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L310E\EANET_data\Data\2016\Data_Report\Final\For_Web\"/>
    </mc:Choice>
  </mc:AlternateContent>
  <bookViews>
    <workbookView xWindow="-12" yWindow="-12" windowWidth="14412" windowHeight="9156"/>
  </bookViews>
  <sheets>
    <sheet name="SO2" sheetId="1" r:id="rId1"/>
    <sheet name="HNO3" sheetId="2" r:id="rId2"/>
    <sheet name="HCl" sheetId="3" r:id="rId3"/>
    <sheet name="NH3" sheetId="4" r:id="rId4"/>
    <sheet name="NO" sheetId="5" r:id="rId5"/>
    <sheet name="NO2" sheetId="6" r:id="rId6"/>
    <sheet name="NOx" sheetId="7" r:id="rId7"/>
    <sheet name="O3" sheetId="8" r:id="rId8"/>
    <sheet name="PM10" sheetId="9" r:id="rId9"/>
    <sheet name="PM25" sheetId="10" r:id="rId10"/>
    <sheet name="SO42-" sheetId="11" r:id="rId11"/>
    <sheet name="NO3-" sheetId="12" r:id="rId12"/>
    <sheet name="Cl-" sheetId="13" r:id="rId13"/>
    <sheet name="NH4+" sheetId="14" r:id="rId14"/>
    <sheet name="Na+" sheetId="15" r:id="rId15"/>
    <sheet name="K+" sheetId="16" r:id="rId16"/>
    <sheet name="Mg2+" sheetId="17" r:id="rId17"/>
    <sheet name="Ca2+" sheetId="18" r:id="rId18"/>
    <sheet name="Revision" sheetId="19" state="hidden" r:id="rId19"/>
  </sheets>
  <definedNames>
    <definedName name="_xlnm._FilterDatabase" localSheetId="17" hidden="1">'Ca2+'!$D$1:$O$114</definedName>
    <definedName name="_xlnm._FilterDatabase" localSheetId="12" hidden="1">'Cl-'!$D$1:$O$114</definedName>
    <definedName name="_xlnm._FilterDatabase" localSheetId="2" hidden="1">HCl!$D$1:$O$185</definedName>
    <definedName name="_xlnm._FilterDatabase" localSheetId="1" hidden="1">'HNO3'!$D$1:$O$177</definedName>
    <definedName name="_xlnm._FilterDatabase" localSheetId="15" hidden="1">'K+'!$D$1:$O$114</definedName>
    <definedName name="_xlnm._FilterDatabase" localSheetId="16" hidden="1">'Mg2+'!$D$1:$O$114</definedName>
    <definedName name="_xlnm._FilterDatabase" localSheetId="14" hidden="1">'Na+'!$D$1:$O$114</definedName>
    <definedName name="_xlnm._FilterDatabase" localSheetId="3" hidden="1">'NH3'!$D$1:$O$28</definedName>
    <definedName name="_xlnm._FilterDatabase" localSheetId="13" hidden="1">'NH4+'!$D$1:$O$114</definedName>
    <definedName name="_xlnm._FilterDatabase" localSheetId="11" hidden="1">'NO3-'!$D$1:$O$114</definedName>
    <definedName name="_xlnm._FilterDatabase" localSheetId="0" hidden="1">'SO2'!$D$1:$O$218</definedName>
    <definedName name="_xlnm._FilterDatabase" localSheetId="10" hidden="1">'SO42-'!$D$1:$O$186</definedName>
    <definedName name="_xlnm.Print_Area" localSheetId="17">'Ca2+'!$A$1:$P$189</definedName>
    <definedName name="_xlnm.Print_Area" localSheetId="12">'Cl-'!$A$1:$P$189</definedName>
    <definedName name="_xlnm.Print_Area" localSheetId="2">HCl!$A$1:$P$186</definedName>
    <definedName name="_xlnm.Print_Area" localSheetId="1">'HNO3'!$A$1:$P$179</definedName>
    <definedName name="_xlnm.Print_Area" localSheetId="15">'K+'!$A$1:$P$189</definedName>
    <definedName name="_xlnm.Print_Area" localSheetId="16">'Mg2+'!$A$1:$P$189</definedName>
    <definedName name="_xlnm.Print_Area" localSheetId="14">'Na+'!$A$1:$P$189</definedName>
    <definedName name="_xlnm.Print_Area" localSheetId="3">'NH3'!$A$1:$P$187</definedName>
    <definedName name="_xlnm.Print_Area" localSheetId="13">'NH4+'!$A$1:$P$189</definedName>
    <definedName name="_xlnm.Print_Area" localSheetId="4">NO!$A$5:$P$85</definedName>
    <definedName name="_xlnm.Print_Area" localSheetId="5">'NO2'!$A$5:$P$72</definedName>
    <definedName name="_xlnm.Print_Area" localSheetId="11">'NO3-'!$A$1:$P$189</definedName>
    <definedName name="_xlnm.Print_Area" localSheetId="6">NOx!$A$1:$P$88</definedName>
    <definedName name="_xlnm.Print_Area" localSheetId="7">'O3'!$A$1:$P$56,'O3'!$A$58:$P$114</definedName>
    <definedName name="_xlnm.Print_Area" localSheetId="8">'PM10'!$A$1:$P$64,'PM10'!$A$66:$P$113</definedName>
    <definedName name="_xlnm.Print_Area" localSheetId="9">'PM25'!$A$5:$P$94</definedName>
    <definedName name="_xlnm.Print_Area" localSheetId="18">Revision!$Q$1:$AE$37</definedName>
    <definedName name="_xlnm.Print_Area" localSheetId="0">'SO2'!$A$1:$P$221</definedName>
    <definedName name="_xlnm.Print_Area" localSheetId="10">'SO42-'!$A$1:$P$189</definedName>
    <definedName name="_xlnm.Print_Titles" localSheetId="4">NO!$1:$4</definedName>
    <definedName name="_xlnm.Print_Titles" localSheetId="5">'NO2'!$1:$4</definedName>
    <definedName name="_xlnm.Print_Titles" localSheetId="6">NOx!$1:$4</definedName>
    <definedName name="_xlnm.Print_Titles" localSheetId="9">'PM25'!$1:$4</definedName>
  </definedNames>
  <calcPr calcId="152511"/>
</workbook>
</file>

<file path=xl/calcChain.xml><?xml version="1.0" encoding="utf-8"?>
<calcChain xmlns="http://schemas.openxmlformats.org/spreadsheetml/2006/main">
  <c r="EA217" i="19" l="1"/>
  <c r="EA216" i="19"/>
  <c r="EA189" i="19"/>
  <c r="EA188" i="19"/>
  <c r="EA160" i="19"/>
  <c r="EA159" i="19"/>
  <c r="EA118" i="19"/>
  <c r="EA117" i="19"/>
  <c r="EA12" i="19"/>
  <c r="EA11" i="19"/>
  <c r="EA8" i="19"/>
  <c r="EA7" i="19"/>
  <c r="DJ146" i="19" l="1"/>
  <c r="DJ145" i="19"/>
  <c r="DJ142" i="19"/>
  <c r="DJ141" i="19"/>
  <c r="DJ118" i="19"/>
  <c r="DJ117" i="19"/>
  <c r="DJ114" i="19"/>
  <c r="DJ113" i="19"/>
  <c r="DJ90" i="19"/>
  <c r="DJ89" i="19"/>
  <c r="DJ48" i="19"/>
  <c r="DJ47" i="19"/>
  <c r="DJ12" i="19"/>
  <c r="DJ11" i="19"/>
  <c r="BP162" i="19" l="1"/>
  <c r="CB7" i="19" l="1"/>
  <c r="CB472" i="19" l="1"/>
  <c r="CB468" i="19"/>
  <c r="CB434" i="19"/>
  <c r="CB430" i="19"/>
  <c r="CB396" i="19"/>
  <c r="CB392" i="19"/>
  <c r="CB358" i="19"/>
  <c r="CB354" i="19"/>
  <c r="CB322" i="19"/>
  <c r="CB318" i="19"/>
  <c r="CB285" i="19"/>
  <c r="CB281" i="19"/>
  <c r="CB248" i="19"/>
  <c r="CB244" i="19"/>
  <c r="CB212" i="19"/>
  <c r="CB208" i="19"/>
  <c r="CB129" i="19"/>
  <c r="CB125" i="19"/>
  <c r="CB93" i="19"/>
  <c r="CB89" i="19"/>
  <c r="CB56" i="19"/>
  <c r="CB52" i="19"/>
  <c r="D145" i="1" l="1"/>
  <c r="D76" i="1"/>
  <c r="D3" i="18" l="1"/>
  <c r="D93" i="18" s="1"/>
  <c r="D3" i="17"/>
  <c r="D93" i="17" s="1"/>
  <c r="D3" i="16"/>
  <c r="D93" i="16" s="1"/>
  <c r="D3" i="15"/>
  <c r="D93" i="15" s="1"/>
  <c r="D3" i="14"/>
  <c r="D93" i="14" s="1"/>
  <c r="D3" i="13"/>
  <c r="D93" i="13" s="1"/>
  <c r="D3" i="12"/>
  <c r="D93" i="12" s="1"/>
  <c r="D3" i="11"/>
  <c r="D3" i="10"/>
  <c r="D3" i="9"/>
  <c r="D68" i="9" s="1"/>
  <c r="D3" i="8"/>
  <c r="D60" i="8" s="1"/>
  <c r="D3" i="7"/>
  <c r="D3" i="6"/>
  <c r="D3" i="5"/>
  <c r="D3" i="4"/>
  <c r="D92" i="4" s="1"/>
  <c r="D3" i="3"/>
  <c r="D92" i="3" s="1"/>
  <c r="D3" i="2"/>
  <c r="D92" i="2" s="1"/>
</calcChain>
</file>

<file path=xl/comments1.xml><?xml version="1.0" encoding="utf-8"?>
<comments xmlns="http://schemas.openxmlformats.org/spreadsheetml/2006/main">
  <authors>
    <author>NAKAMURA K</author>
  </authors>
  <commentList>
    <comment ref="HK1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集計しなおした
2016年の結果をみて修正が必要と感じ
一定の数値がでている一分値を欠測処理し、修正した。
</t>
        </r>
      </text>
    </comment>
  </commentList>
</comments>
</file>

<file path=xl/sharedStrings.xml><?xml version="1.0" encoding="utf-8"?>
<sst xmlns="http://schemas.openxmlformats.org/spreadsheetml/2006/main" count="18790" uniqueCount="789">
  <si>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</si>
  <si>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</si>
  <si>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</si>
  <si>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</si>
  <si>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</si>
  <si>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</si>
  <si>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</si>
  <si>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</si>
  <si>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</si>
  <si>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</si>
  <si>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</si>
  <si>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Serpong</t>
  </si>
  <si>
    <t>Bangkok</t>
  </si>
  <si>
    <t>Samutprakarn</t>
  </si>
  <si>
    <t>%</t>
  </si>
  <si>
    <t>Mean</t>
  </si>
  <si>
    <t>Kanghwa</t>
  </si>
  <si>
    <t>Cheju</t>
  </si>
  <si>
    <t>Imsil</t>
  </si>
  <si>
    <t>Country</t>
    <phoneticPr fontId="1"/>
  </si>
  <si>
    <t>Site</t>
    <phoneticPr fontId="1"/>
  </si>
  <si>
    <t>Jan</t>
    <phoneticPr fontId="1"/>
  </si>
  <si>
    <t>China</t>
    <phoneticPr fontId="1"/>
  </si>
  <si>
    <t>Japan</t>
    <phoneticPr fontId="1"/>
  </si>
  <si>
    <t>Malaysia</t>
    <phoneticPr fontId="1"/>
  </si>
  <si>
    <t>Mongolia</t>
    <phoneticPr fontId="1"/>
  </si>
  <si>
    <t>Philippines</t>
    <phoneticPr fontId="1"/>
  </si>
  <si>
    <t>Russia</t>
    <phoneticPr fontId="1"/>
  </si>
  <si>
    <t>Country</t>
    <phoneticPr fontId="1"/>
  </si>
  <si>
    <t>Site</t>
    <phoneticPr fontId="1"/>
  </si>
  <si>
    <t>Jan</t>
    <phoneticPr fontId="1"/>
  </si>
  <si>
    <r>
      <t>Table 4.8 NO</t>
    </r>
    <r>
      <rPr>
        <b/>
        <vertAlign val="subscript"/>
        <sz val="12"/>
        <rFont val="Times New Roman"/>
        <family val="1"/>
      </rPr>
      <t>2</t>
    </r>
    <phoneticPr fontId="1"/>
  </si>
  <si>
    <t>Table 4.7 NO</t>
    <phoneticPr fontId="1"/>
  </si>
  <si>
    <r>
      <t>Table 4.6 NH</t>
    </r>
    <r>
      <rPr>
        <b/>
        <vertAlign val="subscript"/>
        <sz val="12"/>
        <rFont val="Times New Roman"/>
        <family val="1"/>
      </rPr>
      <t>3</t>
    </r>
    <phoneticPr fontId="1"/>
  </si>
  <si>
    <t>Table 4.5 HCl</t>
    <phoneticPr fontId="1"/>
  </si>
  <si>
    <r>
      <t>Table 4.4 HNO</t>
    </r>
    <r>
      <rPr>
        <b/>
        <vertAlign val="subscript"/>
        <sz val="12"/>
        <rFont val="Times New Roman"/>
        <family val="1"/>
      </rPr>
      <t>3</t>
    </r>
    <phoneticPr fontId="1"/>
  </si>
  <si>
    <t>Table 4.9 NOx</t>
    <phoneticPr fontId="1"/>
  </si>
  <si>
    <r>
      <t>Table 4.10 O</t>
    </r>
    <r>
      <rPr>
        <b/>
        <vertAlign val="subscript"/>
        <sz val="12"/>
        <rFont val="Times New Roman"/>
        <family val="1"/>
      </rPr>
      <t>3</t>
    </r>
    <phoneticPr fontId="1"/>
  </si>
  <si>
    <r>
      <t>Table 4.11 PM</t>
    </r>
    <r>
      <rPr>
        <b/>
        <vertAlign val="subscript"/>
        <sz val="12"/>
        <rFont val="Times New Roman"/>
        <family val="1"/>
      </rPr>
      <t>10</t>
    </r>
    <phoneticPr fontId="1"/>
  </si>
  <si>
    <r>
      <t>Table 4.12 PM</t>
    </r>
    <r>
      <rPr>
        <b/>
        <vertAlign val="subscript"/>
        <sz val="12"/>
        <rFont val="Times New Roman"/>
        <family val="1"/>
      </rPr>
      <t>2.5</t>
    </r>
    <phoneticPr fontId="1"/>
  </si>
  <si>
    <r>
      <t>Table 4.14 Particulate matter component: NO</t>
    </r>
    <r>
      <rPr>
        <b/>
        <vertAlign val="subscript"/>
        <sz val="12"/>
        <rFont val="Times New Roman"/>
        <family val="1"/>
      </rPr>
      <t>3</t>
    </r>
    <r>
      <rPr>
        <b/>
        <vertAlign val="superscript"/>
        <sz val="12"/>
        <rFont val="Times New Roman"/>
        <family val="1"/>
      </rPr>
      <t>-</t>
    </r>
    <phoneticPr fontId="1"/>
  </si>
  <si>
    <r>
      <t>Table 4.15 Particulate matter component: Cl</t>
    </r>
    <r>
      <rPr>
        <b/>
        <vertAlign val="superscript"/>
        <sz val="12"/>
        <rFont val="Times New Roman"/>
        <family val="1"/>
      </rPr>
      <t>-</t>
    </r>
    <phoneticPr fontId="1"/>
  </si>
  <si>
    <r>
      <t>Table 4.16 Particulate matter component: NH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+</t>
    </r>
    <phoneticPr fontId="1"/>
  </si>
  <si>
    <r>
      <t>Table 4.17 Particulate matter component: Na</t>
    </r>
    <r>
      <rPr>
        <b/>
        <vertAlign val="superscript"/>
        <sz val="12"/>
        <rFont val="Times New Roman"/>
        <family val="1"/>
      </rPr>
      <t>+</t>
    </r>
    <phoneticPr fontId="1"/>
  </si>
  <si>
    <r>
      <t>Table 4.18 Particulate matter component: K</t>
    </r>
    <r>
      <rPr>
        <b/>
        <vertAlign val="superscript"/>
        <sz val="12"/>
        <rFont val="Times New Roman"/>
        <family val="1"/>
      </rPr>
      <t>+</t>
    </r>
    <phoneticPr fontId="1"/>
  </si>
  <si>
    <r>
      <t>Table 4.20 Particulate matter component: Ca</t>
    </r>
    <r>
      <rPr>
        <b/>
        <vertAlign val="superscript"/>
        <sz val="12"/>
        <rFont val="Times New Roman"/>
        <family val="1"/>
      </rPr>
      <t>2+</t>
    </r>
    <phoneticPr fontId="1"/>
  </si>
  <si>
    <r>
      <t>Table 4.3 SO</t>
    </r>
    <r>
      <rPr>
        <b/>
        <vertAlign val="subscript"/>
        <sz val="12"/>
        <rFont val="Times New Roman"/>
        <family val="1"/>
      </rPr>
      <t>2</t>
    </r>
    <phoneticPr fontId="1"/>
  </si>
  <si>
    <t>Apr</t>
    <phoneticPr fontId="1"/>
  </si>
  <si>
    <t>Los Banos</t>
  </si>
  <si>
    <t>Metro Manila</t>
  </si>
  <si>
    <t>Irkutsk</t>
  </si>
  <si>
    <t>Rishiri</t>
  </si>
  <si>
    <t>Oki</t>
  </si>
  <si>
    <t>%</t>
    <phoneticPr fontId="1"/>
  </si>
  <si>
    <t>Mean</t>
    <phoneticPr fontId="1"/>
  </si>
  <si>
    <t>Mean</t>
    <phoneticPr fontId="1"/>
  </si>
  <si>
    <t>%</t>
    <phoneticPr fontId="1"/>
  </si>
  <si>
    <t>Republic of</t>
    <phoneticPr fontId="1"/>
  </si>
  <si>
    <t>Korea</t>
    <phoneticPr fontId="1"/>
  </si>
  <si>
    <t>Japan</t>
    <phoneticPr fontId="1"/>
  </si>
  <si>
    <t>Thailand</t>
    <phoneticPr fontId="1"/>
  </si>
  <si>
    <t>%</t>
    <phoneticPr fontId="1"/>
  </si>
  <si>
    <t>%</t>
    <phoneticPr fontId="1"/>
  </si>
  <si>
    <t>Hoa Binh</t>
    <phoneticPr fontId="1"/>
  </si>
  <si>
    <t>Max-d</t>
    <phoneticPr fontId="1"/>
  </si>
  <si>
    <t>Primorskaya</t>
    <phoneticPr fontId="1"/>
  </si>
  <si>
    <t>Tappi</t>
  </si>
  <si>
    <t>Ogasawara</t>
  </si>
  <si>
    <t>Sado-seki</t>
  </si>
  <si>
    <t>Happo</t>
  </si>
  <si>
    <t>Yusuhara</t>
  </si>
  <si>
    <t>Hedo</t>
  </si>
  <si>
    <t>Ijira</t>
  </si>
  <si>
    <t>Banryu</t>
  </si>
  <si>
    <t>Mean</t>
    <phoneticPr fontId="1"/>
  </si>
  <si>
    <t>Min-d</t>
    <phoneticPr fontId="1"/>
  </si>
  <si>
    <t>Max-w</t>
    <phoneticPr fontId="1"/>
  </si>
  <si>
    <t>Min-w</t>
    <phoneticPr fontId="1"/>
  </si>
  <si>
    <t>Max-2w</t>
    <phoneticPr fontId="1"/>
  </si>
  <si>
    <t>Min-2w</t>
    <phoneticPr fontId="1"/>
  </si>
  <si>
    <t>Max-d</t>
  </si>
  <si>
    <t>Min-d</t>
  </si>
  <si>
    <t>Max-2w</t>
  </si>
  <si>
    <t>Min-2w</t>
  </si>
  <si>
    <t>Khanchanaburi</t>
  </si>
  <si>
    <t>Khanchanaburi</t>
    <phoneticPr fontId="1"/>
  </si>
  <si>
    <t>Mt. Sto. Tomas</t>
    <phoneticPr fontId="1"/>
  </si>
  <si>
    <t>Republic of</t>
    <phoneticPr fontId="1"/>
  </si>
  <si>
    <t>Korea</t>
    <phoneticPr fontId="1"/>
  </si>
  <si>
    <t>Max-10d</t>
    <phoneticPr fontId="1"/>
  </si>
  <si>
    <t>Min-10d</t>
    <phoneticPr fontId="1"/>
  </si>
  <si>
    <t>Unit : ppb</t>
    <phoneticPr fontId="1"/>
  </si>
  <si>
    <r>
      <t xml:space="preserve">Unit : </t>
    </r>
    <r>
      <rPr>
        <sz val="10.5"/>
        <rFont val="Symbol"/>
        <family val="1"/>
        <charset val="2"/>
      </rPr>
      <t>m</t>
    </r>
    <r>
      <rPr>
        <sz val="10.5"/>
        <rFont val="Times New Roman"/>
        <family val="1"/>
      </rPr>
      <t>g/m</t>
    </r>
    <r>
      <rPr>
        <vertAlign val="superscript"/>
        <sz val="10.5"/>
        <rFont val="Times New Roman"/>
        <family val="1"/>
      </rPr>
      <t>3</t>
    </r>
    <phoneticPr fontId="1"/>
  </si>
  <si>
    <t>Annual</t>
    <phoneticPr fontId="1"/>
  </si>
  <si>
    <t>Annual</t>
    <phoneticPr fontId="1"/>
  </si>
  <si>
    <t>Ogasawara</t>
    <phoneticPr fontId="1"/>
  </si>
  <si>
    <t>Indonesia</t>
  </si>
  <si>
    <t>Tanah Rata</t>
  </si>
  <si>
    <t>Max-w</t>
  </si>
  <si>
    <t>Min-w</t>
  </si>
  <si>
    <t>Sado-seki</t>
    <phoneticPr fontId="1"/>
  </si>
  <si>
    <t>Happo</t>
    <phoneticPr fontId="1"/>
  </si>
  <si>
    <t>Ijira</t>
    <phoneticPr fontId="1"/>
  </si>
  <si>
    <t>Banryu</t>
    <phoneticPr fontId="1"/>
  </si>
  <si>
    <t>Yusuhara</t>
    <phoneticPr fontId="1"/>
  </si>
  <si>
    <t>Hedo</t>
    <phoneticPr fontId="1"/>
  </si>
  <si>
    <t>Tokyo</t>
    <phoneticPr fontId="1"/>
  </si>
  <si>
    <t xml:space="preserve">Danum Valley </t>
    <phoneticPr fontId="1"/>
  </si>
  <si>
    <t>Ulaanbaatar</t>
    <phoneticPr fontId="1"/>
  </si>
  <si>
    <t>Terelj</t>
    <phoneticPr fontId="1"/>
  </si>
  <si>
    <t>China</t>
    <phoneticPr fontId="1"/>
  </si>
  <si>
    <t>Japan</t>
    <phoneticPr fontId="1"/>
  </si>
  <si>
    <t>Max-d</t>
    <phoneticPr fontId="1"/>
  </si>
  <si>
    <t>Min-d</t>
    <phoneticPr fontId="1"/>
  </si>
  <si>
    <t>Max-w</t>
    <phoneticPr fontId="1"/>
  </si>
  <si>
    <t>Min-w</t>
    <phoneticPr fontId="1"/>
  </si>
  <si>
    <t>Indonesia</t>
    <phoneticPr fontId="1"/>
  </si>
  <si>
    <t>Max-2w</t>
    <phoneticPr fontId="1"/>
  </si>
  <si>
    <t>Min-2w</t>
    <phoneticPr fontId="1"/>
  </si>
  <si>
    <t>Malaysia</t>
    <phoneticPr fontId="1"/>
  </si>
  <si>
    <t>Mongolia</t>
    <phoneticPr fontId="1"/>
  </si>
  <si>
    <t>Philippines</t>
    <phoneticPr fontId="1"/>
  </si>
  <si>
    <t>Republic of</t>
    <phoneticPr fontId="1"/>
  </si>
  <si>
    <t>Korea</t>
    <phoneticPr fontId="1"/>
  </si>
  <si>
    <t>Russia</t>
    <phoneticPr fontId="1"/>
  </si>
  <si>
    <t>Max-10d</t>
    <phoneticPr fontId="1"/>
  </si>
  <si>
    <t>Min-10d</t>
    <phoneticPr fontId="1"/>
  </si>
  <si>
    <t>Ochiishi</t>
  </si>
  <si>
    <t>Max-d</t>
    <phoneticPr fontId="1"/>
  </si>
  <si>
    <t>Min-d</t>
    <phoneticPr fontId="1"/>
  </si>
  <si>
    <t>Rishiri</t>
    <phoneticPr fontId="1"/>
  </si>
  <si>
    <t>%</t>
    <phoneticPr fontId="1"/>
  </si>
  <si>
    <t>Max-d</t>
    <phoneticPr fontId="1"/>
  </si>
  <si>
    <t>Min-d</t>
    <phoneticPr fontId="1"/>
  </si>
  <si>
    <t>Mean</t>
    <phoneticPr fontId="1"/>
  </si>
  <si>
    <t>Oki</t>
    <phoneticPr fontId="1"/>
  </si>
  <si>
    <t>Kototabang</t>
  </si>
  <si>
    <t>Max-m</t>
    <phoneticPr fontId="1"/>
  </si>
  <si>
    <t>Min-m</t>
    <phoneticPr fontId="1"/>
  </si>
  <si>
    <t>Jinyunshan</t>
    <phoneticPr fontId="1"/>
  </si>
  <si>
    <t>Hongwen</t>
    <phoneticPr fontId="1"/>
  </si>
  <si>
    <t>Rishiri</t>
    <phoneticPr fontId="1"/>
  </si>
  <si>
    <t>Ochiishi</t>
    <phoneticPr fontId="1"/>
  </si>
  <si>
    <t>Sado-seki</t>
    <phoneticPr fontId="1"/>
  </si>
  <si>
    <t>Ijira</t>
    <phoneticPr fontId="1"/>
  </si>
  <si>
    <t>Banryu</t>
    <phoneticPr fontId="1"/>
  </si>
  <si>
    <t>Yusuhara</t>
    <phoneticPr fontId="1"/>
  </si>
  <si>
    <t>Hedo</t>
    <phoneticPr fontId="1"/>
  </si>
  <si>
    <t>Ogasawara</t>
    <phoneticPr fontId="1"/>
  </si>
  <si>
    <t>Tokyo</t>
    <phoneticPr fontId="1"/>
  </si>
  <si>
    <t xml:space="preserve">Danum Valley </t>
    <phoneticPr fontId="1"/>
  </si>
  <si>
    <t>Ulaanbaatar</t>
    <phoneticPr fontId="1"/>
  </si>
  <si>
    <t>Terelj</t>
    <phoneticPr fontId="1"/>
  </si>
  <si>
    <t>Mt. Sto. Tomas</t>
    <phoneticPr fontId="1"/>
  </si>
  <si>
    <t>Kanghwa</t>
    <phoneticPr fontId="1"/>
  </si>
  <si>
    <t>Cheju</t>
    <phoneticPr fontId="1"/>
  </si>
  <si>
    <t>Imsil</t>
    <phoneticPr fontId="1"/>
  </si>
  <si>
    <t>Primorskaya</t>
    <phoneticPr fontId="1"/>
  </si>
  <si>
    <t>Khanchanaburi</t>
    <phoneticPr fontId="1"/>
  </si>
  <si>
    <t>Samutprakarn</t>
    <phoneticPr fontId="1"/>
  </si>
  <si>
    <t>(NOx*)</t>
    <phoneticPr fontId="1"/>
  </si>
  <si>
    <t>Bangkok</t>
    <phoneticPr fontId="1"/>
  </si>
  <si>
    <t>Bangkok</t>
    <phoneticPr fontId="1"/>
  </si>
  <si>
    <t>Thailand</t>
  </si>
  <si>
    <t>Thailand</t>
    <phoneticPr fontId="1"/>
  </si>
  <si>
    <t>Cambodia</t>
    <phoneticPr fontId="1"/>
  </si>
  <si>
    <t>Phnom Penh</t>
    <phoneticPr fontId="1"/>
  </si>
  <si>
    <t>Pathumthani</t>
  </si>
  <si>
    <t>Hanoi</t>
  </si>
  <si>
    <t>Myanmar</t>
    <phoneticPr fontId="1"/>
  </si>
  <si>
    <t>Yangon</t>
    <phoneticPr fontId="1"/>
  </si>
  <si>
    <t>Max-2w</t>
    <phoneticPr fontId="1"/>
  </si>
  <si>
    <t>Min-2w</t>
    <phoneticPr fontId="1"/>
  </si>
  <si>
    <t>NOx* : NOx measured by CLD in remote or rural sites</t>
    <phoneticPr fontId="1"/>
  </si>
  <si>
    <t>Petaling Jaya</t>
  </si>
  <si>
    <t>Vientiane</t>
    <phoneticPr fontId="1"/>
  </si>
  <si>
    <t>Lao PDR</t>
    <phoneticPr fontId="1"/>
  </si>
  <si>
    <t>Max-w</t>
    <phoneticPr fontId="1"/>
  </si>
  <si>
    <t>Min-w</t>
    <phoneticPr fontId="1"/>
  </si>
  <si>
    <t>Max-m</t>
    <phoneticPr fontId="1"/>
  </si>
  <si>
    <t>Min-m</t>
    <phoneticPr fontId="1"/>
  </si>
  <si>
    <t>Max-w</t>
    <phoneticPr fontId="1"/>
  </si>
  <si>
    <t>Min-w</t>
    <phoneticPr fontId="1"/>
  </si>
  <si>
    <t>&lt;0.01</t>
  </si>
  <si>
    <t>-</t>
  </si>
  <si>
    <t>Listvyanka</t>
    <phoneticPr fontId="1"/>
  </si>
  <si>
    <t>Hapo</t>
    <phoneticPr fontId="1"/>
  </si>
  <si>
    <t>Banryu</t>
    <phoneticPr fontId="1"/>
  </si>
  <si>
    <t>Tappi</t>
    <phoneticPr fontId="1"/>
  </si>
  <si>
    <t>Tappi</t>
    <phoneticPr fontId="1"/>
  </si>
  <si>
    <t>Tappi</t>
    <phoneticPr fontId="1"/>
  </si>
  <si>
    <t>Tappi</t>
    <phoneticPr fontId="1"/>
  </si>
  <si>
    <t>Cheju</t>
    <phoneticPr fontId="1"/>
  </si>
  <si>
    <r>
      <t>Table 4.3 SO</t>
    </r>
    <r>
      <rPr>
        <b/>
        <vertAlign val="subscript"/>
        <sz val="12"/>
        <rFont val="Times New Roman"/>
        <family val="1"/>
      </rPr>
      <t xml:space="preserve">2  </t>
    </r>
    <r>
      <rPr>
        <b/>
        <sz val="12"/>
        <rFont val="Times New Roman"/>
        <family val="1"/>
      </rPr>
      <t xml:space="preserve">(continued) </t>
    </r>
    <phoneticPr fontId="1"/>
  </si>
  <si>
    <t>Can Tho</t>
    <phoneticPr fontId="1"/>
  </si>
  <si>
    <t>Ho Chi Minh</t>
    <phoneticPr fontId="1"/>
  </si>
  <si>
    <t xml:space="preserve">Jakarta </t>
    <phoneticPr fontId="1"/>
  </si>
  <si>
    <t>Bandung</t>
    <phoneticPr fontId="1"/>
  </si>
  <si>
    <t xml:space="preserve">Can Tho </t>
    <phoneticPr fontId="1"/>
  </si>
  <si>
    <r>
      <t>Table 4.3 SO</t>
    </r>
    <r>
      <rPr>
        <b/>
        <vertAlign val="subscript"/>
        <sz val="12"/>
        <rFont val="Times New Roman"/>
        <family val="1"/>
      </rPr>
      <t xml:space="preserve">2  </t>
    </r>
    <r>
      <rPr>
        <b/>
        <sz val="12"/>
        <rFont val="Times New Roman"/>
        <family val="1"/>
      </rPr>
      <t xml:space="preserve">(continued) </t>
    </r>
    <phoneticPr fontId="1"/>
  </si>
  <si>
    <r>
      <t>Table 4.4 HNO</t>
    </r>
    <r>
      <rPr>
        <b/>
        <vertAlign val="subscript"/>
        <sz val="12"/>
        <rFont val="Times New Roman"/>
        <family val="1"/>
      </rPr>
      <t xml:space="preserve">3  </t>
    </r>
    <r>
      <rPr>
        <b/>
        <sz val="12"/>
        <rFont val="Times New Roman"/>
        <family val="1"/>
      </rPr>
      <t xml:space="preserve"> (continued) </t>
    </r>
    <phoneticPr fontId="1"/>
  </si>
  <si>
    <t>Jakarta</t>
    <phoneticPr fontId="1"/>
  </si>
  <si>
    <t>Bandung</t>
    <phoneticPr fontId="1"/>
  </si>
  <si>
    <t xml:space="preserve">Can Tho </t>
    <phoneticPr fontId="1"/>
  </si>
  <si>
    <t>Table 4.5 HCl  (continued)</t>
    <phoneticPr fontId="1"/>
  </si>
  <si>
    <t xml:space="preserve">Jakarta </t>
    <phoneticPr fontId="1"/>
  </si>
  <si>
    <t xml:space="preserve">Bandung </t>
    <phoneticPr fontId="1"/>
  </si>
  <si>
    <t>Can Tho</t>
    <phoneticPr fontId="1"/>
  </si>
  <si>
    <t>Jakarta</t>
    <phoneticPr fontId="1"/>
  </si>
  <si>
    <t>Bandung</t>
    <phoneticPr fontId="1"/>
  </si>
  <si>
    <t xml:space="preserve">Jakarta </t>
    <phoneticPr fontId="1"/>
  </si>
  <si>
    <t>Bandung</t>
    <phoneticPr fontId="1"/>
  </si>
  <si>
    <t xml:space="preserve">Can Tho </t>
    <phoneticPr fontId="1"/>
  </si>
  <si>
    <t xml:space="preserve">Jakarta </t>
    <phoneticPr fontId="1"/>
  </si>
  <si>
    <t xml:space="preserve">Bandung </t>
    <phoneticPr fontId="1"/>
  </si>
  <si>
    <r>
      <t>Table 4.15 Particulate matter component: Cl</t>
    </r>
    <r>
      <rPr>
        <b/>
        <vertAlign val="superscript"/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 xml:space="preserve"> (continued)</t>
    </r>
    <phoneticPr fontId="1"/>
  </si>
  <si>
    <t>Jakarta</t>
    <phoneticPr fontId="1"/>
  </si>
  <si>
    <t>Bandung</t>
    <phoneticPr fontId="1"/>
  </si>
  <si>
    <r>
      <t>Table 4.16 Particulate matter component: NH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 xml:space="preserve">+ </t>
    </r>
    <r>
      <rPr>
        <b/>
        <sz val="12"/>
        <rFont val="Times New Roman"/>
        <family val="1"/>
      </rPr>
      <t xml:space="preserve"> (continued)</t>
    </r>
    <phoneticPr fontId="1"/>
  </si>
  <si>
    <r>
      <t>Table 4.17 Particulate matter component: Na</t>
    </r>
    <r>
      <rPr>
        <b/>
        <vertAlign val="superscript"/>
        <sz val="12"/>
        <rFont val="Times New Roman"/>
        <family val="1"/>
      </rPr>
      <t xml:space="preserve">+ </t>
    </r>
    <r>
      <rPr>
        <b/>
        <sz val="12"/>
        <rFont val="Times New Roman"/>
        <family val="1"/>
      </rPr>
      <t xml:space="preserve"> (continued)</t>
    </r>
    <phoneticPr fontId="1"/>
  </si>
  <si>
    <t>Bandung</t>
    <phoneticPr fontId="1"/>
  </si>
  <si>
    <t>Jakarta</t>
    <phoneticPr fontId="1"/>
  </si>
  <si>
    <t>Bandung</t>
    <phoneticPr fontId="1"/>
  </si>
  <si>
    <r>
      <t>Table 4.18 Particulate matter component: K</t>
    </r>
    <r>
      <rPr>
        <b/>
        <vertAlign val="superscript"/>
        <sz val="12"/>
        <rFont val="Times New Roman"/>
        <family val="1"/>
      </rPr>
      <t xml:space="preserve">+  </t>
    </r>
    <r>
      <rPr>
        <b/>
        <sz val="12"/>
        <rFont val="Times New Roman"/>
        <family val="1"/>
      </rPr>
      <t>(continued)</t>
    </r>
    <phoneticPr fontId="1"/>
  </si>
  <si>
    <t>Bandung</t>
    <phoneticPr fontId="1"/>
  </si>
  <si>
    <r>
      <t>Table 4.20 Particulate matter component: Ca</t>
    </r>
    <r>
      <rPr>
        <b/>
        <vertAlign val="superscript"/>
        <sz val="12"/>
        <rFont val="Times New Roman"/>
        <family val="1"/>
      </rPr>
      <t xml:space="preserve">2+  </t>
    </r>
    <r>
      <rPr>
        <b/>
        <sz val="12"/>
        <rFont val="Times New Roman"/>
        <family val="1"/>
      </rPr>
      <t>(continued)</t>
    </r>
    <phoneticPr fontId="1"/>
  </si>
  <si>
    <t>Oki</t>
    <phoneticPr fontId="1"/>
  </si>
  <si>
    <t>Bangkok</t>
    <phoneticPr fontId="1"/>
  </si>
  <si>
    <t>Khanchanaburi</t>
    <phoneticPr fontId="1"/>
  </si>
  <si>
    <t>Mongolia</t>
    <phoneticPr fontId="1"/>
  </si>
  <si>
    <t>Ulaanbaatar</t>
    <phoneticPr fontId="1"/>
  </si>
  <si>
    <t>Mondy</t>
    <phoneticPr fontId="1"/>
  </si>
  <si>
    <t xml:space="preserve">Mondy </t>
    <phoneticPr fontId="1"/>
  </si>
  <si>
    <t>Thailand</t>
    <phoneticPr fontId="1"/>
  </si>
  <si>
    <t>Jakarta</t>
    <phoneticPr fontId="1"/>
  </si>
  <si>
    <t>Bandung</t>
    <phoneticPr fontId="1"/>
  </si>
  <si>
    <t>Bandung</t>
    <phoneticPr fontId="1"/>
  </si>
  <si>
    <t>Philippines</t>
  </si>
  <si>
    <t>Philippines</t>
    <phoneticPr fontId="1"/>
  </si>
  <si>
    <r>
      <t>Mondy</t>
    </r>
    <r>
      <rPr>
        <vertAlign val="subscript"/>
        <sz val="10.5"/>
        <rFont val="Times New Roman"/>
        <family val="1"/>
      </rPr>
      <t xml:space="preserve"> </t>
    </r>
    <phoneticPr fontId="1"/>
  </si>
  <si>
    <r>
      <t>Table 4.6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(continued)</t>
    </r>
    <phoneticPr fontId="1"/>
  </si>
  <si>
    <r>
      <t>Table 4.10 O</t>
    </r>
    <r>
      <rPr>
        <b/>
        <vertAlign val="sub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 xml:space="preserve"> (continued)</t>
    </r>
    <phoneticPr fontId="1"/>
  </si>
  <si>
    <r>
      <t>Table 4.11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 (continued)</t>
    </r>
    <phoneticPr fontId="1"/>
  </si>
  <si>
    <t xml:space="preserve">Mondy </t>
    <phoneticPr fontId="1"/>
  </si>
  <si>
    <t xml:space="preserve">Mondy </t>
    <phoneticPr fontId="1"/>
  </si>
  <si>
    <t>Mondy</t>
    <phoneticPr fontId="1"/>
  </si>
  <si>
    <t>Mondy</t>
    <phoneticPr fontId="1"/>
  </si>
  <si>
    <t>Mondy</t>
    <phoneticPr fontId="1"/>
  </si>
  <si>
    <t>Max-d</t>
    <phoneticPr fontId="1"/>
  </si>
  <si>
    <t>Min-d</t>
    <phoneticPr fontId="1"/>
  </si>
  <si>
    <t>Los Baños</t>
  </si>
  <si>
    <t>Terms and abbreviations are given in Table 4.2.</t>
    <phoneticPr fontId="1"/>
  </si>
  <si>
    <t xml:space="preserve">Chiang Mai </t>
    <phoneticPr fontId="1"/>
  </si>
  <si>
    <r>
      <t xml:space="preserve">Table 4.13 Particulate matter component: SO 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2-</t>
    </r>
    <phoneticPr fontId="1"/>
  </si>
  <si>
    <r>
      <t xml:space="preserve">Table 4.13 Particulate matter component: SO 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 xml:space="preserve">2-  </t>
    </r>
    <r>
      <rPr>
        <b/>
        <sz val="12"/>
        <rFont val="Times New Roman"/>
        <family val="1"/>
      </rPr>
      <t>(continued)</t>
    </r>
    <phoneticPr fontId="1"/>
  </si>
  <si>
    <r>
      <t xml:space="preserve">Table 4.19 Particulate matter component: Mg </t>
    </r>
    <r>
      <rPr>
        <b/>
        <vertAlign val="superscript"/>
        <sz val="12"/>
        <rFont val="Times New Roman"/>
        <family val="1"/>
      </rPr>
      <t>2+</t>
    </r>
    <phoneticPr fontId="1"/>
  </si>
  <si>
    <r>
      <t xml:space="preserve">Table 4.19 Particulate matter component: Mg </t>
    </r>
    <r>
      <rPr>
        <b/>
        <vertAlign val="superscript"/>
        <sz val="12"/>
        <rFont val="Times New Roman"/>
        <family val="1"/>
      </rPr>
      <t xml:space="preserve">2+ </t>
    </r>
    <r>
      <rPr>
        <b/>
        <sz val="12"/>
        <rFont val="Times New Roman"/>
        <family val="1"/>
      </rPr>
      <t xml:space="preserve"> (continued) </t>
    </r>
    <phoneticPr fontId="1"/>
  </si>
  <si>
    <t>Min-m</t>
    <phoneticPr fontId="1"/>
  </si>
  <si>
    <t>&lt;0.1</t>
  </si>
  <si>
    <t>&lt;1</t>
  </si>
  <si>
    <t>Tappi</t>
    <phoneticPr fontId="1"/>
  </si>
  <si>
    <t>Happo</t>
    <phoneticPr fontId="1"/>
  </si>
  <si>
    <t>Ijira</t>
    <phoneticPr fontId="1"/>
  </si>
  <si>
    <t>Banryu</t>
    <phoneticPr fontId="1"/>
  </si>
  <si>
    <t>Yusuhara</t>
    <phoneticPr fontId="1"/>
  </si>
  <si>
    <t>Hedo</t>
    <phoneticPr fontId="1"/>
  </si>
  <si>
    <t>Mandalay</t>
    <phoneticPr fontId="1"/>
  </si>
  <si>
    <t>Metro Manila</t>
    <phoneticPr fontId="1"/>
  </si>
  <si>
    <t>Mt. Sto. Tomas</t>
    <phoneticPr fontId="1"/>
  </si>
  <si>
    <t>Bangkok</t>
    <phoneticPr fontId="1"/>
  </si>
  <si>
    <t xml:space="preserve">Yen Bai </t>
    <phoneticPr fontId="1"/>
  </si>
  <si>
    <t>Yen Bai</t>
    <phoneticPr fontId="1"/>
  </si>
  <si>
    <t>Yen Bai</t>
    <phoneticPr fontId="1"/>
  </si>
  <si>
    <t>Yen Bai</t>
    <phoneticPr fontId="1"/>
  </si>
  <si>
    <t>Yen Bai</t>
    <phoneticPr fontId="1"/>
  </si>
  <si>
    <t>Ulaanbaatar</t>
    <phoneticPr fontId="1"/>
  </si>
  <si>
    <t>Chiang Mai</t>
    <phoneticPr fontId="1"/>
  </si>
  <si>
    <t>Max-10d</t>
    <phoneticPr fontId="1"/>
  </si>
  <si>
    <t>Metro Manila</t>
    <phoneticPr fontId="1"/>
  </si>
  <si>
    <t>Metro Manila</t>
    <phoneticPr fontId="1"/>
  </si>
  <si>
    <t>Metro Manila</t>
    <phoneticPr fontId="1"/>
  </si>
  <si>
    <t>Nakhon Ratchasima</t>
    <phoneticPr fontId="1"/>
  </si>
  <si>
    <t>China</t>
    <phoneticPr fontId="1"/>
  </si>
  <si>
    <r>
      <t>Table 4.10 O</t>
    </r>
    <r>
      <rPr>
        <b/>
        <vertAlign val="subscript"/>
        <sz val="12"/>
        <rFont val="Times New Roman"/>
        <family val="1"/>
      </rPr>
      <t>3</t>
    </r>
    <phoneticPr fontId="1"/>
  </si>
  <si>
    <t>Indonesia</t>
    <phoneticPr fontId="1"/>
  </si>
  <si>
    <r>
      <t>Bandung</t>
    </r>
    <r>
      <rPr>
        <vertAlign val="superscript"/>
        <sz val="10.5"/>
        <rFont val="Times New Roman"/>
        <family val="1"/>
      </rPr>
      <t>*1</t>
    </r>
    <phoneticPr fontId="1"/>
  </si>
  <si>
    <r>
      <t>Bandung</t>
    </r>
    <r>
      <rPr>
        <vertAlign val="superscript"/>
        <sz val="10.5"/>
        <rFont val="Times New Roman"/>
        <family val="1"/>
      </rPr>
      <t>*1</t>
    </r>
    <phoneticPr fontId="1"/>
  </si>
  <si>
    <r>
      <t>Table 4.3 SO</t>
    </r>
    <r>
      <rPr>
        <b/>
        <vertAlign val="subscript"/>
        <sz val="12"/>
        <rFont val="Times New Roman"/>
        <family val="1"/>
      </rPr>
      <t>2</t>
    </r>
    <phoneticPr fontId="1"/>
  </si>
  <si>
    <t>Chiangmai</t>
  </si>
  <si>
    <t>(Mae Hia)</t>
  </si>
  <si>
    <t>Chiangmai</t>
    <phoneticPr fontId="1"/>
  </si>
  <si>
    <t>%</t>
    <phoneticPr fontId="1"/>
  </si>
  <si>
    <t>Max-d</t>
    <phoneticPr fontId="1"/>
  </si>
  <si>
    <t>Min-d</t>
    <phoneticPr fontId="1"/>
  </si>
  <si>
    <t>&lt;0.1</t>
    <phoneticPr fontId="1"/>
  </si>
  <si>
    <t>-Mae Hia</t>
    <phoneticPr fontId="1"/>
  </si>
  <si>
    <t>-Mae Hia</t>
    <phoneticPr fontId="1"/>
  </si>
  <si>
    <t xml:space="preserve">          -Chang Phueak</t>
    <phoneticPr fontId="1"/>
  </si>
  <si>
    <t>%</t>
    <phoneticPr fontId="1"/>
  </si>
  <si>
    <t xml:space="preserve">  The site name was changed from Chiang Mai, Mae Hia to Chiang Mai, Chang Phueak. </t>
    <phoneticPr fontId="1"/>
  </si>
  <si>
    <t>%</t>
    <phoneticPr fontId="1"/>
  </si>
  <si>
    <t>(NOx*)</t>
  </si>
  <si>
    <t>%</t>
    <phoneticPr fontId="1"/>
  </si>
  <si>
    <t xml:space="preserve">N.D. </t>
  </si>
  <si>
    <r>
      <t>Table 4.3 SO</t>
    </r>
    <r>
      <rPr>
        <b/>
        <vertAlign val="subscript"/>
        <sz val="12"/>
        <rFont val="Times New Roman"/>
        <family val="1"/>
      </rPr>
      <t>2</t>
    </r>
    <phoneticPr fontId="1"/>
  </si>
  <si>
    <r>
      <t>Table 4.8 NO</t>
    </r>
    <r>
      <rPr>
        <b/>
        <vertAlign val="subscript"/>
        <sz val="12"/>
        <rFont val="Times New Roman"/>
        <family val="1"/>
      </rPr>
      <t xml:space="preserve">2 - Chang Phueak site and and Si Phum site were added. </t>
    </r>
    <phoneticPr fontId="1"/>
  </si>
  <si>
    <t>Unit : ppb</t>
    <phoneticPr fontId="1"/>
  </si>
  <si>
    <t xml:space="preserve">     -Mae Hia </t>
    <phoneticPr fontId="1"/>
  </si>
  <si>
    <t>%</t>
    <phoneticPr fontId="1"/>
  </si>
  <si>
    <t xml:space="preserve">     -Chang Phueak</t>
    <phoneticPr fontId="1"/>
  </si>
  <si>
    <t>Max-d</t>
    <phoneticPr fontId="1"/>
  </si>
  <si>
    <t>Min-d</t>
    <phoneticPr fontId="1"/>
  </si>
  <si>
    <t xml:space="preserve">Chiang Mai </t>
  </si>
  <si>
    <t xml:space="preserve">     -Chang Phueak</t>
  </si>
  <si>
    <t xml:space="preserve">     -Si Phum</t>
  </si>
  <si>
    <t>Apr</t>
    <phoneticPr fontId="1"/>
  </si>
  <si>
    <t>Nakhon Ratchasima</t>
    <phoneticPr fontId="1"/>
  </si>
  <si>
    <t xml:space="preserve">     -Sakaerat</t>
    <phoneticPr fontId="1"/>
  </si>
  <si>
    <t>Thailand</t>
    <phoneticPr fontId="1"/>
  </si>
  <si>
    <t xml:space="preserve">     -Nai Mueang</t>
  </si>
  <si>
    <t>Chiang Mai</t>
    <phoneticPr fontId="1"/>
  </si>
  <si>
    <t>%</t>
    <phoneticPr fontId="1"/>
  </si>
  <si>
    <t>Max-d</t>
    <phoneticPr fontId="1"/>
  </si>
  <si>
    <t>Min-d</t>
    <phoneticPr fontId="1"/>
  </si>
  <si>
    <t xml:space="preserve">     -Nai Mueang</t>
    <phoneticPr fontId="1"/>
  </si>
  <si>
    <t xml:space="preserve">     -Nai Mueang</t>
    <phoneticPr fontId="1"/>
  </si>
  <si>
    <t>Nakhon Ratchasima</t>
  </si>
  <si>
    <t xml:space="preserve">Chiang Mai </t>
    <phoneticPr fontId="1"/>
  </si>
  <si>
    <t xml:space="preserve">     -Chang Phueak</t>
    <phoneticPr fontId="1"/>
  </si>
  <si>
    <t>Max-d</t>
    <phoneticPr fontId="1"/>
  </si>
  <si>
    <t>Min-d</t>
    <phoneticPr fontId="1"/>
  </si>
  <si>
    <t xml:space="preserve">Added </t>
    <phoneticPr fontId="1"/>
  </si>
  <si>
    <t>Max-d</t>
    <phoneticPr fontId="1"/>
  </si>
  <si>
    <t>Min-d</t>
    <phoneticPr fontId="1"/>
  </si>
  <si>
    <t xml:space="preserve">     -Nai Mueang</t>
    <phoneticPr fontId="1"/>
  </si>
  <si>
    <r>
      <t>Table 4.10 O</t>
    </r>
    <r>
      <rPr>
        <b/>
        <vertAlign val="subscript"/>
        <sz val="12"/>
        <rFont val="Times New Roman"/>
        <family val="1"/>
      </rPr>
      <t>3</t>
    </r>
    <phoneticPr fontId="1"/>
  </si>
  <si>
    <t>Unit : ppb</t>
    <phoneticPr fontId="1"/>
  </si>
  <si>
    <t>Annual</t>
    <phoneticPr fontId="1"/>
  </si>
  <si>
    <t>Country</t>
    <phoneticPr fontId="1"/>
  </si>
  <si>
    <t>Site</t>
    <phoneticPr fontId="1"/>
  </si>
  <si>
    <t>Jan</t>
    <phoneticPr fontId="1"/>
  </si>
  <si>
    <r>
      <t xml:space="preserve">Unit : </t>
    </r>
    <r>
      <rPr>
        <sz val="10.5"/>
        <rFont val="Symbol"/>
        <family val="1"/>
        <charset val="2"/>
      </rPr>
      <t>m</t>
    </r>
    <r>
      <rPr>
        <sz val="10.5"/>
        <rFont val="Times New Roman"/>
        <family val="1"/>
      </rPr>
      <t>g/m</t>
    </r>
    <r>
      <rPr>
        <vertAlign val="superscript"/>
        <sz val="10.5"/>
        <rFont val="Times New Roman"/>
        <family val="1"/>
      </rPr>
      <t>3</t>
    </r>
    <phoneticPr fontId="1"/>
  </si>
  <si>
    <t>%</t>
    <phoneticPr fontId="1"/>
  </si>
  <si>
    <t>Max-d</t>
    <phoneticPr fontId="1"/>
  </si>
  <si>
    <t>Min-d</t>
    <phoneticPr fontId="1"/>
  </si>
  <si>
    <t xml:space="preserve">     -Nai Mueang</t>
    <phoneticPr fontId="1"/>
  </si>
  <si>
    <t>＜0.1</t>
  </si>
  <si>
    <t>Max-10d</t>
  </si>
  <si>
    <t>Min-10d</t>
  </si>
  <si>
    <t xml:space="preserve">     -Sakaerat</t>
    <phoneticPr fontId="1"/>
  </si>
  <si>
    <t xml:space="preserve">     -Nai Mueang</t>
    <phoneticPr fontId="1"/>
  </si>
  <si>
    <t>Nakhon Ratchasima</t>
    <phoneticPr fontId="1"/>
  </si>
  <si>
    <t xml:space="preserve">          -Nai Mueang</t>
    <phoneticPr fontId="1"/>
  </si>
  <si>
    <t>Nakhon Ratchasima</t>
    <phoneticPr fontId="1"/>
  </si>
  <si>
    <t>%</t>
    <phoneticPr fontId="1"/>
  </si>
  <si>
    <t>Max-d</t>
    <phoneticPr fontId="1"/>
  </si>
  <si>
    <t>Min-d</t>
    <phoneticPr fontId="1"/>
  </si>
  <si>
    <t>Nakhon Ratchasima</t>
    <phoneticPr fontId="1"/>
  </si>
  <si>
    <t xml:space="preserve">     -Nai Mueang</t>
    <phoneticPr fontId="1"/>
  </si>
  <si>
    <t>%</t>
    <phoneticPr fontId="1"/>
  </si>
  <si>
    <t>Max-d</t>
    <phoneticPr fontId="1"/>
  </si>
  <si>
    <t>Min-d</t>
    <phoneticPr fontId="1"/>
  </si>
  <si>
    <t xml:space="preserve">     -Sakaerat</t>
    <phoneticPr fontId="1"/>
  </si>
  <si>
    <t xml:space="preserve">     -Nai Mueang</t>
    <phoneticPr fontId="1"/>
  </si>
  <si>
    <t>Nakhon Ratchasima</t>
    <phoneticPr fontId="1"/>
  </si>
  <si>
    <t xml:space="preserve">          -Nai Mueang</t>
    <phoneticPr fontId="1"/>
  </si>
  <si>
    <t xml:space="preserve">          -Sakaerat</t>
    <phoneticPr fontId="1"/>
  </si>
  <si>
    <r>
      <t xml:space="preserve">Nakhon Ratchasima </t>
    </r>
    <r>
      <rPr>
        <vertAlign val="superscript"/>
        <sz val="10.5"/>
        <rFont val="Times New Roman"/>
        <family val="1"/>
      </rPr>
      <t>5)</t>
    </r>
    <phoneticPr fontId="1"/>
  </si>
  <si>
    <t>Nakhon Ratchasima</t>
    <phoneticPr fontId="1"/>
  </si>
  <si>
    <t xml:space="preserve">          -Nai Mueang</t>
    <phoneticPr fontId="1"/>
  </si>
  <si>
    <t xml:space="preserve">          -Si Phum</t>
    <phoneticPr fontId="1"/>
  </si>
  <si>
    <t xml:space="preserve">          -Si Phum</t>
    <phoneticPr fontId="1"/>
  </si>
  <si>
    <t xml:space="preserve">     -Si Phum</t>
    <phoneticPr fontId="1"/>
  </si>
  <si>
    <t>%</t>
    <phoneticPr fontId="1"/>
  </si>
  <si>
    <t xml:space="preserve">          -Si Phum</t>
    <phoneticPr fontId="1"/>
  </si>
  <si>
    <t xml:space="preserve">          -Si Phum</t>
    <phoneticPr fontId="1"/>
  </si>
  <si>
    <t xml:space="preserve">          -Si Phum</t>
    <phoneticPr fontId="1"/>
  </si>
  <si>
    <t xml:space="preserve">          -Si Phum</t>
    <phoneticPr fontId="1"/>
  </si>
  <si>
    <t>Lao PDR</t>
  </si>
  <si>
    <t>Vientiane</t>
  </si>
  <si>
    <t>Lao PDR</t>
    <phoneticPr fontId="1"/>
  </si>
  <si>
    <t>Vientiane</t>
    <phoneticPr fontId="1"/>
  </si>
  <si>
    <t>Max-d</t>
    <phoneticPr fontId="1"/>
  </si>
  <si>
    <t>Max-m</t>
  </si>
  <si>
    <t>Max-m</t>
    <phoneticPr fontId="1"/>
  </si>
  <si>
    <t>Min-m</t>
  </si>
  <si>
    <t>Min-m</t>
    <phoneticPr fontId="1"/>
  </si>
  <si>
    <r>
      <t>1) PM</t>
    </r>
    <r>
      <rPr>
        <vertAlign val="subscript"/>
        <sz val="10.5"/>
        <rFont val="Times New Roman"/>
        <family val="1"/>
      </rPr>
      <t>10</t>
    </r>
    <r>
      <rPr>
        <sz val="10.5"/>
        <rFont val="Times New Roman"/>
        <family val="1"/>
      </rPr>
      <t xml:space="preserve"> monitor was moved to Haibin-Park from Xiang Zhou. </t>
    </r>
    <phoneticPr fontId="1"/>
  </si>
  <si>
    <t>Metro Manila</t>
    <phoneticPr fontId="1"/>
  </si>
  <si>
    <r>
      <t xml:space="preserve">     -Chang Phueak</t>
    </r>
    <r>
      <rPr>
        <vertAlign val="superscript"/>
        <sz val="10.5"/>
        <rFont val="ＭＳ Ｐ明朝"/>
        <family val="1"/>
        <charset val="128"/>
      </rPr>
      <t xml:space="preserve"> 1)</t>
    </r>
    <phoneticPr fontId="1"/>
  </si>
  <si>
    <t>Viet Nam</t>
    <phoneticPr fontId="1"/>
  </si>
  <si>
    <t>Unit : ppb</t>
  </si>
  <si>
    <t>Country</t>
  </si>
  <si>
    <t>Site</t>
  </si>
  <si>
    <t>Jan</t>
  </si>
  <si>
    <t>Terelj</t>
  </si>
  <si>
    <t>Mongolia</t>
    <phoneticPr fontId="1"/>
  </si>
  <si>
    <t xml:space="preserve">The sampling period was overlapped with that of 2004. The result of December was revised.   </t>
    <phoneticPr fontId="1"/>
  </si>
  <si>
    <t>Terelj</t>
    <phoneticPr fontId="1"/>
  </si>
  <si>
    <t>Mean</t>
    <phoneticPr fontId="1"/>
  </si>
  <si>
    <t>%</t>
    <phoneticPr fontId="1"/>
  </si>
  <si>
    <t>Max-w</t>
    <phoneticPr fontId="1"/>
  </si>
  <si>
    <t>Min-w</t>
    <phoneticPr fontId="1"/>
  </si>
  <si>
    <r>
      <t>Table 4.4 HNO</t>
    </r>
    <r>
      <rPr>
        <b/>
        <vertAlign val="subscript"/>
        <sz val="12"/>
        <rFont val="Times New Roman"/>
        <family val="1"/>
      </rPr>
      <t>3</t>
    </r>
    <phoneticPr fontId="1"/>
  </si>
  <si>
    <t>Table 4.5 HCl</t>
    <phoneticPr fontId="1"/>
  </si>
  <si>
    <t>Terelj</t>
    <phoneticPr fontId="1"/>
  </si>
  <si>
    <t>Mean</t>
    <phoneticPr fontId="1"/>
  </si>
  <si>
    <t>%</t>
    <phoneticPr fontId="1"/>
  </si>
  <si>
    <r>
      <t>Table 4.6 NH</t>
    </r>
    <r>
      <rPr>
        <b/>
        <vertAlign val="subscript"/>
        <sz val="12"/>
        <rFont val="Times New Roman"/>
        <family val="1"/>
      </rPr>
      <t>3</t>
    </r>
    <phoneticPr fontId="1"/>
  </si>
  <si>
    <r>
      <t>Unit</t>
    </r>
    <r>
      <rPr>
        <sz val="10.5"/>
        <rFont val="ＭＳ Ｐゴシック"/>
        <family val="3"/>
        <charset val="128"/>
      </rPr>
      <t>：</t>
    </r>
    <r>
      <rPr>
        <sz val="10.5"/>
        <rFont val="Times New Roman"/>
        <family val="1"/>
      </rPr>
      <t>ppb</t>
    </r>
    <phoneticPr fontId="1"/>
  </si>
  <si>
    <t>Country</t>
    <phoneticPr fontId="1"/>
  </si>
  <si>
    <t>Site</t>
    <phoneticPr fontId="1"/>
  </si>
  <si>
    <t>Jan</t>
    <phoneticPr fontId="1"/>
  </si>
  <si>
    <t>Jan</t>
    <phoneticPr fontId="1"/>
  </si>
  <si>
    <t>%</t>
    <phoneticPr fontId="1"/>
  </si>
  <si>
    <t>Max-w</t>
    <phoneticPr fontId="1"/>
  </si>
  <si>
    <t>Min-w</t>
    <phoneticPr fontId="1"/>
  </si>
  <si>
    <r>
      <t>Table 4.13 Particulate matter component: SO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2-</t>
    </r>
    <phoneticPr fontId="1"/>
  </si>
  <si>
    <r>
      <t>Unit</t>
    </r>
    <r>
      <rPr>
        <sz val="10.5"/>
        <rFont val="ＭＳ Ｐゴシック"/>
        <family val="3"/>
        <charset val="128"/>
      </rPr>
      <t>：</t>
    </r>
    <r>
      <rPr>
        <sz val="10.5"/>
        <rFont val="Times New Roman"/>
        <family val="1"/>
      </rPr>
      <t>u</t>
    </r>
    <r>
      <rPr>
        <sz val="10.5"/>
        <rFont val="Times New Roman"/>
        <family val="1"/>
      </rPr>
      <t>g/m</t>
    </r>
    <r>
      <rPr>
        <vertAlign val="superscript"/>
        <sz val="10.5"/>
        <rFont val="Times New Roman"/>
        <family val="1"/>
      </rPr>
      <t>3</t>
    </r>
    <phoneticPr fontId="1"/>
  </si>
  <si>
    <r>
      <t>Table 4.15 Particulate matter component: Cl</t>
    </r>
    <r>
      <rPr>
        <b/>
        <vertAlign val="superscript"/>
        <sz val="12"/>
        <rFont val="Times New Roman"/>
        <family val="1"/>
      </rPr>
      <t>-</t>
    </r>
    <phoneticPr fontId="1"/>
  </si>
  <si>
    <t>Terelj</t>
    <phoneticPr fontId="1"/>
  </si>
  <si>
    <t>%</t>
    <phoneticPr fontId="1"/>
  </si>
  <si>
    <t>%</t>
    <phoneticPr fontId="1"/>
  </si>
  <si>
    <r>
      <t>Table 4.16 Particulate matter component: NH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+</t>
    </r>
    <phoneticPr fontId="1"/>
  </si>
  <si>
    <t>%</t>
    <phoneticPr fontId="1"/>
  </si>
  <si>
    <r>
      <t>Table 4.18 Particulate matter component: K</t>
    </r>
    <r>
      <rPr>
        <b/>
        <vertAlign val="superscript"/>
        <sz val="12"/>
        <rFont val="Times New Roman"/>
        <family val="1"/>
      </rPr>
      <t>+</t>
    </r>
    <phoneticPr fontId="1"/>
  </si>
  <si>
    <r>
      <t>Table 4.19 Particulate matter component: Mg</t>
    </r>
    <r>
      <rPr>
        <b/>
        <vertAlign val="superscript"/>
        <sz val="12"/>
        <rFont val="Times New Roman"/>
        <family val="1"/>
      </rPr>
      <t>2+</t>
    </r>
    <phoneticPr fontId="1"/>
  </si>
  <si>
    <t>%</t>
    <phoneticPr fontId="1"/>
  </si>
  <si>
    <t>Max-w</t>
    <phoneticPr fontId="1"/>
  </si>
  <si>
    <t>Min-w</t>
    <phoneticPr fontId="1"/>
  </si>
  <si>
    <r>
      <t>Table 4.20 Particulate matter component: Ca</t>
    </r>
    <r>
      <rPr>
        <b/>
        <vertAlign val="superscript"/>
        <sz val="12"/>
        <rFont val="Times New Roman"/>
        <family val="1"/>
      </rPr>
      <t>2+</t>
    </r>
    <phoneticPr fontId="1"/>
  </si>
  <si>
    <r>
      <t>Unit</t>
    </r>
    <r>
      <rPr>
        <sz val="10.5"/>
        <rFont val="ＭＳ Ｐゴシック"/>
        <family val="3"/>
        <charset val="128"/>
      </rPr>
      <t>：</t>
    </r>
    <r>
      <rPr>
        <sz val="10.5"/>
        <rFont val="Times New Roman"/>
        <family val="1"/>
      </rPr>
      <t>ug/m</t>
    </r>
    <r>
      <rPr>
        <vertAlign val="superscript"/>
        <sz val="10.5"/>
        <rFont val="Times New Roman"/>
        <family val="1"/>
      </rPr>
      <t>3</t>
    </r>
    <phoneticPr fontId="1"/>
  </si>
  <si>
    <t>Country</t>
    <phoneticPr fontId="1"/>
  </si>
  <si>
    <t>Site</t>
    <phoneticPr fontId="1"/>
  </si>
  <si>
    <t>Jan</t>
    <phoneticPr fontId="1"/>
  </si>
  <si>
    <t>%</t>
    <phoneticPr fontId="1"/>
  </si>
  <si>
    <t>Max-w</t>
    <phoneticPr fontId="1"/>
  </si>
  <si>
    <t>Min-w</t>
    <phoneticPr fontId="1"/>
  </si>
  <si>
    <t>＜0.01</t>
  </si>
  <si>
    <t>Thai-Chiang Mai</t>
    <phoneticPr fontId="1"/>
  </si>
  <si>
    <t>Mae Hia</t>
  </si>
  <si>
    <t xml:space="preserve">Thailand </t>
    <phoneticPr fontId="1"/>
  </si>
  <si>
    <t>Mae Hia</t>
    <phoneticPr fontId="1"/>
  </si>
  <si>
    <t>Chang Phueak</t>
    <phoneticPr fontId="1"/>
  </si>
  <si>
    <t>SO2</t>
    <phoneticPr fontId="1"/>
  </si>
  <si>
    <t>Mae Hia</t>
    <phoneticPr fontId="1"/>
  </si>
  <si>
    <t>Max-d</t>
    <phoneticPr fontId="1"/>
  </si>
  <si>
    <t>Min-d</t>
    <phoneticPr fontId="1"/>
  </si>
  <si>
    <t>Mae Hia site was devided into two site : Mae Hia and Chang Phueak</t>
    <phoneticPr fontId="1"/>
  </si>
  <si>
    <t>%</t>
    <phoneticPr fontId="1"/>
  </si>
  <si>
    <t>Max-d</t>
    <phoneticPr fontId="1"/>
  </si>
  <si>
    <t>Min-d</t>
    <phoneticPr fontId="1"/>
  </si>
  <si>
    <t>Thailand</t>
    <phoneticPr fontId="1"/>
  </si>
  <si>
    <t>Chang Phueak</t>
    <phoneticPr fontId="1"/>
  </si>
  <si>
    <r>
      <t>Table 4.8 NO</t>
    </r>
    <r>
      <rPr>
        <b/>
        <vertAlign val="subscript"/>
        <sz val="12"/>
        <rFont val="Times New Roman"/>
        <family val="1"/>
      </rPr>
      <t>2</t>
    </r>
    <phoneticPr fontId="1"/>
  </si>
  <si>
    <t xml:space="preserve">Chang Phueak site is classified as urba, so NO2 is also posted. </t>
    <phoneticPr fontId="1"/>
  </si>
  <si>
    <t>Chang Phueak</t>
    <phoneticPr fontId="1"/>
  </si>
  <si>
    <t>Mae Hia site name was changed to Chang Phueak.</t>
    <phoneticPr fontId="1"/>
  </si>
  <si>
    <t xml:space="preserve">Mae Hia </t>
    <phoneticPr fontId="1"/>
  </si>
  <si>
    <r>
      <t>Unit</t>
    </r>
    <r>
      <rPr>
        <sz val="10.5"/>
        <rFont val="ＭＳ Ｐゴシック"/>
        <family val="3"/>
        <charset val="128"/>
      </rPr>
      <t>：</t>
    </r>
    <r>
      <rPr>
        <sz val="10.5"/>
        <rFont val="Times New Roman"/>
        <family val="1"/>
      </rPr>
      <t>ppb</t>
    </r>
    <phoneticPr fontId="1"/>
  </si>
  <si>
    <t>Country</t>
    <phoneticPr fontId="1"/>
  </si>
  <si>
    <t>Site</t>
    <phoneticPr fontId="1"/>
  </si>
  <si>
    <t>Jan</t>
    <phoneticPr fontId="1"/>
  </si>
  <si>
    <r>
      <t>Unit</t>
    </r>
    <r>
      <rPr>
        <sz val="10.5"/>
        <rFont val="ＭＳ Ｐゴシック"/>
        <family val="3"/>
        <charset val="128"/>
      </rPr>
      <t>：</t>
    </r>
    <r>
      <rPr>
        <sz val="10.5"/>
        <rFont val="Times New Roman"/>
        <family val="1"/>
      </rPr>
      <t>u</t>
    </r>
    <r>
      <rPr>
        <sz val="10.5"/>
        <rFont val="Times New Roman"/>
        <family val="1"/>
      </rPr>
      <t>g/m</t>
    </r>
    <r>
      <rPr>
        <vertAlign val="superscript"/>
        <sz val="10.5"/>
        <rFont val="Times New Roman"/>
        <family val="1"/>
      </rPr>
      <t>3</t>
    </r>
    <phoneticPr fontId="1"/>
  </si>
  <si>
    <t>Country</t>
    <phoneticPr fontId="1"/>
  </si>
  <si>
    <t>Site</t>
    <phoneticPr fontId="1"/>
  </si>
  <si>
    <t>Jan</t>
    <phoneticPr fontId="1"/>
  </si>
  <si>
    <t>%</t>
    <phoneticPr fontId="1"/>
  </si>
  <si>
    <t>%</t>
    <phoneticPr fontId="1"/>
  </si>
  <si>
    <t>Max-d</t>
    <phoneticPr fontId="1"/>
  </si>
  <si>
    <t>Min-d</t>
    <phoneticPr fontId="1"/>
  </si>
  <si>
    <t xml:space="preserve">Thailand </t>
    <phoneticPr fontId="1"/>
  </si>
  <si>
    <t>Country</t>
    <phoneticPr fontId="1"/>
  </si>
  <si>
    <t>Site</t>
    <phoneticPr fontId="1"/>
  </si>
  <si>
    <t>Jan</t>
    <phoneticPr fontId="1"/>
  </si>
  <si>
    <t>Apr</t>
    <phoneticPr fontId="1"/>
  </si>
  <si>
    <t>Mean</t>
    <phoneticPr fontId="1"/>
  </si>
  <si>
    <t>%</t>
    <phoneticPr fontId="1"/>
  </si>
  <si>
    <t>Max-w</t>
    <phoneticPr fontId="1"/>
  </si>
  <si>
    <t>Max-d</t>
    <phoneticPr fontId="1"/>
  </si>
  <si>
    <t>Min-d</t>
    <phoneticPr fontId="1"/>
  </si>
  <si>
    <t xml:space="preserve">Thailand </t>
    <phoneticPr fontId="1"/>
  </si>
  <si>
    <t>Country</t>
    <phoneticPr fontId="1"/>
  </si>
  <si>
    <t>Site</t>
    <phoneticPr fontId="1"/>
  </si>
  <si>
    <t>Jan</t>
    <phoneticPr fontId="1"/>
  </si>
  <si>
    <t>-</t>
    <phoneticPr fontId="1"/>
  </si>
  <si>
    <t>-</t>
    <phoneticPr fontId="1"/>
  </si>
  <si>
    <t>Mae Hia</t>
    <phoneticPr fontId="1"/>
  </si>
  <si>
    <t>Table 4.5 HCl</t>
    <phoneticPr fontId="1"/>
  </si>
  <si>
    <t>%</t>
    <phoneticPr fontId="1"/>
  </si>
  <si>
    <t>Max-w</t>
    <phoneticPr fontId="1"/>
  </si>
  <si>
    <t>-</t>
    <phoneticPr fontId="1"/>
  </si>
  <si>
    <t>Min-w</t>
    <phoneticPr fontId="1"/>
  </si>
  <si>
    <t>Mae Hia</t>
    <phoneticPr fontId="1"/>
  </si>
  <si>
    <r>
      <t>Table 4.6 NH</t>
    </r>
    <r>
      <rPr>
        <b/>
        <vertAlign val="subscript"/>
        <sz val="12"/>
        <rFont val="Times New Roman"/>
        <family val="1"/>
      </rPr>
      <t>3</t>
    </r>
    <phoneticPr fontId="1"/>
  </si>
  <si>
    <r>
      <t>Unit</t>
    </r>
    <r>
      <rPr>
        <sz val="10.5"/>
        <rFont val="ＭＳ Ｐゴシック"/>
        <family val="3"/>
        <charset val="128"/>
      </rPr>
      <t>：</t>
    </r>
    <r>
      <rPr>
        <sz val="10.5"/>
        <rFont val="Times New Roman"/>
        <family val="1"/>
      </rPr>
      <t>ppb</t>
    </r>
    <phoneticPr fontId="1"/>
  </si>
  <si>
    <t>Country</t>
    <phoneticPr fontId="1"/>
  </si>
  <si>
    <t>Site</t>
    <phoneticPr fontId="1"/>
  </si>
  <si>
    <t>Jan</t>
    <phoneticPr fontId="1"/>
  </si>
  <si>
    <t>Mean</t>
    <phoneticPr fontId="1"/>
  </si>
  <si>
    <t>%</t>
    <phoneticPr fontId="1"/>
  </si>
  <si>
    <t>Max-w</t>
    <phoneticPr fontId="1"/>
  </si>
  <si>
    <t>-</t>
    <phoneticPr fontId="1"/>
  </si>
  <si>
    <t>Mae Hia</t>
    <phoneticPr fontId="1"/>
  </si>
  <si>
    <r>
      <t>Unit</t>
    </r>
    <r>
      <rPr>
        <sz val="10.5"/>
        <rFont val="ＭＳ Ｐゴシック"/>
        <family val="3"/>
        <charset val="128"/>
      </rPr>
      <t>：</t>
    </r>
    <r>
      <rPr>
        <sz val="10.5"/>
        <rFont val="Symbol"/>
        <family val="1"/>
        <charset val="2"/>
      </rPr>
      <t>m</t>
    </r>
    <r>
      <rPr>
        <sz val="10.5"/>
        <rFont val="Times New Roman"/>
        <family val="1"/>
      </rPr>
      <t>g/m</t>
    </r>
    <r>
      <rPr>
        <vertAlign val="superscript"/>
        <sz val="10.5"/>
        <rFont val="Times New Roman"/>
        <family val="1"/>
      </rPr>
      <t>3</t>
    </r>
    <phoneticPr fontId="1"/>
  </si>
  <si>
    <t>(Mae Hia)</t>
    <phoneticPr fontId="1"/>
  </si>
  <si>
    <t>Mar Hia</t>
    <phoneticPr fontId="1"/>
  </si>
  <si>
    <t>Chiangmai</t>
    <phoneticPr fontId="1"/>
  </si>
  <si>
    <t>%</t>
    <phoneticPr fontId="1"/>
  </si>
  <si>
    <t>Max-w</t>
    <phoneticPr fontId="1"/>
  </si>
  <si>
    <t>-</t>
    <phoneticPr fontId="1"/>
  </si>
  <si>
    <r>
      <t>Table 4.15 Particulate matter component: Cl</t>
    </r>
    <r>
      <rPr>
        <b/>
        <vertAlign val="superscript"/>
        <sz val="12"/>
        <rFont val="Times New Roman"/>
        <family val="1"/>
      </rPr>
      <t>-</t>
    </r>
    <phoneticPr fontId="1"/>
  </si>
  <si>
    <r>
      <t>Unit</t>
    </r>
    <r>
      <rPr>
        <sz val="10.5"/>
        <rFont val="ＭＳ Ｐゴシック"/>
        <family val="3"/>
        <charset val="128"/>
      </rPr>
      <t>：</t>
    </r>
    <r>
      <rPr>
        <sz val="10.5"/>
        <rFont val="Symbol"/>
        <family val="1"/>
        <charset val="2"/>
      </rPr>
      <t>m</t>
    </r>
    <r>
      <rPr>
        <sz val="10.5"/>
        <rFont val="Times New Roman"/>
        <family val="1"/>
      </rPr>
      <t>g/m</t>
    </r>
    <r>
      <rPr>
        <vertAlign val="superscript"/>
        <sz val="10.5"/>
        <rFont val="Times New Roman"/>
        <family val="1"/>
      </rPr>
      <t>3</t>
    </r>
    <phoneticPr fontId="1"/>
  </si>
  <si>
    <t>Country</t>
    <phoneticPr fontId="1"/>
  </si>
  <si>
    <t>Site</t>
    <phoneticPr fontId="1"/>
  </si>
  <si>
    <t>Jan</t>
    <phoneticPr fontId="1"/>
  </si>
  <si>
    <t>%</t>
    <phoneticPr fontId="1"/>
  </si>
  <si>
    <t>Max-w</t>
    <phoneticPr fontId="1"/>
  </si>
  <si>
    <t>-</t>
    <phoneticPr fontId="1"/>
  </si>
  <si>
    <t>Max-w</t>
    <phoneticPr fontId="1"/>
  </si>
  <si>
    <r>
      <t>Table 4.17 Particulate matter component: Na</t>
    </r>
    <r>
      <rPr>
        <b/>
        <vertAlign val="superscript"/>
        <sz val="12"/>
        <rFont val="Times New Roman"/>
        <family val="1"/>
      </rPr>
      <t>+</t>
    </r>
    <phoneticPr fontId="1"/>
  </si>
  <si>
    <t>%</t>
    <phoneticPr fontId="1"/>
  </si>
  <si>
    <t>-</t>
    <phoneticPr fontId="1"/>
  </si>
  <si>
    <r>
      <t>Table 4.18 Particulate matter component: K</t>
    </r>
    <r>
      <rPr>
        <b/>
        <vertAlign val="superscript"/>
        <sz val="12"/>
        <rFont val="Times New Roman"/>
        <family val="1"/>
      </rPr>
      <t>+</t>
    </r>
    <phoneticPr fontId="1"/>
  </si>
  <si>
    <t>Max-w</t>
    <phoneticPr fontId="1"/>
  </si>
  <si>
    <r>
      <t>Table 4.19 Particulate matter component: Mg</t>
    </r>
    <r>
      <rPr>
        <b/>
        <vertAlign val="superscript"/>
        <sz val="12"/>
        <rFont val="Times New Roman"/>
        <family val="1"/>
      </rPr>
      <t>2+</t>
    </r>
    <phoneticPr fontId="1"/>
  </si>
  <si>
    <t>Max-w</t>
    <phoneticPr fontId="1"/>
  </si>
  <si>
    <t>%</t>
    <phoneticPr fontId="1"/>
  </si>
  <si>
    <t>-</t>
    <phoneticPr fontId="1"/>
  </si>
  <si>
    <t xml:space="preserve">Mae Hia </t>
    <phoneticPr fontId="1"/>
  </si>
  <si>
    <t>Chang Phueak</t>
    <phoneticPr fontId="1"/>
  </si>
  <si>
    <t>Chiangmai site was devided into two sites : MaeHia for FP, Chang Phueak for Auto.</t>
    <phoneticPr fontId="1"/>
  </si>
  <si>
    <t xml:space="preserve">Thailand </t>
    <phoneticPr fontId="1"/>
  </si>
  <si>
    <t>Bangkok</t>
    <phoneticPr fontId="1"/>
  </si>
  <si>
    <t>Max-10d</t>
    <phoneticPr fontId="1"/>
  </si>
  <si>
    <t>Min-10d</t>
    <phoneticPr fontId="1"/>
  </si>
  <si>
    <t xml:space="preserve">Two samples in January were added to the results of Bangkok.. </t>
    <phoneticPr fontId="1"/>
  </si>
  <si>
    <t>Min-10d</t>
    <phoneticPr fontId="1"/>
  </si>
  <si>
    <t>Min-w</t>
    <phoneticPr fontId="1"/>
  </si>
  <si>
    <t>Max-10d</t>
    <phoneticPr fontId="1"/>
  </si>
  <si>
    <t>Sakaerat</t>
    <phoneticPr fontId="1"/>
  </si>
  <si>
    <t>Annual</t>
    <phoneticPr fontId="1"/>
  </si>
  <si>
    <t>N.D.</t>
  </si>
  <si>
    <t>%</t>
    <phoneticPr fontId="1"/>
  </si>
  <si>
    <t>N.D.</t>
    <phoneticPr fontId="1"/>
  </si>
  <si>
    <t>Max-10d</t>
    <phoneticPr fontId="1"/>
  </si>
  <si>
    <t>-</t>
    <phoneticPr fontId="1"/>
  </si>
  <si>
    <t>Min-10d</t>
    <phoneticPr fontId="1"/>
  </si>
  <si>
    <t>N.D.</t>
    <phoneticPr fontId="1"/>
  </si>
  <si>
    <t>%</t>
    <phoneticPr fontId="1"/>
  </si>
  <si>
    <t>Max-10d</t>
    <phoneticPr fontId="1"/>
  </si>
  <si>
    <t>Min-10d</t>
    <phoneticPr fontId="1"/>
  </si>
  <si>
    <t>N.D.</t>
    <phoneticPr fontId="1"/>
  </si>
  <si>
    <t>Nakhon Ratchasima</t>
    <phoneticPr fontId="1"/>
  </si>
  <si>
    <t>Mean</t>
    <phoneticPr fontId="1"/>
  </si>
  <si>
    <t>-</t>
    <phoneticPr fontId="1"/>
  </si>
  <si>
    <t>Max-10d</t>
    <phoneticPr fontId="1"/>
  </si>
  <si>
    <t>Min-10d</t>
    <phoneticPr fontId="1"/>
  </si>
  <si>
    <t>N.D.</t>
    <phoneticPr fontId="1"/>
  </si>
  <si>
    <t>Nakhon Ratchasima</t>
    <phoneticPr fontId="1"/>
  </si>
  <si>
    <t>Mean</t>
    <phoneticPr fontId="1"/>
  </si>
  <si>
    <t>Chiangmai</t>
    <phoneticPr fontId="1"/>
  </si>
  <si>
    <t>Mean</t>
    <phoneticPr fontId="1"/>
  </si>
  <si>
    <t>(Mae Hia)</t>
    <phoneticPr fontId="1"/>
  </si>
  <si>
    <t>%</t>
    <phoneticPr fontId="1"/>
  </si>
  <si>
    <t>%</t>
    <phoneticPr fontId="1"/>
  </si>
  <si>
    <t>Max-10d</t>
    <phoneticPr fontId="1"/>
  </si>
  <si>
    <t>Min-10d</t>
    <phoneticPr fontId="1"/>
  </si>
  <si>
    <t>N.D.</t>
    <phoneticPr fontId="1"/>
  </si>
  <si>
    <t>Nakhon Ratchasima</t>
    <phoneticPr fontId="1"/>
  </si>
  <si>
    <t>Mean</t>
    <phoneticPr fontId="1"/>
  </si>
  <si>
    <t>-</t>
    <phoneticPr fontId="1"/>
  </si>
  <si>
    <t>%</t>
    <phoneticPr fontId="1"/>
  </si>
  <si>
    <t>Max-10d</t>
    <phoneticPr fontId="1"/>
  </si>
  <si>
    <t>Min-10d</t>
    <phoneticPr fontId="1"/>
  </si>
  <si>
    <t>N.D.</t>
    <phoneticPr fontId="1"/>
  </si>
  <si>
    <t>Nakhon Ratchasima</t>
    <phoneticPr fontId="1"/>
  </si>
  <si>
    <t>Mean</t>
    <phoneticPr fontId="1"/>
  </si>
  <si>
    <t>-</t>
    <phoneticPr fontId="1"/>
  </si>
  <si>
    <t>%</t>
    <phoneticPr fontId="1"/>
  </si>
  <si>
    <t>Max-10d</t>
    <phoneticPr fontId="1"/>
  </si>
  <si>
    <t>Min-10d</t>
    <phoneticPr fontId="1"/>
  </si>
  <si>
    <t>N.D.</t>
    <phoneticPr fontId="1"/>
  </si>
  <si>
    <t>Nakhon Ratchasima</t>
    <phoneticPr fontId="1"/>
  </si>
  <si>
    <t>Mean</t>
    <phoneticPr fontId="1"/>
  </si>
  <si>
    <t>-</t>
    <phoneticPr fontId="1"/>
  </si>
  <si>
    <t>%</t>
    <phoneticPr fontId="1"/>
  </si>
  <si>
    <t>Max-10d</t>
    <phoneticPr fontId="1"/>
  </si>
  <si>
    <t>Min-10d</t>
    <phoneticPr fontId="1"/>
  </si>
  <si>
    <t>N.D.</t>
    <phoneticPr fontId="1"/>
  </si>
  <si>
    <t>Nakhon Ratchasima</t>
    <phoneticPr fontId="1"/>
  </si>
  <si>
    <t>Mean</t>
    <phoneticPr fontId="1"/>
  </si>
  <si>
    <t>-</t>
    <phoneticPr fontId="1"/>
  </si>
  <si>
    <t>Chiangmai</t>
    <phoneticPr fontId="1"/>
  </si>
  <si>
    <t>Mean</t>
    <phoneticPr fontId="1"/>
  </si>
  <si>
    <t>(Mae Hia)</t>
    <phoneticPr fontId="1"/>
  </si>
  <si>
    <t>Chiangmai</t>
    <phoneticPr fontId="1"/>
  </si>
  <si>
    <t>Mean</t>
    <phoneticPr fontId="1"/>
  </si>
  <si>
    <t>(Mae Hia)</t>
    <phoneticPr fontId="1"/>
  </si>
  <si>
    <t>%</t>
    <phoneticPr fontId="1"/>
  </si>
  <si>
    <t>Max-10d</t>
    <phoneticPr fontId="1"/>
  </si>
  <si>
    <t>Min-10d</t>
    <phoneticPr fontId="1"/>
  </si>
  <si>
    <t>N.D.</t>
    <phoneticPr fontId="1"/>
  </si>
  <si>
    <t>Nakhon Ratchasima</t>
    <phoneticPr fontId="1"/>
  </si>
  <si>
    <t>Mean</t>
    <phoneticPr fontId="1"/>
  </si>
  <si>
    <t>-</t>
    <phoneticPr fontId="1"/>
  </si>
  <si>
    <t>Chiangmai</t>
    <phoneticPr fontId="1"/>
  </si>
  <si>
    <t>(Mae Hia)</t>
    <phoneticPr fontId="1"/>
  </si>
  <si>
    <t>Pathumthani</t>
    <phoneticPr fontId="1"/>
  </si>
  <si>
    <t>Patumthani</t>
  </si>
  <si>
    <t>The site name of Nakhon Ratchasima was changed to Sakaerat..</t>
    <phoneticPr fontId="1"/>
  </si>
  <si>
    <t xml:space="preserve">The results of Pathumthani and Sakaerat were opposite. </t>
    <phoneticPr fontId="1"/>
  </si>
  <si>
    <t xml:space="preserve">Thailand </t>
  </si>
  <si>
    <t>Chiangmai</t>
    <phoneticPr fontId="1"/>
  </si>
  <si>
    <t>　　-Chang Phueak1)</t>
    <phoneticPr fontId="1"/>
  </si>
  <si>
    <t>Max-d</t>
    <phoneticPr fontId="1"/>
  </si>
  <si>
    <t>Min-d</t>
    <phoneticPr fontId="1"/>
  </si>
  <si>
    <t xml:space="preserve">  -Mae Hia</t>
    <phoneticPr fontId="1"/>
  </si>
  <si>
    <t xml:space="preserve">  -Mae Hia</t>
    <phoneticPr fontId="1"/>
  </si>
  <si>
    <t xml:space="preserve">Nakhon Ratchasima was changed the site name to Sakaerat. </t>
    <phoneticPr fontId="1"/>
  </si>
  <si>
    <t>Max-10d</t>
    <phoneticPr fontId="1"/>
  </si>
  <si>
    <t>Min-10d</t>
    <phoneticPr fontId="1"/>
  </si>
  <si>
    <t>%</t>
    <phoneticPr fontId="1"/>
  </si>
  <si>
    <t xml:space="preserve">   -Sakaerat</t>
    <phoneticPr fontId="1"/>
  </si>
  <si>
    <t>Table 4.8 NO2</t>
    <phoneticPr fontId="1"/>
  </si>
  <si>
    <t>Table 4.7 NO</t>
    <phoneticPr fontId="1"/>
  </si>
  <si>
    <r>
      <t>Unit</t>
    </r>
    <r>
      <rPr>
        <sz val="10.5"/>
        <rFont val="ＭＳ Ｐゴシック"/>
        <family val="3"/>
        <charset val="128"/>
      </rPr>
      <t>：</t>
    </r>
    <r>
      <rPr>
        <sz val="10.5"/>
        <rFont val="Times New Roman"/>
        <family val="1"/>
      </rPr>
      <t>ppb</t>
    </r>
    <phoneticPr fontId="1"/>
  </si>
  <si>
    <t>Site</t>
    <phoneticPr fontId="1"/>
  </si>
  <si>
    <t>Jan</t>
    <phoneticPr fontId="1"/>
  </si>
  <si>
    <t>%</t>
    <phoneticPr fontId="1"/>
  </si>
  <si>
    <t>Thailand</t>
    <phoneticPr fontId="1"/>
  </si>
  <si>
    <t xml:space="preserve">   -Chang Phueak</t>
    <phoneticPr fontId="1"/>
  </si>
  <si>
    <r>
      <t>Table 4.8 NO</t>
    </r>
    <r>
      <rPr>
        <b/>
        <vertAlign val="subscript"/>
        <sz val="12"/>
        <rFont val="Times New Roman"/>
        <family val="1"/>
      </rPr>
      <t>2</t>
    </r>
    <phoneticPr fontId="1"/>
  </si>
  <si>
    <t>%</t>
    <phoneticPr fontId="1"/>
  </si>
  <si>
    <t>Table 4.9 NOx</t>
    <phoneticPr fontId="1"/>
  </si>
  <si>
    <t>%</t>
    <phoneticPr fontId="1"/>
  </si>
  <si>
    <t>(NOx*)</t>
    <phoneticPr fontId="1"/>
  </si>
  <si>
    <t xml:space="preserve">The automonitor results of Chiangmai was renamed to Chang Phueak, and the site was categorized as Urban. </t>
    <phoneticPr fontId="1"/>
  </si>
  <si>
    <r>
      <t>Table 4.11 PM</t>
    </r>
    <r>
      <rPr>
        <b/>
        <vertAlign val="subscript"/>
        <sz val="12"/>
        <rFont val="Times New Roman"/>
        <family val="1"/>
      </rPr>
      <t>10</t>
    </r>
    <phoneticPr fontId="1"/>
  </si>
  <si>
    <t>参照先がオゾンの一月だった。</t>
    <rPh sb="0" eb="2">
      <t>サンショウ</t>
    </rPh>
    <rPh sb="2" eb="3">
      <t>サキ</t>
    </rPh>
    <rPh sb="8" eb="10">
      <t>イチガツ</t>
    </rPh>
    <phoneticPr fontId="1"/>
  </si>
  <si>
    <t>2005年ChiangmaiのFPは分析していないセルが０となっており月間平均も０を含んで集計されていたので修正した。</t>
    <rPh sb="4" eb="5">
      <t>ネン</t>
    </rPh>
    <rPh sb="18" eb="20">
      <t>ブンセキ</t>
    </rPh>
    <rPh sb="35" eb="37">
      <t>ゲッカン</t>
    </rPh>
    <rPh sb="37" eb="39">
      <t>ヘイキン</t>
    </rPh>
    <rPh sb="42" eb="43">
      <t>フク</t>
    </rPh>
    <rPh sb="45" eb="47">
      <t>シュウケイ</t>
    </rPh>
    <rPh sb="54" eb="56">
      <t>シュウセイ</t>
    </rPh>
    <phoneticPr fontId="1"/>
  </si>
  <si>
    <t>Chang Phueak : NO2</t>
    <phoneticPr fontId="1"/>
  </si>
  <si>
    <t>%</t>
    <phoneticPr fontId="1"/>
  </si>
  <si>
    <t>Max-d</t>
    <phoneticPr fontId="1"/>
  </si>
  <si>
    <t>Min-d</t>
    <phoneticPr fontId="1"/>
  </si>
  <si>
    <t>Nakhon Ratchasima</t>
    <phoneticPr fontId="1"/>
  </si>
  <si>
    <t xml:space="preserve">   -Mae Hia</t>
    <phoneticPr fontId="1"/>
  </si>
  <si>
    <t>Max-10d</t>
    <phoneticPr fontId="1"/>
  </si>
  <si>
    <t>Min-10d</t>
    <phoneticPr fontId="1"/>
  </si>
  <si>
    <t xml:space="preserve">   -Chang Phueak</t>
  </si>
  <si>
    <t xml:space="preserve">   -Chang Phueak</t>
    <phoneticPr fontId="1"/>
  </si>
  <si>
    <t xml:space="preserve">   -Sakaerat</t>
    <phoneticPr fontId="1"/>
  </si>
  <si>
    <t>%</t>
    <phoneticPr fontId="1"/>
  </si>
  <si>
    <t>Max-d</t>
    <phoneticPr fontId="1"/>
  </si>
  <si>
    <t>Min-d</t>
    <phoneticPr fontId="1"/>
  </si>
  <si>
    <t>%</t>
    <phoneticPr fontId="1"/>
  </si>
  <si>
    <t>%</t>
    <phoneticPr fontId="1"/>
  </si>
  <si>
    <t>Max-d</t>
    <phoneticPr fontId="1"/>
  </si>
  <si>
    <t>Min-d</t>
    <phoneticPr fontId="1"/>
  </si>
  <si>
    <t>Max-10d</t>
    <phoneticPr fontId="1"/>
  </si>
  <si>
    <t>Min-10d</t>
    <phoneticPr fontId="1"/>
  </si>
  <si>
    <t>Maehia のPCLが少しさがっているのは、抜けている日数を加えたから。</t>
    <rPh sb="12" eb="13">
      <t>スコ</t>
    </rPh>
    <rPh sb="23" eb="24">
      <t>ヌ</t>
    </rPh>
    <rPh sb="28" eb="30">
      <t>ニッスウ</t>
    </rPh>
    <rPh sb="31" eb="32">
      <t>クワ</t>
    </rPh>
    <phoneticPr fontId="1"/>
  </si>
  <si>
    <t xml:space="preserve">-  </t>
  </si>
  <si>
    <t>Max-10d</t>
    <phoneticPr fontId="1"/>
  </si>
  <si>
    <t>Min-10d</t>
    <phoneticPr fontId="1"/>
  </si>
  <si>
    <t>Max-10d</t>
    <phoneticPr fontId="1"/>
  </si>
  <si>
    <t>Min-10d</t>
    <phoneticPr fontId="1"/>
  </si>
  <si>
    <t xml:space="preserve">     -Mae Hia </t>
    <phoneticPr fontId="1"/>
  </si>
  <si>
    <t>%</t>
    <phoneticPr fontId="1"/>
  </si>
  <si>
    <t>Max-10d</t>
    <phoneticPr fontId="1"/>
  </si>
  <si>
    <t>Min-10d</t>
    <phoneticPr fontId="1"/>
  </si>
  <si>
    <t>Nakhon Ratchasima</t>
    <phoneticPr fontId="1"/>
  </si>
  <si>
    <t>Mean</t>
    <phoneticPr fontId="1"/>
  </si>
  <si>
    <t>Max-10d</t>
    <phoneticPr fontId="1"/>
  </si>
  <si>
    <t>Min-10d</t>
    <phoneticPr fontId="1"/>
  </si>
  <si>
    <t>Table 4.5 HCl</t>
    <phoneticPr fontId="1"/>
  </si>
  <si>
    <t>Unit : ppb</t>
    <phoneticPr fontId="1"/>
  </si>
  <si>
    <t>Annual</t>
    <phoneticPr fontId="1"/>
  </si>
  <si>
    <t>Country</t>
    <phoneticPr fontId="1"/>
  </si>
  <si>
    <t>Site</t>
    <phoneticPr fontId="1"/>
  </si>
  <si>
    <t>Jan</t>
    <phoneticPr fontId="1"/>
  </si>
  <si>
    <t>%</t>
    <phoneticPr fontId="1"/>
  </si>
  <si>
    <t>Max-10d</t>
    <phoneticPr fontId="1"/>
  </si>
  <si>
    <t>Min-10d</t>
    <phoneticPr fontId="1"/>
  </si>
  <si>
    <t>Nakhon Ratchasima</t>
    <phoneticPr fontId="1"/>
  </si>
  <si>
    <t>Mean</t>
    <phoneticPr fontId="1"/>
  </si>
  <si>
    <t>Mean</t>
    <phoneticPr fontId="1"/>
  </si>
  <si>
    <t>Max-10d</t>
    <phoneticPr fontId="1"/>
  </si>
  <si>
    <t>Min-10d</t>
    <phoneticPr fontId="1"/>
  </si>
  <si>
    <t>Nakhon Ratchasima</t>
    <phoneticPr fontId="1"/>
  </si>
  <si>
    <r>
      <t xml:space="preserve">Unit : </t>
    </r>
    <r>
      <rPr>
        <sz val="10.5"/>
        <rFont val="Symbol"/>
        <family val="1"/>
        <charset val="2"/>
      </rPr>
      <t>m</t>
    </r>
    <r>
      <rPr>
        <sz val="10.5"/>
        <rFont val="Times New Roman"/>
        <family val="1"/>
      </rPr>
      <t>g/m</t>
    </r>
    <r>
      <rPr>
        <vertAlign val="superscript"/>
        <sz val="10.5"/>
        <rFont val="Times New Roman"/>
        <family val="1"/>
      </rPr>
      <t>3</t>
    </r>
    <phoneticPr fontId="1"/>
  </si>
  <si>
    <t>%</t>
    <phoneticPr fontId="1"/>
  </si>
  <si>
    <t>Max-10d</t>
    <phoneticPr fontId="1"/>
  </si>
  <si>
    <t>Min-10d</t>
    <phoneticPr fontId="1"/>
  </si>
  <si>
    <t>Nakhon Ratchasima</t>
    <phoneticPr fontId="1"/>
  </si>
  <si>
    <t>Mean</t>
    <phoneticPr fontId="1"/>
  </si>
  <si>
    <r>
      <t>Table 4.14 Particulate matter component: NO</t>
    </r>
    <r>
      <rPr>
        <b/>
        <vertAlign val="subscript"/>
        <sz val="12"/>
        <rFont val="Times New Roman"/>
        <family val="1"/>
      </rPr>
      <t>3</t>
    </r>
    <r>
      <rPr>
        <b/>
        <vertAlign val="superscript"/>
        <sz val="12"/>
        <rFont val="Times New Roman"/>
        <family val="1"/>
      </rPr>
      <t>-</t>
    </r>
    <phoneticPr fontId="1"/>
  </si>
  <si>
    <r>
      <t xml:space="preserve">Unit : </t>
    </r>
    <r>
      <rPr>
        <sz val="10.5"/>
        <rFont val="Symbol"/>
        <family val="1"/>
        <charset val="2"/>
      </rPr>
      <t>m</t>
    </r>
    <r>
      <rPr>
        <sz val="10.5"/>
        <rFont val="Times New Roman"/>
        <family val="1"/>
      </rPr>
      <t>g/m</t>
    </r>
    <r>
      <rPr>
        <vertAlign val="superscript"/>
        <sz val="10.5"/>
        <rFont val="Times New Roman"/>
        <family val="1"/>
      </rPr>
      <t>3</t>
    </r>
    <phoneticPr fontId="1"/>
  </si>
  <si>
    <t>Annual</t>
    <phoneticPr fontId="1"/>
  </si>
  <si>
    <t>Country</t>
    <phoneticPr fontId="1"/>
  </si>
  <si>
    <t>Site</t>
    <phoneticPr fontId="1"/>
  </si>
  <si>
    <t>Jan</t>
    <phoneticPr fontId="1"/>
  </si>
  <si>
    <t>%</t>
    <phoneticPr fontId="1"/>
  </si>
  <si>
    <t>%</t>
    <phoneticPr fontId="1"/>
  </si>
  <si>
    <t>Max-10d</t>
    <phoneticPr fontId="1"/>
  </si>
  <si>
    <t>Min-10d</t>
    <phoneticPr fontId="1"/>
  </si>
  <si>
    <t>Nakhon Ratchasima</t>
    <phoneticPr fontId="1"/>
  </si>
  <si>
    <t>Mean</t>
    <phoneticPr fontId="1"/>
  </si>
  <si>
    <t>%</t>
    <phoneticPr fontId="1"/>
  </si>
  <si>
    <t>Chiangmai</t>
    <phoneticPr fontId="1"/>
  </si>
  <si>
    <t>(Mae Hia)</t>
    <phoneticPr fontId="1"/>
  </si>
  <si>
    <t>Max-10d</t>
    <phoneticPr fontId="1"/>
  </si>
  <si>
    <t>Min-10d</t>
    <phoneticPr fontId="1"/>
  </si>
  <si>
    <t>Nakhon Ratchasima</t>
    <phoneticPr fontId="1"/>
  </si>
  <si>
    <t>Mean</t>
    <phoneticPr fontId="1"/>
  </si>
  <si>
    <r>
      <t>Table 4.19 Particulate matter component: Mg</t>
    </r>
    <r>
      <rPr>
        <b/>
        <vertAlign val="superscript"/>
        <sz val="12"/>
        <rFont val="Times New Roman"/>
        <family val="1"/>
      </rPr>
      <t>2+</t>
    </r>
    <phoneticPr fontId="1"/>
  </si>
  <si>
    <r>
      <t xml:space="preserve">Unit : </t>
    </r>
    <r>
      <rPr>
        <sz val="10.5"/>
        <rFont val="Symbol"/>
        <family val="1"/>
        <charset val="2"/>
      </rPr>
      <t>m</t>
    </r>
    <r>
      <rPr>
        <sz val="10.5"/>
        <rFont val="Times New Roman"/>
        <family val="1"/>
      </rPr>
      <t>g/m</t>
    </r>
    <r>
      <rPr>
        <vertAlign val="superscript"/>
        <sz val="10.5"/>
        <rFont val="Times New Roman"/>
        <family val="1"/>
      </rPr>
      <t>3</t>
    </r>
    <phoneticPr fontId="1"/>
  </si>
  <si>
    <t>Annual</t>
    <phoneticPr fontId="1"/>
  </si>
  <si>
    <t>Country</t>
    <phoneticPr fontId="1"/>
  </si>
  <si>
    <t>Site</t>
    <phoneticPr fontId="1"/>
  </si>
  <si>
    <t>Jan</t>
    <phoneticPr fontId="1"/>
  </si>
  <si>
    <t>%</t>
    <phoneticPr fontId="1"/>
  </si>
  <si>
    <t>Max-10d</t>
    <phoneticPr fontId="1"/>
  </si>
  <si>
    <t>Min-10d</t>
    <phoneticPr fontId="1"/>
  </si>
  <si>
    <t>Nakhon Ratchasima</t>
    <phoneticPr fontId="1"/>
  </si>
  <si>
    <t>Mean</t>
    <phoneticPr fontId="1"/>
  </si>
  <si>
    <t>Chiangmai</t>
    <phoneticPr fontId="1"/>
  </si>
  <si>
    <t>(Mae Hia)</t>
    <phoneticPr fontId="1"/>
  </si>
  <si>
    <t>Russia</t>
    <phoneticPr fontId="1"/>
  </si>
  <si>
    <t>Mondy</t>
  </si>
  <si>
    <t>Mondy</t>
    <phoneticPr fontId="1"/>
  </si>
  <si>
    <t xml:space="preserve">Mondy:: Auto- daily, Pas in Nov. 10 days, Pas. In Dec. 20 days. </t>
    <phoneticPr fontId="1"/>
  </si>
  <si>
    <t xml:space="preserve">     -Nai Mueang</t>
    <phoneticPr fontId="1"/>
  </si>
  <si>
    <t>Max-d</t>
    <phoneticPr fontId="1"/>
  </si>
  <si>
    <t>Min-d</t>
    <phoneticPr fontId="1"/>
  </si>
  <si>
    <r>
      <t xml:space="preserve">Chianmai </t>
    </r>
    <r>
      <rPr>
        <sz val="11"/>
        <rFont val="ＭＳ Ｐ明朝"/>
        <family val="1"/>
        <charset val="128"/>
      </rPr>
      <t>とChang Phueak の若干のズレは旧式フォーマットが閏対応できていなかったため</t>
    </r>
    <rPh sb="24" eb="26">
      <t>ジャッカン</t>
    </rPh>
    <rPh sb="30" eb="32">
      <t>キュウシキ</t>
    </rPh>
    <rPh sb="39" eb="40">
      <t>ウルウ</t>
    </rPh>
    <rPh sb="40" eb="42">
      <t>タイオウ</t>
    </rPh>
    <phoneticPr fontId="1"/>
  </si>
  <si>
    <r>
      <t xml:space="preserve">Chang Ohueak </t>
    </r>
    <r>
      <rPr>
        <sz val="11"/>
        <rFont val="ＭＳ Ｐ明朝"/>
        <family val="1"/>
        <charset val="128"/>
      </rPr>
      <t>と　Chiangmai の若干のズレは閏対応忘れ</t>
    </r>
    <rPh sb="26" eb="28">
      <t>ジャッカン</t>
    </rPh>
    <rPh sb="32" eb="33">
      <t>ウルウ</t>
    </rPh>
    <rPh sb="33" eb="35">
      <t>タイオウ</t>
    </rPh>
    <rPh sb="35" eb="36">
      <t>ワス</t>
    </rPh>
    <phoneticPr fontId="1"/>
  </si>
  <si>
    <t>(Mae Hia)</t>
    <phoneticPr fontId="1"/>
  </si>
  <si>
    <t>2015 年はChiangmaiとしてSi PhumのPM2.5 のデータを公開していた</t>
    <rPh sb="5" eb="6">
      <t>ネン</t>
    </rPh>
    <rPh sb="38" eb="40">
      <t>コウカイ</t>
    </rPh>
    <phoneticPr fontId="1"/>
  </si>
  <si>
    <t>Si Phum</t>
    <phoneticPr fontId="1"/>
  </si>
  <si>
    <t>Sakaerat</t>
    <phoneticPr fontId="1"/>
  </si>
  <si>
    <t>Nai Mueang</t>
    <phoneticPr fontId="1"/>
  </si>
  <si>
    <t>2002 年のサイト名はMae　Hia で公開されている。数値も一緒。</t>
    <rPh sb="5" eb="6">
      <t>ネン</t>
    </rPh>
    <rPh sb="10" eb="11">
      <t>メイ</t>
    </rPh>
    <rPh sb="21" eb="23">
      <t>コウカイ</t>
    </rPh>
    <rPh sb="29" eb="30">
      <t>スウ</t>
    </rPh>
    <rPh sb="30" eb="31">
      <t>チ</t>
    </rPh>
    <rPh sb="32" eb="34">
      <t>イッショ</t>
    </rPh>
    <phoneticPr fontId="1"/>
  </si>
  <si>
    <t>AnnualのCompleteness だけ13%なので網がけ要</t>
    <rPh sb="28" eb="29">
      <t>アミ</t>
    </rPh>
    <rPh sb="31" eb="32">
      <t>ヨウ</t>
    </rPh>
    <phoneticPr fontId="1"/>
  </si>
  <si>
    <t>200１ 年のサイト名はMae　Hia で公開されている。数値も一緒。</t>
    <rPh sb="5" eb="6">
      <t>ネン</t>
    </rPh>
    <rPh sb="10" eb="11">
      <t>メイ</t>
    </rPh>
    <rPh sb="21" eb="23">
      <t>コウカイ</t>
    </rPh>
    <rPh sb="29" eb="30">
      <t>スウ</t>
    </rPh>
    <rPh sb="30" eb="31">
      <t>チ</t>
    </rPh>
    <rPh sb="32" eb="34">
      <t>イッショ</t>
    </rPh>
    <phoneticPr fontId="1"/>
  </si>
  <si>
    <t>Japan</t>
    <phoneticPr fontId="1"/>
  </si>
  <si>
    <t>Hoa Binh</t>
    <phoneticPr fontId="1"/>
  </si>
  <si>
    <t>Myammar</t>
    <phoneticPr fontId="1"/>
  </si>
  <si>
    <t>Yangon</t>
    <phoneticPr fontId="1"/>
  </si>
  <si>
    <t>Max-2w</t>
    <phoneticPr fontId="1"/>
  </si>
  <si>
    <t>Min-2w</t>
    <phoneticPr fontId="1"/>
  </si>
  <si>
    <t xml:space="preserve">Sakaerat </t>
    <phoneticPr fontId="1"/>
  </si>
  <si>
    <t>Sakaerat</t>
    <phoneticPr fontId="1"/>
  </si>
  <si>
    <t>Nai Mueang</t>
    <phoneticPr fontId="1"/>
  </si>
  <si>
    <t>Note:</t>
    <phoneticPr fontId="1"/>
  </si>
  <si>
    <t xml:space="preserve">Chang Phueak </t>
    <phoneticPr fontId="1"/>
  </si>
  <si>
    <t>No NOx data were submitted. (NO2 + NO)</t>
    <phoneticPr fontId="1"/>
  </si>
  <si>
    <t>Bandung</t>
    <phoneticPr fontId="1"/>
  </si>
  <si>
    <r>
      <t>Mondy</t>
    </r>
    <r>
      <rPr>
        <vertAlign val="superscript"/>
        <sz val="10.5"/>
        <rFont val="Times New Roman"/>
        <family val="1"/>
      </rPr>
      <t>1)</t>
    </r>
    <phoneticPr fontId="1"/>
  </si>
  <si>
    <r>
      <t xml:space="preserve">Listvyanka </t>
    </r>
    <r>
      <rPr>
        <vertAlign val="superscript"/>
        <sz val="10.5"/>
        <rFont val="Times New Roman"/>
        <family val="1"/>
      </rPr>
      <t>2)</t>
    </r>
    <phoneticPr fontId="1"/>
  </si>
  <si>
    <r>
      <t xml:space="preserve">Irktusk </t>
    </r>
    <r>
      <rPr>
        <vertAlign val="superscript"/>
        <sz val="10.5"/>
        <rFont val="Times New Roman"/>
        <family val="1"/>
      </rPr>
      <t>3)</t>
    </r>
    <phoneticPr fontId="1"/>
  </si>
  <si>
    <t>Jinyunshan</t>
  </si>
  <si>
    <r>
      <t>Table 4.14 Particulate matter component: NO</t>
    </r>
    <r>
      <rPr>
        <b/>
        <vertAlign val="subscript"/>
        <sz val="12"/>
        <rFont val="Times New Roman"/>
        <family val="1"/>
      </rPr>
      <t>3</t>
    </r>
    <r>
      <rPr>
        <b/>
        <vertAlign val="superscript"/>
        <sz val="12"/>
        <rFont val="Times New Roman"/>
        <family val="1"/>
      </rPr>
      <t xml:space="preserve">-  </t>
    </r>
    <r>
      <rPr>
        <b/>
        <sz val="12"/>
        <rFont val="Times New Roman"/>
        <family val="1"/>
      </rPr>
      <t>(continued)</t>
    </r>
    <phoneticPr fontId="1"/>
  </si>
  <si>
    <t>Mae Hia</t>
    <phoneticPr fontId="1"/>
  </si>
  <si>
    <r>
      <t>Ulaanbaatar</t>
    </r>
    <r>
      <rPr>
        <vertAlign val="superscript"/>
        <sz val="10.5"/>
        <rFont val="Times New Roman"/>
        <family val="1"/>
      </rPr>
      <t>1)</t>
    </r>
    <phoneticPr fontId="1"/>
  </si>
  <si>
    <r>
      <t>Terelj</t>
    </r>
    <r>
      <rPr>
        <vertAlign val="superscript"/>
        <sz val="10.5"/>
        <rFont val="Times New Roman"/>
        <family val="1"/>
      </rPr>
      <t>1)</t>
    </r>
    <phoneticPr fontId="1"/>
  </si>
  <si>
    <t>Chang Phueak</t>
    <phoneticPr fontId="1"/>
  </si>
  <si>
    <t>Si Phum</t>
    <phoneticPr fontId="1"/>
  </si>
  <si>
    <t>Haibin-Park</t>
    <phoneticPr fontId="1"/>
  </si>
  <si>
    <t>Nai Mueang</t>
    <phoneticPr fontId="1"/>
  </si>
  <si>
    <t>Chang Phueak</t>
    <phoneticPr fontId="1"/>
  </si>
  <si>
    <r>
      <t>Haibin-Park</t>
    </r>
    <r>
      <rPr>
        <vertAlign val="superscript"/>
        <sz val="10.5"/>
        <rFont val="Times New Roman"/>
        <family val="1"/>
      </rPr>
      <t xml:space="preserve"> </t>
    </r>
    <phoneticPr fontId="1"/>
  </si>
  <si>
    <t>Kanghwa</t>
    <phoneticPr fontId="1"/>
  </si>
  <si>
    <t>Cheju</t>
    <phoneticPr fontId="1"/>
  </si>
  <si>
    <t>Samutprakarn</t>
    <phoneticPr fontId="1"/>
  </si>
  <si>
    <t>Mae Hia</t>
    <phoneticPr fontId="1"/>
  </si>
  <si>
    <t xml:space="preserve">Mae Hia </t>
    <phoneticPr fontId="1"/>
  </si>
  <si>
    <t>(Kosan)</t>
  </si>
  <si>
    <t>(Vachiralongkorn Dam)</t>
  </si>
  <si>
    <t>(NOx*)</t>
    <phoneticPr fontId="1"/>
  </si>
  <si>
    <t>Khanchanaburi(NOx*)</t>
    <phoneticPr fontId="1"/>
  </si>
  <si>
    <t>2) The monthly average of  May and June was combined because the sampling period was from Apr. 29 to Jun. 30.</t>
    <phoneticPr fontId="1"/>
  </si>
  <si>
    <r>
      <t>1)  All NH</t>
    </r>
    <r>
      <rPr>
        <vertAlign val="subscript"/>
        <sz val="10.5"/>
        <color theme="1"/>
        <rFont val="Times New Roman"/>
        <family val="1"/>
      </rPr>
      <t>3</t>
    </r>
    <r>
      <rPr>
        <sz val="10.5"/>
        <color theme="1"/>
        <rFont val="Times New Roman"/>
        <family val="1"/>
      </rPr>
      <t xml:space="preserve"> values were invalid because annmonioum ions from F1 filter were not analysed in 2016. </t>
    </r>
    <phoneticPr fontId="1"/>
  </si>
  <si>
    <r>
      <t>3) Irktusk started O</t>
    </r>
    <r>
      <rPr>
        <vertAlign val="subscript"/>
        <sz val="10.5"/>
        <rFont val="Times New Roman"/>
        <family val="1"/>
      </rPr>
      <t>3</t>
    </r>
    <r>
      <rPr>
        <sz val="10.5"/>
        <rFont val="Times New Roman"/>
        <family val="1"/>
      </rPr>
      <t xml:space="preserve"> passive monitoring in 2016 and the monthly avarage of July and August was combined because the sampling period was from Jul. 7 to Sep. 1. </t>
    </r>
    <phoneticPr fontId="1"/>
  </si>
  <si>
    <r>
      <t>1) O</t>
    </r>
    <r>
      <rPr>
        <vertAlign val="subscript"/>
        <sz val="10.5"/>
        <rFont val="Times New Roman"/>
        <family val="1"/>
      </rPr>
      <t>3</t>
    </r>
    <r>
      <rPr>
        <sz val="10.5"/>
        <rFont val="Times New Roman"/>
        <family val="1"/>
      </rPr>
      <t xml:space="preserve"> monitoring at Mondy was measured by PS from Nov 2015 to April 2016, tentatively. </t>
    </r>
    <phoneticPr fontId="1"/>
  </si>
  <si>
    <t>Table 4.9 NOx</t>
    <phoneticPr fontId="1"/>
  </si>
  <si>
    <t xml:space="preserve">Chang Phueak site is classified as urba, so NOx is also posted. </t>
    <phoneticPr fontId="1"/>
  </si>
  <si>
    <t>ChangPhueak</t>
    <phoneticPr fontId="1"/>
  </si>
  <si>
    <t>Chang Phueak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</si>
</sst>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_);[Red]\(0\)"/>
    <numFmt numFmtId="177" formatCode="0.00_);[Red]\(0.00\)"/>
    <numFmt numFmtId="178" formatCode="0.00_ "/>
    <numFmt numFmtId="179" formatCode="0.0_);[Red]\(0.0\)"/>
    <numFmt numFmtId="180" formatCode="0.0_ "/>
    <numFmt numFmtId="181" formatCode="0_ "/>
    <numFmt numFmtId="182" formatCode="0.0"/>
    <numFmt numFmtId="183" formatCode="0.000_ 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.5"/>
      <name val="Times New Roman"/>
      <family val="1"/>
    </font>
    <font>
      <vertAlign val="superscript"/>
      <sz val="10.5"/>
      <name val="Times New Roman"/>
      <family val="1"/>
    </font>
    <font>
      <sz val="10.5"/>
      <name val="Symbol"/>
      <family val="1"/>
      <charset val="2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i/>
      <sz val="10.5"/>
      <name val="Times New Roman"/>
      <family val="1"/>
    </font>
    <font>
      <sz val="11"/>
      <color rgb="FF000000"/>
      <name val="Calibri"/>
      <family val="2"/>
    </font>
    <font>
      <vertAlign val="subscript"/>
      <sz val="10.5"/>
      <name val="Times New Roman"/>
      <family val="1"/>
    </font>
    <font>
      <u/>
      <sz val="10.5"/>
      <name val="Times New Roman"/>
      <family val="1"/>
    </font>
    <font>
      <sz val="11"/>
      <name val="Times New Roman"/>
      <family val="1"/>
    </font>
    <font>
      <b/>
      <sz val="9"/>
      <color indexed="81"/>
      <name val="ＭＳ Ｐゴシック"/>
      <family val="3"/>
      <charset val="128"/>
    </font>
    <font>
      <vertAlign val="superscript"/>
      <sz val="10.5"/>
      <name val="ＭＳ Ｐ明朝"/>
      <family val="1"/>
      <charset val="128"/>
    </font>
    <font>
      <sz val="10"/>
      <name val="Times New Roman"/>
      <family val="1"/>
    </font>
    <font>
      <sz val="10.5"/>
      <color rgb="FFFF0000"/>
      <name val="Times New Roman"/>
      <family val="1"/>
    </font>
    <font>
      <b/>
      <sz val="11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color theme="1"/>
      <name val="Times New Roman"/>
      <family val="1"/>
    </font>
    <font>
      <vertAlign val="subscript"/>
      <sz val="10.5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24">
    <xf numFmtId="0" fontId="0" fillId="0" borderId="0" xfId="0"/>
    <xf numFmtId="0" fontId="3" fillId="0" borderId="0" xfId="2" applyFont="1"/>
    <xf numFmtId="0" fontId="6" fillId="0" borderId="0" xfId="2" applyFont="1"/>
    <xf numFmtId="0" fontId="6" fillId="0" borderId="0" xfId="2" applyFont="1" applyFill="1"/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8" xfId="2" applyFont="1" applyBorder="1" applyAlignment="1">
      <alignment horizontal="justify" vertical="center"/>
    </xf>
    <xf numFmtId="0" fontId="6" fillId="0" borderId="6" xfId="2" applyFont="1" applyBorder="1" applyAlignment="1">
      <alignment horizontal="justify" vertical="center"/>
    </xf>
    <xf numFmtId="0" fontId="6" fillId="0" borderId="3" xfId="2" applyFont="1" applyBorder="1" applyAlignment="1">
      <alignment horizontal="justify" vertical="center"/>
    </xf>
    <xf numFmtId="0" fontId="6" fillId="0" borderId="14" xfId="2" applyFont="1" applyBorder="1"/>
    <xf numFmtId="0" fontId="6" fillId="0" borderId="0" xfId="1" applyFont="1"/>
    <xf numFmtId="0" fontId="6" fillId="0" borderId="0" xfId="1" applyFont="1" applyFill="1"/>
    <xf numFmtId="0" fontId="6" fillId="0" borderId="6" xfId="1" applyFont="1" applyBorder="1" applyAlignment="1">
      <alignment horizontal="justify" vertical="center"/>
    </xf>
    <xf numFmtId="176" fontId="6" fillId="0" borderId="9" xfId="1" applyNumberFormat="1" applyFont="1" applyFill="1" applyBorder="1" applyAlignment="1">
      <alignment horizontal="right"/>
    </xf>
    <xf numFmtId="176" fontId="6" fillId="0" borderId="10" xfId="1" applyNumberFormat="1" applyFont="1" applyFill="1" applyBorder="1" applyAlignment="1">
      <alignment horizontal="right"/>
    </xf>
    <xf numFmtId="176" fontId="6" fillId="0" borderId="8" xfId="1" applyNumberFormat="1" applyFont="1" applyFill="1" applyBorder="1" applyAlignment="1">
      <alignment horizontal="right"/>
    </xf>
    <xf numFmtId="176" fontId="6" fillId="0" borderId="9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76" fontId="6" fillId="0" borderId="8" xfId="0" applyNumberFormat="1" applyFont="1" applyFill="1" applyBorder="1" applyAlignment="1">
      <alignment horizontal="right"/>
    </xf>
    <xf numFmtId="0" fontId="6" fillId="0" borderId="23" xfId="2" applyFont="1" applyBorder="1"/>
    <xf numFmtId="0" fontId="6" fillId="0" borderId="24" xfId="2" applyFont="1" applyBorder="1"/>
    <xf numFmtId="0" fontId="6" fillId="0" borderId="26" xfId="2" applyFont="1" applyBorder="1"/>
    <xf numFmtId="0" fontId="6" fillId="0" borderId="27" xfId="2" applyFont="1" applyBorder="1"/>
    <xf numFmtId="179" fontId="6" fillId="0" borderId="16" xfId="0" applyNumberFormat="1" applyFont="1" applyFill="1" applyBorder="1" applyAlignment="1">
      <alignment horizontal="right"/>
    </xf>
    <xf numFmtId="179" fontId="6" fillId="0" borderId="5" xfId="0" applyNumberFormat="1" applyFont="1" applyFill="1" applyBorder="1" applyAlignment="1">
      <alignment horizontal="right"/>
    </xf>
    <xf numFmtId="179" fontId="6" fillId="0" borderId="6" xfId="0" applyNumberFormat="1" applyFont="1" applyFill="1" applyBorder="1" applyAlignment="1">
      <alignment horizontal="right"/>
    </xf>
    <xf numFmtId="179" fontId="6" fillId="0" borderId="9" xfId="0" applyNumberFormat="1" applyFont="1" applyFill="1" applyBorder="1" applyAlignment="1">
      <alignment horizontal="right"/>
    </xf>
    <xf numFmtId="179" fontId="6" fillId="0" borderId="10" xfId="0" applyNumberFormat="1" applyFont="1" applyFill="1" applyBorder="1" applyAlignment="1">
      <alignment horizontal="right"/>
    </xf>
    <xf numFmtId="179" fontId="6" fillId="0" borderId="8" xfId="0" applyNumberFormat="1" applyFont="1" applyFill="1" applyBorder="1" applyAlignment="1">
      <alignment horizontal="right"/>
    </xf>
    <xf numFmtId="179" fontId="6" fillId="0" borderId="17" xfId="0" applyNumberFormat="1" applyFont="1" applyFill="1" applyBorder="1" applyAlignment="1">
      <alignment horizontal="right"/>
    </xf>
    <xf numFmtId="179" fontId="6" fillId="0" borderId="2" xfId="0" applyNumberFormat="1" applyFont="1" applyFill="1" applyBorder="1" applyAlignment="1">
      <alignment horizontal="right"/>
    </xf>
    <xf numFmtId="179" fontId="6" fillId="0" borderId="3" xfId="0" applyNumberFormat="1" applyFont="1" applyFill="1" applyBorder="1" applyAlignment="1">
      <alignment horizontal="right"/>
    </xf>
    <xf numFmtId="176" fontId="6" fillId="0" borderId="16" xfId="0" applyNumberFormat="1" applyFont="1" applyFill="1" applyBorder="1" applyAlignment="1">
      <alignment horizontal="right"/>
    </xf>
    <xf numFmtId="176" fontId="6" fillId="0" borderId="5" xfId="0" applyNumberFormat="1" applyFont="1" applyFill="1" applyBorder="1" applyAlignment="1">
      <alignment horizontal="right"/>
    </xf>
    <xf numFmtId="176" fontId="6" fillId="0" borderId="6" xfId="0" applyNumberFormat="1" applyFont="1" applyFill="1" applyBorder="1" applyAlignment="1">
      <alignment horizontal="right"/>
    </xf>
    <xf numFmtId="176" fontId="6" fillId="0" borderId="17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right"/>
    </xf>
    <xf numFmtId="176" fontId="6" fillId="0" borderId="6" xfId="1" applyNumberFormat="1" applyFont="1" applyFill="1" applyBorder="1" applyAlignment="1">
      <alignment horizontal="right"/>
    </xf>
    <xf numFmtId="176" fontId="6" fillId="0" borderId="17" xfId="1" applyNumberFormat="1" applyFont="1" applyFill="1" applyBorder="1" applyAlignment="1">
      <alignment horizontal="right"/>
    </xf>
    <xf numFmtId="176" fontId="6" fillId="0" borderId="2" xfId="1" applyNumberFormat="1" applyFont="1" applyFill="1" applyBorder="1" applyAlignment="1">
      <alignment horizontal="right"/>
    </xf>
    <xf numFmtId="176" fontId="6" fillId="0" borderId="3" xfId="1" applyNumberFormat="1" applyFont="1" applyFill="1" applyBorder="1" applyAlignment="1">
      <alignment horizontal="right"/>
    </xf>
    <xf numFmtId="176" fontId="6" fillId="0" borderId="19" xfId="1" applyNumberFormat="1" applyFont="1" applyFill="1" applyBorder="1" applyAlignment="1">
      <alignment horizontal="right"/>
    </xf>
    <xf numFmtId="176" fontId="6" fillId="0" borderId="11" xfId="1" applyNumberFormat="1" applyFont="1" applyFill="1" applyBorder="1" applyAlignment="1">
      <alignment horizontal="right"/>
    </xf>
    <xf numFmtId="0" fontId="6" fillId="0" borderId="28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6" fillId="0" borderId="29" xfId="2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/>
    </xf>
    <xf numFmtId="0" fontId="6" fillId="0" borderId="30" xfId="2" applyFont="1" applyFill="1" applyBorder="1" applyAlignment="1">
      <alignment horizontal="center"/>
    </xf>
    <xf numFmtId="0" fontId="6" fillId="0" borderId="24" xfId="2" applyFont="1" applyFill="1" applyBorder="1" applyAlignment="1">
      <alignment horizontal="center"/>
    </xf>
    <xf numFmtId="0" fontId="6" fillId="0" borderId="27" xfId="2" applyFont="1" applyFill="1" applyBorder="1" applyAlignment="1">
      <alignment horizontal="center"/>
    </xf>
    <xf numFmtId="179" fontId="6" fillId="0" borderId="31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176" fontId="6" fillId="0" borderId="32" xfId="1" applyNumberFormat="1" applyFont="1" applyFill="1" applyBorder="1" applyAlignment="1">
      <alignment horizontal="right"/>
    </xf>
    <xf numFmtId="176" fontId="6" fillId="0" borderId="5" xfId="1" applyNumberFormat="1" applyFont="1" applyFill="1" applyBorder="1" applyAlignment="1">
      <alignment horizontal="right"/>
    </xf>
    <xf numFmtId="0" fontId="6" fillId="0" borderId="8" xfId="2" applyFont="1" applyFill="1" applyBorder="1" applyAlignment="1">
      <alignment horizontal="justify" vertical="center"/>
    </xf>
    <xf numFmtId="0" fontId="6" fillId="0" borderId="3" xfId="2" applyFont="1" applyFill="1" applyBorder="1" applyAlignment="1">
      <alignment horizontal="justify" vertical="center"/>
    </xf>
    <xf numFmtId="177" fontId="6" fillId="0" borderId="5" xfId="0" applyNumberFormat="1" applyFont="1" applyFill="1" applyBorder="1" applyAlignment="1">
      <alignment horizontal="right"/>
    </xf>
    <xf numFmtId="177" fontId="6" fillId="0" borderId="6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177" fontId="6" fillId="0" borderId="8" xfId="0" applyNumberFormat="1" applyFont="1" applyFill="1" applyBorder="1" applyAlignment="1">
      <alignment horizontal="right"/>
    </xf>
    <xf numFmtId="177" fontId="6" fillId="0" borderId="2" xfId="0" applyNumberFormat="1" applyFont="1" applyFill="1" applyBorder="1" applyAlignment="1">
      <alignment horizontal="right"/>
    </xf>
    <xf numFmtId="177" fontId="6" fillId="0" borderId="3" xfId="0" applyNumberFormat="1" applyFont="1" applyFill="1" applyBorder="1" applyAlignment="1">
      <alignment horizontal="right"/>
    </xf>
    <xf numFmtId="180" fontId="6" fillId="0" borderId="0" xfId="2" applyNumberFormat="1" applyFont="1" applyFill="1"/>
    <xf numFmtId="178" fontId="6" fillId="0" borderId="0" xfId="2" applyNumberFormat="1" applyFont="1" applyFill="1"/>
    <xf numFmtId="176" fontId="6" fillId="0" borderId="0" xfId="2" applyNumberFormat="1" applyFont="1" applyFill="1"/>
    <xf numFmtId="177" fontId="6" fillId="0" borderId="0" xfId="2" applyNumberFormat="1" applyFont="1" applyFill="1"/>
    <xf numFmtId="181" fontId="6" fillId="0" borderId="0" xfId="1" applyNumberFormat="1" applyFont="1" applyFill="1"/>
    <xf numFmtId="181" fontId="6" fillId="0" borderId="0" xfId="2" applyNumberFormat="1" applyFont="1" applyFill="1"/>
    <xf numFmtId="176" fontId="6" fillId="0" borderId="0" xfId="1" applyNumberFormat="1" applyFont="1" applyFill="1"/>
    <xf numFmtId="180" fontId="6" fillId="0" borderId="0" xfId="1" applyNumberFormat="1" applyFont="1" applyFill="1"/>
    <xf numFmtId="0" fontId="6" fillId="0" borderId="3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justify" vertical="center"/>
    </xf>
    <xf numFmtId="0" fontId="6" fillId="0" borderId="8" xfId="1" applyFont="1" applyFill="1" applyBorder="1" applyAlignment="1">
      <alignment horizontal="justify" vertical="center"/>
    </xf>
    <xf numFmtId="0" fontId="6" fillId="0" borderId="3" xfId="1" applyFont="1" applyFill="1" applyBorder="1" applyAlignment="1">
      <alignment horizontal="justify" vertical="center"/>
    </xf>
    <xf numFmtId="0" fontId="6" fillId="0" borderId="6" xfId="1" applyFont="1" applyFill="1" applyBorder="1" applyAlignment="1">
      <alignment horizontal="justify" vertical="center"/>
    </xf>
    <xf numFmtId="0" fontId="6" fillId="0" borderId="28" xfId="2" applyFont="1" applyFill="1" applyBorder="1"/>
    <xf numFmtId="0" fontId="6" fillId="0" borderId="26" xfId="0" applyFont="1" applyFill="1" applyBorder="1"/>
    <xf numFmtId="0" fontId="6" fillId="0" borderId="0" xfId="0" applyFont="1" applyFill="1"/>
    <xf numFmtId="0" fontId="9" fillId="0" borderId="24" xfId="0" applyFont="1" applyFill="1" applyBorder="1"/>
    <xf numFmtId="0" fontId="6" fillId="0" borderId="24" xfId="0" applyFont="1" applyFill="1" applyBorder="1"/>
    <xf numFmtId="0" fontId="6" fillId="0" borderId="27" xfId="0" applyFont="1" applyFill="1" applyBorder="1"/>
    <xf numFmtId="0" fontId="6" fillId="0" borderId="24" xfId="2" applyFont="1" applyFill="1" applyBorder="1"/>
    <xf numFmtId="176" fontId="6" fillId="0" borderId="42" xfId="1" applyNumberFormat="1" applyFont="1" applyFill="1" applyBorder="1" applyAlignment="1">
      <alignment horizontal="right"/>
    </xf>
    <xf numFmtId="176" fontId="6" fillId="0" borderId="33" xfId="1" applyNumberFormat="1" applyFont="1" applyFill="1" applyBorder="1" applyAlignment="1">
      <alignment horizontal="right"/>
    </xf>
    <xf numFmtId="176" fontId="6" fillId="0" borderId="37" xfId="1" applyNumberFormat="1" applyFont="1" applyFill="1" applyBorder="1" applyAlignment="1">
      <alignment horizontal="right"/>
    </xf>
    <xf numFmtId="176" fontId="6" fillId="0" borderId="36" xfId="1" applyNumberFormat="1" applyFont="1" applyFill="1" applyBorder="1" applyAlignment="1">
      <alignment horizontal="right"/>
    </xf>
    <xf numFmtId="176" fontId="6" fillId="0" borderId="41" xfId="1" applyNumberFormat="1" applyFont="1" applyFill="1" applyBorder="1" applyAlignment="1">
      <alignment horizontal="right"/>
    </xf>
    <xf numFmtId="176" fontId="6" fillId="0" borderId="31" xfId="1" applyNumberFormat="1" applyFont="1" applyFill="1" applyBorder="1" applyAlignment="1">
      <alignment horizontal="right"/>
    </xf>
    <xf numFmtId="176" fontId="6" fillId="0" borderId="43" xfId="1" applyNumberFormat="1" applyFont="1" applyFill="1" applyBorder="1" applyAlignment="1">
      <alignment horizontal="right"/>
    </xf>
    <xf numFmtId="176" fontId="6" fillId="0" borderId="36" xfId="0" applyNumberFormat="1" applyFont="1" applyFill="1" applyBorder="1" applyAlignment="1">
      <alignment horizontal="right"/>
    </xf>
    <xf numFmtId="176" fontId="6" fillId="0" borderId="33" xfId="0" applyNumberFormat="1" applyFont="1" applyFill="1" applyBorder="1" applyAlignment="1">
      <alignment horizontal="right"/>
    </xf>
    <xf numFmtId="176" fontId="6" fillId="0" borderId="37" xfId="0" applyNumberFormat="1" applyFont="1" applyFill="1" applyBorder="1" applyAlignment="1">
      <alignment horizontal="right"/>
    </xf>
    <xf numFmtId="176" fontId="6" fillId="0" borderId="41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0" fontId="3" fillId="0" borderId="0" xfId="2" applyFont="1" applyFill="1"/>
    <xf numFmtId="0" fontId="6" fillId="0" borderId="0" xfId="2" applyFont="1" applyFill="1" applyBorder="1"/>
    <xf numFmtId="0" fontId="6" fillId="0" borderId="1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44" xfId="0" applyFont="1" applyFill="1" applyBorder="1"/>
    <xf numFmtId="0" fontId="6" fillId="0" borderId="0" xfId="0" applyFont="1" applyFill="1" applyBorder="1"/>
    <xf numFmtId="0" fontId="6" fillId="0" borderId="28" xfId="0" applyFont="1" applyFill="1" applyBorder="1"/>
    <xf numFmtId="0" fontId="6" fillId="0" borderId="29" xfId="2" applyFont="1" applyFill="1" applyBorder="1"/>
    <xf numFmtId="0" fontId="6" fillId="0" borderId="14" xfId="0" applyFont="1" applyFill="1" applyBorder="1"/>
    <xf numFmtId="0" fontId="6" fillId="0" borderId="14" xfId="2" applyFont="1" applyFill="1" applyBorder="1"/>
    <xf numFmtId="0" fontId="6" fillId="0" borderId="4" xfId="0" applyFont="1" applyFill="1" applyBorder="1"/>
    <xf numFmtId="0" fontId="6" fillId="0" borderId="26" xfId="2" applyFont="1" applyFill="1" applyBorder="1"/>
    <xf numFmtId="0" fontId="6" fillId="0" borderId="27" xfId="2" applyFont="1" applyFill="1" applyBorder="1"/>
    <xf numFmtId="0" fontId="6" fillId="0" borderId="23" xfId="2" applyFont="1" applyFill="1" applyBorder="1"/>
    <xf numFmtId="0" fontId="10" fillId="0" borderId="24" xfId="0" applyFont="1" applyFill="1" applyBorder="1"/>
    <xf numFmtId="0" fontId="6" fillId="0" borderId="45" xfId="2" applyFont="1" applyFill="1" applyBorder="1"/>
    <xf numFmtId="0" fontId="6" fillId="0" borderId="44" xfId="2" applyFont="1" applyFill="1" applyBorder="1"/>
    <xf numFmtId="0" fontId="6" fillId="0" borderId="28" xfId="1" applyFont="1" applyFill="1" applyBorder="1"/>
    <xf numFmtId="0" fontId="6" fillId="0" borderId="23" xfId="0" applyFont="1" applyFill="1" applyBorder="1"/>
    <xf numFmtId="0" fontId="6" fillId="0" borderId="7" xfId="0" applyFont="1" applyFill="1" applyBorder="1"/>
    <xf numFmtId="0" fontId="6" fillId="0" borderId="15" xfId="0" applyFont="1" applyFill="1" applyBorder="1"/>
    <xf numFmtId="0" fontId="6" fillId="0" borderId="7" xfId="2" applyFont="1" applyFill="1" applyBorder="1"/>
    <xf numFmtId="0" fontId="6" fillId="0" borderId="15" xfId="2" applyFont="1" applyFill="1" applyBorder="1"/>
    <xf numFmtId="0" fontId="6" fillId="0" borderId="4" xfId="2" applyFont="1" applyFill="1" applyBorder="1"/>
    <xf numFmtId="0" fontId="6" fillId="0" borderId="4" xfId="1" applyFont="1" applyFill="1" applyBorder="1"/>
    <xf numFmtId="0" fontId="6" fillId="0" borderId="7" xfId="1" applyFont="1" applyFill="1" applyBorder="1"/>
    <xf numFmtId="0" fontId="6" fillId="0" borderId="15" xfId="1" applyFont="1" applyFill="1" applyBorder="1"/>
    <xf numFmtId="0" fontId="6" fillId="0" borderId="14" xfId="1" applyFont="1" applyFill="1" applyBorder="1"/>
    <xf numFmtId="0" fontId="6" fillId="0" borderId="24" xfId="2" applyFont="1" applyFill="1" applyBorder="1" applyAlignment="1">
      <alignment horizontal="right"/>
    </xf>
    <xf numFmtId="0" fontId="6" fillId="0" borderId="23" xfId="1" applyFont="1" applyFill="1" applyBorder="1"/>
    <xf numFmtId="0" fontId="6" fillId="0" borderId="6" xfId="0" applyFont="1" applyFill="1" applyBorder="1" applyAlignment="1">
      <alignment horizontal="justify" vertical="center"/>
    </xf>
    <xf numFmtId="0" fontId="6" fillId="0" borderId="29" xfId="1" applyFont="1" applyFill="1" applyBorder="1"/>
    <xf numFmtId="0" fontId="6" fillId="0" borderId="11" xfId="2" applyFont="1" applyFill="1" applyBorder="1" applyAlignment="1">
      <alignment horizontal="justify" vertical="center"/>
    </xf>
    <xf numFmtId="177" fontId="6" fillId="0" borderId="16" xfId="0" applyNumberFormat="1" applyFont="1" applyFill="1" applyBorder="1" applyAlignment="1">
      <alignment horizontal="right"/>
    </xf>
    <xf numFmtId="177" fontId="6" fillId="0" borderId="9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0" fontId="11" fillId="0" borderId="0" xfId="2" applyFont="1" applyFill="1"/>
    <xf numFmtId="176" fontId="6" fillId="0" borderId="35" xfId="0" applyNumberFormat="1" applyFont="1" applyFill="1" applyBorder="1" applyAlignment="1">
      <alignment horizontal="right"/>
    </xf>
    <xf numFmtId="176" fontId="6" fillId="0" borderId="34" xfId="0" applyNumberFormat="1" applyFont="1" applyFill="1" applyBorder="1" applyAlignment="1">
      <alignment horizontal="right"/>
    </xf>
    <xf numFmtId="176" fontId="6" fillId="0" borderId="20" xfId="0" applyNumberFormat="1" applyFont="1" applyFill="1" applyBorder="1" applyAlignment="1">
      <alignment horizontal="right"/>
    </xf>
    <xf numFmtId="176" fontId="6" fillId="0" borderId="21" xfId="0" applyNumberFormat="1" applyFont="1" applyFill="1" applyBorder="1" applyAlignment="1">
      <alignment horizontal="right"/>
    </xf>
    <xf numFmtId="176" fontId="6" fillId="0" borderId="22" xfId="0" applyNumberFormat="1" applyFont="1" applyFill="1" applyBorder="1" applyAlignment="1">
      <alignment horizontal="right"/>
    </xf>
    <xf numFmtId="176" fontId="6" fillId="0" borderId="38" xfId="0" applyNumberFormat="1" applyFont="1" applyFill="1" applyBorder="1" applyAlignment="1">
      <alignment horizontal="right"/>
    </xf>
    <xf numFmtId="176" fontId="6" fillId="0" borderId="39" xfId="0" applyNumberFormat="1" applyFont="1" applyFill="1" applyBorder="1" applyAlignment="1">
      <alignment horizontal="right"/>
    </xf>
    <xf numFmtId="176" fontId="6" fillId="0" borderId="40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0" fontId="6" fillId="0" borderId="45" xfId="0" applyFont="1" applyFill="1" applyBorder="1"/>
    <xf numFmtId="179" fontId="6" fillId="0" borderId="20" xfId="0" applyNumberFormat="1" applyFont="1" applyFill="1" applyBorder="1" applyAlignment="1">
      <alignment horizontal="right"/>
    </xf>
    <xf numFmtId="179" fontId="6" fillId="0" borderId="21" xfId="0" applyNumberFormat="1" applyFont="1" applyFill="1" applyBorder="1" applyAlignment="1">
      <alignment horizontal="right"/>
    </xf>
    <xf numFmtId="179" fontId="6" fillId="0" borderId="22" xfId="0" applyNumberFormat="1" applyFont="1" applyFill="1" applyBorder="1" applyAlignment="1">
      <alignment horizontal="right"/>
    </xf>
    <xf numFmtId="179" fontId="6" fillId="0" borderId="33" xfId="0" applyNumberFormat="1" applyFont="1" applyFill="1" applyBorder="1" applyAlignment="1">
      <alignment horizontal="right"/>
    </xf>
    <xf numFmtId="179" fontId="6" fillId="0" borderId="25" xfId="0" applyNumberFormat="1" applyFont="1" applyFill="1" applyBorder="1" applyAlignment="1">
      <alignment horizontal="right"/>
    </xf>
    <xf numFmtId="179" fontId="6" fillId="0" borderId="12" xfId="0" applyNumberFormat="1" applyFont="1" applyFill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9" fontId="6" fillId="0" borderId="38" xfId="0" applyNumberFormat="1" applyFont="1" applyFill="1" applyBorder="1" applyAlignment="1">
      <alignment horizontal="right"/>
    </xf>
    <xf numFmtId="179" fontId="6" fillId="0" borderId="41" xfId="0" applyNumberFormat="1" applyFont="1" applyFill="1" applyBorder="1" applyAlignment="1">
      <alignment horizontal="right"/>
    </xf>
    <xf numFmtId="179" fontId="6" fillId="0" borderId="39" xfId="0" applyNumberFormat="1" applyFont="1" applyFill="1" applyBorder="1" applyAlignment="1">
      <alignment horizontal="right"/>
    </xf>
    <xf numFmtId="179" fontId="6" fillId="0" borderId="40" xfId="0" applyNumberFormat="1" applyFont="1" applyFill="1" applyBorder="1" applyAlignment="1">
      <alignment horizontal="right"/>
    </xf>
    <xf numFmtId="179" fontId="6" fillId="0" borderId="36" xfId="0" applyNumberFormat="1" applyFont="1" applyFill="1" applyBorder="1" applyAlignment="1">
      <alignment horizontal="right"/>
    </xf>
    <xf numFmtId="179" fontId="6" fillId="0" borderId="16" xfId="0" quotePrefix="1" applyNumberFormat="1" applyFont="1" applyFill="1" applyBorder="1" applyAlignment="1">
      <alignment horizontal="right"/>
    </xf>
    <xf numFmtId="179" fontId="6" fillId="0" borderId="5" xfId="0" quotePrefix="1" applyNumberFormat="1" applyFont="1" applyFill="1" applyBorder="1" applyAlignment="1">
      <alignment horizontal="right"/>
    </xf>
    <xf numFmtId="179" fontId="6" fillId="0" borderId="6" xfId="0" quotePrefix="1" applyNumberFormat="1" applyFont="1" applyFill="1" applyBorder="1" applyAlignment="1">
      <alignment horizontal="right"/>
    </xf>
    <xf numFmtId="179" fontId="6" fillId="0" borderId="9" xfId="0" quotePrefix="1" applyNumberFormat="1" applyFont="1" applyFill="1" applyBorder="1" applyAlignment="1">
      <alignment horizontal="right"/>
    </xf>
    <xf numFmtId="179" fontId="6" fillId="0" borderId="10" xfId="0" quotePrefix="1" applyNumberFormat="1" applyFont="1" applyFill="1" applyBorder="1" applyAlignment="1">
      <alignment horizontal="right"/>
    </xf>
    <xf numFmtId="179" fontId="6" fillId="0" borderId="8" xfId="0" quotePrefix="1" applyNumberFormat="1" applyFont="1" applyFill="1" applyBorder="1" applyAlignment="1">
      <alignment horizontal="right"/>
    </xf>
    <xf numFmtId="179" fontId="6" fillId="0" borderId="17" xfId="0" quotePrefix="1" applyNumberFormat="1" applyFont="1" applyFill="1" applyBorder="1" applyAlignment="1">
      <alignment horizontal="right"/>
    </xf>
    <xf numFmtId="179" fontId="6" fillId="0" borderId="2" xfId="0" quotePrefix="1" applyNumberFormat="1" applyFont="1" applyFill="1" applyBorder="1" applyAlignment="1">
      <alignment horizontal="right"/>
    </xf>
    <xf numFmtId="179" fontId="6" fillId="0" borderId="3" xfId="0" quotePrefix="1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>
      <alignment horizontal="right"/>
    </xf>
    <xf numFmtId="179" fontId="6" fillId="0" borderId="5" xfId="1" applyNumberFormat="1" applyFont="1" applyFill="1" applyBorder="1" applyAlignment="1">
      <alignment horizontal="right"/>
    </xf>
    <xf numFmtId="179" fontId="6" fillId="0" borderId="6" xfId="1" applyNumberFormat="1" applyFont="1" applyFill="1" applyBorder="1" applyAlignment="1">
      <alignment horizontal="right"/>
    </xf>
    <xf numFmtId="179" fontId="6" fillId="0" borderId="10" xfId="1" applyNumberFormat="1" applyFont="1" applyFill="1" applyBorder="1" applyAlignment="1">
      <alignment horizontal="right"/>
    </xf>
    <xf numFmtId="179" fontId="6" fillId="0" borderId="8" xfId="1" applyNumberFormat="1" applyFont="1" applyFill="1" applyBorder="1" applyAlignment="1">
      <alignment horizontal="right"/>
    </xf>
    <xf numFmtId="179" fontId="6" fillId="0" borderId="9" xfId="1" applyNumberFormat="1" applyFont="1" applyFill="1" applyBorder="1" applyAlignment="1">
      <alignment horizontal="right"/>
    </xf>
    <xf numFmtId="179" fontId="6" fillId="0" borderId="16" xfId="1" applyNumberFormat="1" applyFont="1" applyFill="1" applyBorder="1" applyAlignment="1">
      <alignment horizontal="right"/>
    </xf>
    <xf numFmtId="179" fontId="6" fillId="0" borderId="41" xfId="1" applyNumberFormat="1" applyFont="1" applyFill="1" applyBorder="1" applyAlignment="1">
      <alignment horizontal="right"/>
    </xf>
    <xf numFmtId="179" fontId="6" fillId="0" borderId="36" xfId="1" applyNumberFormat="1" applyFont="1" applyFill="1" applyBorder="1" applyAlignment="1">
      <alignment horizontal="right"/>
    </xf>
    <xf numFmtId="179" fontId="6" fillId="0" borderId="33" xfId="1" applyNumberFormat="1" applyFont="1" applyFill="1" applyBorder="1" applyAlignment="1">
      <alignment horizontal="right"/>
    </xf>
    <xf numFmtId="179" fontId="6" fillId="0" borderId="18" xfId="1" applyNumberFormat="1" applyFont="1" applyFill="1" applyBorder="1" applyAlignment="1">
      <alignment horizontal="right"/>
    </xf>
    <xf numFmtId="179" fontId="6" fillId="0" borderId="19" xfId="1" applyNumberFormat="1" applyFont="1" applyFill="1" applyBorder="1" applyAlignment="1">
      <alignment horizontal="right"/>
    </xf>
    <xf numFmtId="179" fontId="6" fillId="0" borderId="11" xfId="1" applyNumberFormat="1" applyFont="1" applyFill="1" applyBorder="1" applyAlignment="1">
      <alignment horizontal="right"/>
    </xf>
    <xf numFmtId="179" fontId="6" fillId="0" borderId="17" xfId="1" applyNumberFormat="1" applyFont="1" applyFill="1" applyBorder="1" applyAlignment="1">
      <alignment horizontal="right"/>
    </xf>
    <xf numFmtId="179" fontId="6" fillId="0" borderId="2" xfId="1" applyNumberFormat="1" applyFont="1" applyFill="1" applyBorder="1" applyAlignment="1">
      <alignment horizontal="right"/>
    </xf>
    <xf numFmtId="179" fontId="6" fillId="0" borderId="3" xfId="1" applyNumberFormat="1" applyFont="1" applyFill="1" applyBorder="1" applyAlignment="1">
      <alignment horizontal="right"/>
    </xf>
    <xf numFmtId="179" fontId="6" fillId="0" borderId="42" xfId="1" applyNumberFormat="1" applyFont="1" applyFill="1" applyBorder="1" applyAlignment="1">
      <alignment horizontal="right"/>
    </xf>
    <xf numFmtId="179" fontId="6" fillId="0" borderId="37" xfId="1" applyNumberFormat="1" applyFont="1" applyFill="1" applyBorder="1" applyAlignment="1">
      <alignment horizontal="right"/>
    </xf>
    <xf numFmtId="179" fontId="6" fillId="0" borderId="43" xfId="1" applyNumberFormat="1" applyFont="1" applyFill="1" applyBorder="1" applyAlignment="1">
      <alignment horizontal="right"/>
    </xf>
    <xf numFmtId="179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177" fontId="6" fillId="0" borderId="2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/>
    </xf>
    <xf numFmtId="177" fontId="6" fillId="0" borderId="0" xfId="2" applyNumberFormat="1" applyFont="1" applyFill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77" fontId="6" fillId="0" borderId="2" xfId="0" quotePrefix="1" applyNumberFormat="1" applyFont="1" applyFill="1" applyBorder="1" applyAlignment="1">
      <alignment horizontal="right"/>
    </xf>
    <xf numFmtId="177" fontId="6" fillId="0" borderId="3" xfId="0" quotePrefix="1" applyNumberFormat="1" applyFont="1" applyFill="1" applyBorder="1" applyAlignment="1">
      <alignment horizontal="right"/>
    </xf>
    <xf numFmtId="0" fontId="10" fillId="0" borderId="0" xfId="0" applyFont="1" applyFill="1"/>
    <xf numFmtId="0" fontId="6" fillId="0" borderId="45" xfId="2" applyFont="1" applyBorder="1"/>
    <xf numFmtId="176" fontId="6" fillId="0" borderId="31" xfId="0" applyNumberFormat="1" applyFont="1" applyFill="1" applyBorder="1" applyAlignment="1">
      <alignment horizontal="right"/>
    </xf>
    <xf numFmtId="176" fontId="6" fillId="0" borderId="32" xfId="0" applyNumberFormat="1" applyFont="1" applyFill="1" applyBorder="1" applyAlignment="1">
      <alignment horizontal="right"/>
    </xf>
    <xf numFmtId="177" fontId="6" fillId="0" borderId="16" xfId="0" quotePrefix="1" applyNumberFormat="1" applyFont="1" applyFill="1" applyBorder="1" applyAlignment="1">
      <alignment horizontal="right"/>
    </xf>
    <xf numFmtId="177" fontId="6" fillId="0" borderId="5" xfId="0" quotePrefix="1" applyNumberFormat="1" applyFont="1" applyFill="1" applyBorder="1" applyAlignment="1">
      <alignment horizontal="right"/>
    </xf>
    <xf numFmtId="177" fontId="6" fillId="0" borderId="6" xfId="0" quotePrefix="1" applyNumberFormat="1" applyFont="1" applyFill="1" applyBorder="1" applyAlignment="1">
      <alignment horizontal="right"/>
    </xf>
    <xf numFmtId="177" fontId="6" fillId="0" borderId="9" xfId="0" quotePrefix="1" applyNumberFormat="1" applyFont="1" applyFill="1" applyBorder="1" applyAlignment="1">
      <alignment horizontal="right"/>
    </xf>
    <xf numFmtId="177" fontId="6" fillId="0" borderId="10" xfId="0" quotePrefix="1" applyNumberFormat="1" applyFont="1" applyFill="1" applyBorder="1" applyAlignment="1">
      <alignment horizontal="right"/>
    </xf>
    <xf numFmtId="177" fontId="6" fillId="0" borderId="8" xfId="0" quotePrefix="1" applyNumberFormat="1" applyFont="1" applyFill="1" applyBorder="1" applyAlignment="1">
      <alignment horizontal="right"/>
    </xf>
    <xf numFmtId="177" fontId="6" fillId="0" borderId="17" xfId="0" quotePrefix="1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justify" vertical="center"/>
    </xf>
    <xf numFmtId="177" fontId="6" fillId="0" borderId="0" xfId="0" applyNumberFormat="1" applyFont="1" applyFill="1" applyBorder="1" applyAlignment="1">
      <alignment horizontal="right"/>
    </xf>
    <xf numFmtId="0" fontId="6" fillId="0" borderId="0" xfId="1" applyFont="1" applyFill="1" applyBorder="1"/>
    <xf numFmtId="0" fontId="6" fillId="0" borderId="44" xfId="1" applyFont="1" applyFill="1" applyBorder="1"/>
    <xf numFmtId="179" fontId="6" fillId="0" borderId="0" xfId="0" applyNumberFormat="1" applyFont="1" applyFill="1" applyBorder="1" applyAlignment="1">
      <alignment horizontal="right"/>
    </xf>
    <xf numFmtId="0" fontId="6" fillId="0" borderId="52" xfId="2" applyFont="1" applyFill="1" applyBorder="1"/>
    <xf numFmtId="0" fontId="6" fillId="0" borderId="52" xfId="2" applyFont="1" applyFill="1" applyBorder="1" applyAlignment="1">
      <alignment horizontal="justify" vertical="center"/>
    </xf>
    <xf numFmtId="179" fontId="6" fillId="0" borderId="52" xfId="0" applyNumberFormat="1" applyFont="1" applyFill="1" applyBorder="1" applyAlignment="1">
      <alignment horizontal="right"/>
    </xf>
    <xf numFmtId="177" fontId="6" fillId="0" borderId="52" xfId="0" applyNumberFormat="1" applyFont="1" applyFill="1" applyBorder="1" applyAlignment="1">
      <alignment horizontal="right"/>
    </xf>
    <xf numFmtId="176" fontId="6" fillId="0" borderId="42" xfId="0" applyNumberFormat="1" applyFont="1" applyFill="1" applyBorder="1" applyAlignment="1">
      <alignment horizontal="right"/>
    </xf>
    <xf numFmtId="0" fontId="6" fillId="0" borderId="11" xfId="1" applyFont="1" applyFill="1" applyBorder="1" applyAlignment="1">
      <alignment horizontal="justify" vertical="center"/>
    </xf>
    <xf numFmtId="176" fontId="6" fillId="0" borderId="19" xfId="0" applyNumberFormat="1" applyFont="1" applyFill="1" applyBorder="1" applyAlignment="1">
      <alignment horizontal="right"/>
    </xf>
    <xf numFmtId="176" fontId="6" fillId="0" borderId="43" xfId="0" applyNumberFormat="1" applyFont="1" applyFill="1" applyBorder="1" applyAlignment="1">
      <alignment horizontal="right"/>
    </xf>
    <xf numFmtId="176" fontId="6" fillId="0" borderId="16" xfId="1" applyNumberFormat="1" applyFont="1" applyFill="1" applyBorder="1" applyAlignment="1">
      <alignment horizontal="right"/>
    </xf>
    <xf numFmtId="0" fontId="6" fillId="0" borderId="45" xfId="1" applyFont="1" applyFill="1" applyBorder="1"/>
    <xf numFmtId="0" fontId="6" fillId="0" borderId="23" xfId="2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right"/>
    </xf>
    <xf numFmtId="0" fontId="6" fillId="0" borderId="2" xfId="2" applyFont="1" applyFill="1" applyBorder="1" applyAlignment="1">
      <alignment horizontal="right"/>
    </xf>
    <xf numFmtId="176" fontId="6" fillId="0" borderId="31" xfId="1" applyNumberFormat="1" applyFont="1" applyFill="1" applyBorder="1" applyAlignment="1">
      <alignment horizontal="right" vertical="center"/>
    </xf>
    <xf numFmtId="176" fontId="6" fillId="0" borderId="32" xfId="1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/>
    </xf>
    <xf numFmtId="176" fontId="6" fillId="0" borderId="52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76" fontId="6" fillId="0" borderId="0" xfId="0" applyNumberFormat="1" applyFont="1" applyFill="1"/>
    <xf numFmtId="179" fontId="6" fillId="0" borderId="0" xfId="0" applyNumberFormat="1" applyFont="1" applyFill="1"/>
    <xf numFmtId="179" fontId="10" fillId="0" borderId="0" xfId="0" applyNumberFormat="1" applyFont="1" applyFill="1"/>
    <xf numFmtId="2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53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4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0" fontId="6" fillId="0" borderId="5" xfId="2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6" fillId="0" borderId="8" xfId="2" applyFont="1" applyFill="1" applyBorder="1" applyAlignment="1">
      <alignment horizontal="right"/>
    </xf>
    <xf numFmtId="0" fontId="6" fillId="0" borderId="3" xfId="2" applyFont="1" applyFill="1" applyBorder="1" applyAlignment="1">
      <alignment horizontal="right"/>
    </xf>
    <xf numFmtId="0" fontId="6" fillId="0" borderId="54" xfId="2" applyFont="1" applyFill="1" applyBorder="1" applyAlignment="1">
      <alignment horizontal="center"/>
    </xf>
    <xf numFmtId="0" fontId="6" fillId="0" borderId="36" xfId="2" applyFont="1" applyFill="1" applyBorder="1" applyAlignment="1">
      <alignment horizontal="left"/>
    </xf>
    <xf numFmtId="0" fontId="6" fillId="0" borderId="33" xfId="2" applyFont="1" applyFill="1" applyBorder="1" applyAlignment="1">
      <alignment horizontal="left"/>
    </xf>
    <xf numFmtId="0" fontId="6" fillId="0" borderId="37" xfId="2" applyFont="1" applyFill="1" applyBorder="1" applyAlignment="1">
      <alignment horizontal="left"/>
    </xf>
    <xf numFmtId="0" fontId="6" fillId="0" borderId="56" xfId="2" applyFont="1" applyFill="1" applyBorder="1" applyAlignment="1">
      <alignment horizontal="center"/>
    </xf>
    <xf numFmtId="0" fontId="6" fillId="0" borderId="16" xfId="2" applyFont="1" applyFill="1" applyBorder="1" applyAlignment="1">
      <alignment horizontal="right"/>
    </xf>
    <xf numFmtId="0" fontId="6" fillId="0" borderId="9" xfId="2" applyFont="1" applyFill="1" applyBorder="1" applyAlignment="1">
      <alignment horizontal="right"/>
    </xf>
    <xf numFmtId="0" fontId="6" fillId="0" borderId="17" xfId="2" applyFont="1" applyFill="1" applyBorder="1" applyAlignment="1">
      <alignment horizontal="right"/>
    </xf>
    <xf numFmtId="177" fontId="6" fillId="0" borderId="36" xfId="0" quotePrefix="1" applyNumberFormat="1" applyFont="1" applyFill="1" applyBorder="1" applyAlignment="1">
      <alignment horizontal="right"/>
    </xf>
    <xf numFmtId="177" fontId="6" fillId="0" borderId="33" xfId="0" quotePrefix="1" applyNumberFormat="1" applyFont="1" applyFill="1" applyBorder="1" applyAlignment="1">
      <alignment horizontal="right"/>
    </xf>
    <xf numFmtId="177" fontId="6" fillId="0" borderId="37" xfId="0" quotePrefix="1" applyNumberFormat="1" applyFont="1" applyFill="1" applyBorder="1" applyAlignment="1">
      <alignment horizontal="right"/>
    </xf>
    <xf numFmtId="0" fontId="10" fillId="0" borderId="7" xfId="0" applyFont="1" applyFill="1" applyBorder="1"/>
    <xf numFmtId="0" fontId="14" fillId="0" borderId="14" xfId="2" applyFont="1" applyFill="1" applyBorder="1"/>
    <xf numFmtId="176" fontId="9" fillId="0" borderId="33" xfId="0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center"/>
    </xf>
    <xf numFmtId="0" fontId="6" fillId="0" borderId="35" xfId="2" applyFont="1" applyBorder="1" applyAlignment="1">
      <alignment horizontal="center"/>
    </xf>
    <xf numFmtId="0" fontId="6" fillId="0" borderId="38" xfId="2" applyFont="1" applyBorder="1" applyAlignment="1"/>
    <xf numFmtId="0" fontId="6" fillId="0" borderId="46" xfId="2" applyFont="1" applyBorder="1" applyAlignment="1"/>
    <xf numFmtId="0" fontId="6" fillId="2" borderId="8" xfId="2" applyFont="1" applyFill="1" applyBorder="1" applyAlignment="1">
      <alignment horizontal="justify" vertical="center"/>
    </xf>
    <xf numFmtId="0" fontId="6" fillId="2" borderId="3" xfId="2" applyFont="1" applyFill="1" applyBorder="1" applyAlignment="1">
      <alignment horizontal="justify" vertical="center"/>
    </xf>
    <xf numFmtId="179" fontId="6" fillId="0" borderId="57" xfId="0" applyNumberFormat="1" applyFont="1" applyFill="1" applyBorder="1" applyAlignment="1">
      <alignment horizontal="right"/>
    </xf>
    <xf numFmtId="0" fontId="6" fillId="0" borderId="29" xfId="0" applyFont="1" applyFill="1" applyBorder="1"/>
    <xf numFmtId="176" fontId="6" fillId="2" borderId="33" xfId="0" applyNumberFormat="1" applyFont="1" applyFill="1" applyBorder="1" applyAlignment="1">
      <alignment horizontal="right"/>
    </xf>
    <xf numFmtId="176" fontId="6" fillId="2" borderId="19" xfId="1" applyNumberFormat="1" applyFont="1" applyFill="1" applyBorder="1" applyAlignment="1">
      <alignment horizontal="right"/>
    </xf>
    <xf numFmtId="176" fontId="6" fillId="2" borderId="10" xfId="0" applyNumberFormat="1" applyFont="1" applyFill="1" applyBorder="1" applyAlignment="1">
      <alignment horizontal="right"/>
    </xf>
    <xf numFmtId="176" fontId="6" fillId="2" borderId="10" xfId="1" applyNumberFormat="1" applyFont="1" applyFill="1" applyBorder="1" applyAlignment="1">
      <alignment horizontal="right"/>
    </xf>
    <xf numFmtId="176" fontId="6" fillId="2" borderId="9" xfId="1" applyNumberFormat="1" applyFont="1" applyFill="1" applyBorder="1" applyAlignment="1">
      <alignment horizontal="right"/>
    </xf>
    <xf numFmtId="176" fontId="6" fillId="2" borderId="17" xfId="1" applyNumberFormat="1" applyFont="1" applyFill="1" applyBorder="1" applyAlignment="1">
      <alignment horizontal="right"/>
    </xf>
    <xf numFmtId="176" fontId="6" fillId="2" borderId="2" xfId="1" applyNumberFormat="1" applyFont="1" applyFill="1" applyBorder="1" applyAlignment="1">
      <alignment horizontal="right"/>
    </xf>
    <xf numFmtId="176" fontId="6" fillId="2" borderId="31" xfId="1" applyNumberFormat="1" applyFont="1" applyFill="1" applyBorder="1" applyAlignment="1">
      <alignment horizontal="right"/>
    </xf>
    <xf numFmtId="0" fontId="6" fillId="0" borderId="44" xfId="2" applyFont="1" applyFill="1" applyBorder="1" applyAlignment="1">
      <alignment horizontal="center"/>
    </xf>
    <xf numFmtId="0" fontId="6" fillId="0" borderId="47" xfId="2" applyFont="1" applyFill="1" applyBorder="1" applyAlignment="1">
      <alignment horizontal="center"/>
    </xf>
    <xf numFmtId="0" fontId="6" fillId="0" borderId="51" xfId="2" applyFont="1" applyFill="1" applyBorder="1" applyAlignment="1">
      <alignment horizontal="center"/>
    </xf>
    <xf numFmtId="0" fontId="6" fillId="0" borderId="48" xfId="2" applyFont="1" applyFill="1" applyBorder="1" applyAlignment="1">
      <alignment horizontal="center"/>
    </xf>
    <xf numFmtId="0" fontId="6" fillId="0" borderId="47" xfId="2" applyFont="1" applyFill="1" applyBorder="1" applyAlignment="1">
      <alignment horizontal="left"/>
    </xf>
    <xf numFmtId="0" fontId="6" fillId="0" borderId="51" xfId="2" quotePrefix="1" applyFont="1" applyFill="1" applyBorder="1" applyAlignment="1">
      <alignment horizontal="center"/>
    </xf>
    <xf numFmtId="0" fontId="15" fillId="0" borderId="0" xfId="0" applyFont="1"/>
    <xf numFmtId="176" fontId="15" fillId="0" borderId="0" xfId="0" applyNumberFormat="1" applyFont="1"/>
    <xf numFmtId="176" fontId="6" fillId="0" borderId="28" xfId="2" applyNumberFormat="1" applyFont="1" applyFill="1" applyBorder="1" applyAlignment="1">
      <alignment horizontal="center"/>
    </xf>
    <xf numFmtId="176" fontId="6" fillId="0" borderId="7" xfId="2" applyNumberFormat="1" applyFont="1" applyFill="1" applyBorder="1" applyAlignment="1">
      <alignment horizontal="center"/>
    </xf>
    <xf numFmtId="176" fontId="6" fillId="0" borderId="0" xfId="2" applyNumberFormat="1" applyFont="1" applyFill="1" applyBorder="1" applyAlignment="1">
      <alignment horizontal="center"/>
    </xf>
    <xf numFmtId="0" fontId="15" fillId="0" borderId="51" xfId="0" applyFont="1" applyBorder="1"/>
    <xf numFmtId="0" fontId="15" fillId="0" borderId="48" xfId="0" applyFont="1" applyBorder="1"/>
    <xf numFmtId="0" fontId="15" fillId="0" borderId="47" xfId="0" applyFont="1" applyBorder="1"/>
    <xf numFmtId="180" fontId="6" fillId="0" borderId="51" xfId="2" applyNumberFormat="1" applyFont="1" applyFill="1" applyBorder="1" applyAlignment="1">
      <alignment horizontal="center" vertical="center"/>
    </xf>
    <xf numFmtId="176" fontId="6" fillId="0" borderId="44" xfId="2" applyNumberFormat="1" applyFont="1" applyFill="1" applyBorder="1" applyAlignment="1">
      <alignment horizontal="right"/>
    </xf>
    <xf numFmtId="176" fontId="6" fillId="0" borderId="28" xfId="2" applyNumberFormat="1" applyFont="1" applyFill="1" applyBorder="1" applyAlignment="1">
      <alignment horizontal="right"/>
    </xf>
    <xf numFmtId="176" fontId="6" fillId="0" borderId="51" xfId="2" applyNumberFormat="1" applyFont="1" applyFill="1" applyBorder="1" applyAlignment="1">
      <alignment horizontal="right"/>
    </xf>
    <xf numFmtId="176" fontId="6" fillId="0" borderId="29" xfId="2" applyNumberFormat="1" applyFont="1" applyFill="1" applyBorder="1" applyAlignment="1">
      <alignment horizontal="right"/>
    </xf>
    <xf numFmtId="176" fontId="6" fillId="0" borderId="48" xfId="2" applyNumberFormat="1" applyFont="1" applyFill="1" applyBorder="1" applyAlignment="1">
      <alignment horizontal="right"/>
    </xf>
    <xf numFmtId="179" fontId="6" fillId="0" borderId="44" xfId="2" applyNumberFormat="1" applyFont="1" applyFill="1" applyBorder="1" applyAlignment="1">
      <alignment horizontal="right"/>
    </xf>
    <xf numFmtId="179" fontId="6" fillId="0" borderId="47" xfId="2" applyNumberFormat="1" applyFont="1" applyFill="1" applyBorder="1" applyAlignment="1">
      <alignment horizontal="right"/>
    </xf>
    <xf numFmtId="179" fontId="6" fillId="0" borderId="28" xfId="2" applyNumberFormat="1" applyFont="1" applyFill="1" applyBorder="1" applyAlignment="1">
      <alignment horizontal="right"/>
    </xf>
    <xf numFmtId="179" fontId="6" fillId="0" borderId="51" xfId="2" applyNumberFormat="1" applyFont="1" applyFill="1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180" fontId="6" fillId="2" borderId="16" xfId="1" applyNumberFormat="1" applyFont="1" applyFill="1" applyBorder="1" applyAlignment="1">
      <alignment horizontal="right"/>
    </xf>
    <xf numFmtId="180" fontId="6" fillId="2" borderId="5" xfId="1" applyNumberFormat="1" applyFont="1" applyFill="1" applyBorder="1" applyAlignment="1">
      <alignment horizontal="right"/>
    </xf>
    <xf numFmtId="180" fontId="6" fillId="2" borderId="36" xfId="1" applyNumberFormat="1" applyFont="1" applyFill="1" applyBorder="1" applyAlignment="1">
      <alignment horizontal="right"/>
    </xf>
    <xf numFmtId="180" fontId="6" fillId="2" borderId="41" xfId="1" applyNumberFormat="1" applyFont="1" applyFill="1" applyBorder="1" applyAlignment="1">
      <alignment horizontal="right"/>
    </xf>
    <xf numFmtId="181" fontId="6" fillId="2" borderId="9" xfId="1" applyNumberFormat="1" applyFont="1" applyFill="1" applyBorder="1" applyAlignment="1">
      <alignment horizontal="right"/>
    </xf>
    <xf numFmtId="181" fontId="6" fillId="2" borderId="10" xfId="1" applyNumberFormat="1" applyFont="1" applyFill="1" applyBorder="1" applyAlignment="1">
      <alignment horizontal="right"/>
    </xf>
    <xf numFmtId="181" fontId="6" fillId="2" borderId="33" xfId="1" applyNumberFormat="1" applyFont="1" applyFill="1" applyBorder="1" applyAlignment="1">
      <alignment horizontal="right"/>
    </xf>
    <xf numFmtId="181" fontId="6" fillId="2" borderId="31" xfId="1" applyNumberFormat="1" applyFont="1" applyFill="1" applyBorder="1" applyAlignment="1">
      <alignment horizontal="right"/>
    </xf>
    <xf numFmtId="180" fontId="6" fillId="2" borderId="9" xfId="1" applyNumberFormat="1" applyFont="1" applyFill="1" applyBorder="1" applyAlignment="1">
      <alignment horizontal="right"/>
    </xf>
    <xf numFmtId="180" fontId="6" fillId="2" borderId="10" xfId="1" applyNumberFormat="1" applyFont="1" applyFill="1" applyBorder="1" applyAlignment="1">
      <alignment horizontal="right"/>
    </xf>
    <xf numFmtId="180" fontId="6" fillId="2" borderId="33" xfId="1" applyNumberFormat="1" applyFont="1" applyFill="1" applyBorder="1" applyAlignment="1">
      <alignment horizontal="right"/>
    </xf>
    <xf numFmtId="179" fontId="6" fillId="2" borderId="31" xfId="0" applyNumberFormat="1" applyFont="1" applyFill="1" applyBorder="1" applyAlignment="1">
      <alignment horizontal="right"/>
    </xf>
    <xf numFmtId="180" fontId="6" fillId="2" borderId="2" xfId="0" applyNumberFormat="1" applyFont="1" applyFill="1" applyBorder="1" applyAlignment="1">
      <alignment horizontal="right"/>
    </xf>
    <xf numFmtId="180" fontId="6" fillId="2" borderId="3" xfId="0" applyNumberFormat="1" applyFont="1" applyFill="1" applyBorder="1" applyAlignment="1">
      <alignment horizontal="right"/>
    </xf>
    <xf numFmtId="179" fontId="6" fillId="2" borderId="3" xfId="0" applyNumberFormat="1" applyFont="1" applyFill="1" applyBorder="1" applyAlignment="1">
      <alignment horizontal="right"/>
    </xf>
    <xf numFmtId="180" fontId="6" fillId="0" borderId="16" xfId="1" applyNumberFormat="1" applyFont="1" applyFill="1" applyBorder="1" applyAlignment="1">
      <alignment horizontal="right"/>
    </xf>
    <xf numFmtId="180" fontId="6" fillId="0" borderId="5" xfId="1" applyNumberFormat="1" applyFont="1" applyFill="1" applyBorder="1" applyAlignment="1">
      <alignment horizontal="right"/>
    </xf>
    <xf numFmtId="180" fontId="6" fillId="0" borderId="36" xfId="1" applyNumberFormat="1" applyFont="1" applyFill="1" applyBorder="1" applyAlignment="1">
      <alignment horizontal="right"/>
    </xf>
    <xf numFmtId="180" fontId="6" fillId="0" borderId="41" xfId="1" applyNumberFormat="1" applyFont="1" applyFill="1" applyBorder="1" applyAlignment="1">
      <alignment horizontal="right"/>
    </xf>
    <xf numFmtId="181" fontId="6" fillId="0" borderId="9" xfId="1" applyNumberFormat="1" applyFont="1" applyFill="1" applyBorder="1" applyAlignment="1">
      <alignment horizontal="right"/>
    </xf>
    <xf numFmtId="181" fontId="6" fillId="0" borderId="10" xfId="1" applyNumberFormat="1" applyFont="1" applyFill="1" applyBorder="1" applyAlignment="1">
      <alignment horizontal="right"/>
    </xf>
    <xf numFmtId="181" fontId="6" fillId="0" borderId="33" xfId="1" applyNumberFormat="1" applyFont="1" applyFill="1" applyBorder="1" applyAlignment="1">
      <alignment horizontal="right"/>
    </xf>
    <xf numFmtId="181" fontId="6" fillId="0" borderId="31" xfId="1" applyNumberFormat="1" applyFont="1" applyFill="1" applyBorder="1" applyAlignment="1">
      <alignment horizontal="right"/>
    </xf>
    <xf numFmtId="180" fontId="6" fillId="0" borderId="9" xfId="1" applyNumberFormat="1" applyFont="1" applyFill="1" applyBorder="1" applyAlignment="1">
      <alignment horizontal="right"/>
    </xf>
    <xf numFmtId="180" fontId="6" fillId="0" borderId="10" xfId="1" applyNumberFormat="1" applyFont="1" applyFill="1" applyBorder="1" applyAlignment="1">
      <alignment horizontal="right"/>
    </xf>
    <xf numFmtId="180" fontId="6" fillId="0" borderId="33" xfId="1" applyNumberFormat="1" applyFont="1" applyFill="1" applyBorder="1" applyAlignment="1">
      <alignment horizontal="right"/>
    </xf>
    <xf numFmtId="180" fontId="6" fillId="0" borderId="2" xfId="0" applyNumberFormat="1" applyFont="1" applyFill="1" applyBorder="1" applyAlignment="1">
      <alignment horizontal="right"/>
    </xf>
    <xf numFmtId="180" fontId="6" fillId="0" borderId="3" xfId="0" applyNumberFormat="1" applyFont="1" applyFill="1" applyBorder="1" applyAlignment="1">
      <alignment horizontal="right"/>
    </xf>
    <xf numFmtId="180" fontId="6" fillId="0" borderId="18" xfId="1" applyNumberFormat="1" applyFont="1" applyFill="1" applyBorder="1" applyAlignment="1">
      <alignment horizontal="right"/>
    </xf>
    <xf numFmtId="180" fontId="6" fillId="0" borderId="19" xfId="1" applyNumberFormat="1" applyFont="1" applyFill="1" applyBorder="1" applyAlignment="1">
      <alignment horizontal="right"/>
    </xf>
    <xf numFmtId="180" fontId="6" fillId="0" borderId="42" xfId="1" applyNumberFormat="1" applyFont="1" applyFill="1" applyBorder="1" applyAlignment="1">
      <alignment horizontal="right"/>
    </xf>
    <xf numFmtId="180" fontId="6" fillId="0" borderId="43" xfId="1" applyNumberFormat="1" applyFont="1" applyFill="1" applyBorder="1" applyAlignment="1">
      <alignment horizontal="right"/>
    </xf>
    <xf numFmtId="180" fontId="6" fillId="0" borderId="8" xfId="1" applyNumberFormat="1" applyFont="1" applyFill="1" applyBorder="1" applyAlignment="1">
      <alignment horizontal="right"/>
    </xf>
    <xf numFmtId="180" fontId="6" fillId="0" borderId="17" xfId="1" applyNumberFormat="1" applyFont="1" applyFill="1" applyBorder="1" applyAlignment="1">
      <alignment horizontal="right"/>
    </xf>
    <xf numFmtId="180" fontId="6" fillId="0" borderId="2" xfId="1" applyNumberFormat="1" applyFont="1" applyFill="1" applyBorder="1" applyAlignment="1">
      <alignment horizontal="right"/>
    </xf>
    <xf numFmtId="180" fontId="6" fillId="0" borderId="3" xfId="1" applyNumberFormat="1" applyFont="1" applyFill="1" applyBorder="1" applyAlignment="1">
      <alignment horizontal="right"/>
    </xf>
    <xf numFmtId="181" fontId="6" fillId="0" borderId="33" xfId="0" applyNumberFormat="1" applyFont="1" applyFill="1" applyBorder="1" applyAlignment="1">
      <alignment horizontal="right"/>
    </xf>
    <xf numFmtId="179" fontId="15" fillId="2" borderId="47" xfId="0" applyNumberFormat="1" applyFont="1" applyFill="1" applyBorder="1" applyAlignment="1">
      <alignment horizontal="right"/>
    </xf>
    <xf numFmtId="176" fontId="15" fillId="2" borderId="51" xfId="0" applyNumberFormat="1" applyFont="1" applyFill="1" applyBorder="1" applyAlignment="1">
      <alignment horizontal="right"/>
    </xf>
    <xf numFmtId="179" fontId="15" fillId="2" borderId="51" xfId="0" applyNumberFormat="1" applyFont="1" applyFill="1" applyBorder="1" applyAlignment="1">
      <alignment horizontal="right"/>
    </xf>
    <xf numFmtId="176" fontId="15" fillId="2" borderId="48" xfId="0" applyNumberFormat="1" applyFont="1" applyFill="1" applyBorder="1" applyAlignment="1">
      <alignment horizontal="right"/>
    </xf>
    <xf numFmtId="181" fontId="6" fillId="2" borderId="33" xfId="0" applyNumberFormat="1" applyFont="1" applyFill="1" applyBorder="1" applyAlignment="1">
      <alignment horizontal="right"/>
    </xf>
    <xf numFmtId="176" fontId="6" fillId="2" borderId="42" xfId="1" applyNumberFormat="1" applyFont="1" applyFill="1" applyBorder="1" applyAlignment="1">
      <alignment horizontal="right"/>
    </xf>
    <xf numFmtId="176" fontId="6" fillId="2" borderId="43" xfId="1" applyNumberFormat="1" applyFont="1" applyFill="1" applyBorder="1" applyAlignment="1">
      <alignment horizontal="right"/>
    </xf>
    <xf numFmtId="176" fontId="6" fillId="2" borderId="33" xfId="1" applyNumberFormat="1" applyFont="1" applyFill="1" applyBorder="1" applyAlignment="1">
      <alignment horizontal="right"/>
    </xf>
    <xf numFmtId="176" fontId="6" fillId="2" borderId="3" xfId="1" applyNumberFormat="1" applyFont="1" applyFill="1" applyBorder="1" applyAlignment="1">
      <alignment horizontal="right"/>
    </xf>
    <xf numFmtId="176" fontId="6" fillId="2" borderId="5" xfId="0" applyNumberFormat="1" applyFont="1" applyFill="1" applyBorder="1" applyAlignment="1">
      <alignment horizontal="right"/>
    </xf>
    <xf numFmtId="176" fontId="6" fillId="2" borderId="36" xfId="0" applyNumberFormat="1" applyFont="1" applyFill="1" applyBorder="1" applyAlignment="1">
      <alignment horizontal="right"/>
    </xf>
    <xf numFmtId="176" fontId="6" fillId="2" borderId="41" xfId="0" applyNumberFormat="1" applyFont="1" applyFill="1" applyBorder="1" applyAlignment="1">
      <alignment horizontal="right"/>
    </xf>
    <xf numFmtId="176" fontId="6" fillId="2" borderId="31" xfId="0" applyNumberFormat="1" applyFont="1" applyFill="1" applyBorder="1" applyAlignment="1">
      <alignment horizontal="right"/>
    </xf>
    <xf numFmtId="176" fontId="6" fillId="2" borderId="9" xfId="0" applyNumberFormat="1" applyFont="1" applyFill="1" applyBorder="1" applyAlignment="1">
      <alignment horizontal="right"/>
    </xf>
    <xf numFmtId="176" fontId="6" fillId="2" borderId="17" xfId="0" applyNumberFormat="1" applyFont="1" applyFill="1" applyBorder="1" applyAlignment="1">
      <alignment horizontal="right"/>
    </xf>
    <xf numFmtId="176" fontId="6" fillId="2" borderId="2" xfId="0" applyNumberFormat="1" applyFont="1" applyFill="1" applyBorder="1" applyAlignment="1">
      <alignment horizontal="right"/>
    </xf>
    <xf numFmtId="176" fontId="6" fillId="2" borderId="3" xfId="0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center"/>
    </xf>
    <xf numFmtId="179" fontId="6" fillId="0" borderId="29" xfId="2" applyNumberFormat="1" applyFont="1" applyFill="1" applyBorder="1" applyAlignment="1">
      <alignment horizontal="right"/>
    </xf>
    <xf numFmtId="179" fontId="6" fillId="0" borderId="48" xfId="2" applyNumberFormat="1" applyFont="1" applyFill="1" applyBorder="1" applyAlignment="1">
      <alignment horizontal="right"/>
    </xf>
    <xf numFmtId="180" fontId="6" fillId="2" borderId="18" xfId="1" applyNumberFormat="1" applyFont="1" applyFill="1" applyBorder="1" applyAlignment="1">
      <alignment horizontal="right"/>
    </xf>
    <xf numFmtId="180" fontId="6" fillId="2" borderId="19" xfId="1" applyNumberFormat="1" applyFont="1" applyFill="1" applyBorder="1" applyAlignment="1">
      <alignment horizontal="right"/>
    </xf>
    <xf numFmtId="180" fontId="6" fillId="2" borderId="42" xfId="1" applyNumberFormat="1" applyFont="1" applyFill="1" applyBorder="1" applyAlignment="1">
      <alignment horizontal="right"/>
    </xf>
    <xf numFmtId="180" fontId="6" fillId="2" borderId="43" xfId="1" applyNumberFormat="1" applyFont="1" applyFill="1" applyBorder="1" applyAlignment="1">
      <alignment horizontal="right"/>
    </xf>
    <xf numFmtId="180" fontId="6" fillId="2" borderId="8" xfId="1" applyNumberFormat="1" applyFont="1" applyFill="1" applyBorder="1" applyAlignment="1">
      <alignment horizontal="right"/>
    </xf>
    <xf numFmtId="179" fontId="6" fillId="2" borderId="8" xfId="0" applyNumberFormat="1" applyFont="1" applyFill="1" applyBorder="1" applyAlignment="1">
      <alignment horizontal="right"/>
    </xf>
    <xf numFmtId="180" fontId="6" fillId="2" borderId="17" xfId="1" applyNumberFormat="1" applyFont="1" applyFill="1" applyBorder="1" applyAlignment="1">
      <alignment horizontal="right"/>
    </xf>
    <xf numFmtId="180" fontId="6" fillId="2" borderId="2" xfId="1" applyNumberFormat="1" applyFont="1" applyFill="1" applyBorder="1" applyAlignment="1">
      <alignment horizontal="right"/>
    </xf>
    <xf numFmtId="180" fontId="6" fillId="2" borderId="3" xfId="1" applyNumberFormat="1" applyFont="1" applyFill="1" applyBorder="1" applyAlignment="1">
      <alignment horizontal="right"/>
    </xf>
    <xf numFmtId="181" fontId="6" fillId="0" borderId="42" xfId="0" applyNumberFormat="1" applyFont="1" applyFill="1" applyBorder="1" applyAlignment="1">
      <alignment horizontal="right"/>
    </xf>
    <xf numFmtId="0" fontId="6" fillId="0" borderId="58" xfId="2" applyFont="1" applyFill="1" applyBorder="1" applyAlignment="1">
      <alignment horizontal="center"/>
    </xf>
    <xf numFmtId="181" fontId="6" fillId="2" borderId="42" xfId="0" applyNumberFormat="1" applyFont="1" applyFill="1" applyBorder="1" applyAlignment="1">
      <alignment horizontal="right"/>
    </xf>
    <xf numFmtId="0" fontId="6" fillId="0" borderId="46" xfId="2" applyFont="1" applyFill="1" applyBorder="1" applyAlignment="1">
      <alignment horizontal="justify" vertical="center"/>
    </xf>
    <xf numFmtId="0" fontId="6" fillId="0" borderId="59" xfId="2" applyFont="1" applyFill="1" applyBorder="1" applyAlignment="1">
      <alignment horizontal="justify" vertical="center"/>
    </xf>
    <xf numFmtId="0" fontId="6" fillId="0" borderId="60" xfId="2" applyFont="1" applyFill="1" applyBorder="1" applyAlignment="1">
      <alignment horizontal="justify" vertical="center"/>
    </xf>
    <xf numFmtId="0" fontId="15" fillId="0" borderId="4" xfId="0" applyFont="1" applyBorder="1"/>
    <xf numFmtId="0" fontId="15" fillId="0" borderId="7" xfId="0" applyFont="1" applyBorder="1"/>
    <xf numFmtId="176" fontId="6" fillId="0" borderId="29" xfId="2" applyNumberFormat="1" applyFont="1" applyFill="1" applyBorder="1" applyAlignment="1">
      <alignment horizontal="center"/>
    </xf>
    <xf numFmtId="176" fontId="6" fillId="0" borderId="15" xfId="2" applyNumberFormat="1" applyFont="1" applyFill="1" applyBorder="1" applyAlignment="1">
      <alignment horizontal="center"/>
    </xf>
    <xf numFmtId="176" fontId="6" fillId="0" borderId="30" xfId="2" applyNumberFormat="1" applyFont="1" applyFill="1" applyBorder="1" applyAlignment="1">
      <alignment horizontal="center"/>
    </xf>
    <xf numFmtId="176" fontId="6" fillId="2" borderId="44" xfId="2" applyNumberFormat="1" applyFont="1" applyFill="1" applyBorder="1" applyAlignment="1">
      <alignment horizontal="right"/>
    </xf>
    <xf numFmtId="179" fontId="6" fillId="2" borderId="44" xfId="2" applyNumberFormat="1" applyFont="1" applyFill="1" applyBorder="1" applyAlignment="1">
      <alignment horizontal="right"/>
    </xf>
    <xf numFmtId="179" fontId="6" fillId="2" borderId="47" xfId="2" applyNumberFormat="1" applyFont="1" applyFill="1" applyBorder="1" applyAlignment="1">
      <alignment horizontal="right"/>
    </xf>
    <xf numFmtId="176" fontId="6" fillId="2" borderId="28" xfId="2" applyNumberFormat="1" applyFont="1" applyFill="1" applyBorder="1" applyAlignment="1">
      <alignment horizontal="right"/>
    </xf>
    <xf numFmtId="176" fontId="6" fillId="2" borderId="51" xfId="2" applyNumberFormat="1" applyFont="1" applyFill="1" applyBorder="1" applyAlignment="1">
      <alignment horizontal="right"/>
    </xf>
    <xf numFmtId="179" fontId="6" fillId="2" borderId="28" xfId="2" applyNumberFormat="1" applyFont="1" applyFill="1" applyBorder="1" applyAlignment="1">
      <alignment horizontal="right"/>
    </xf>
    <xf numFmtId="179" fontId="6" fillId="2" borderId="51" xfId="2" applyNumberFormat="1" applyFont="1" applyFill="1" applyBorder="1" applyAlignment="1">
      <alignment horizontal="right"/>
    </xf>
    <xf numFmtId="176" fontId="6" fillId="2" borderId="29" xfId="2" applyNumberFormat="1" applyFont="1" applyFill="1" applyBorder="1" applyAlignment="1">
      <alignment horizontal="right"/>
    </xf>
    <xf numFmtId="179" fontId="6" fillId="2" borderId="29" xfId="2" applyNumberFormat="1" applyFont="1" applyFill="1" applyBorder="1" applyAlignment="1">
      <alignment horizontal="right"/>
    </xf>
    <xf numFmtId="179" fontId="6" fillId="2" borderId="48" xfId="2" applyNumberFormat="1" applyFont="1" applyFill="1" applyBorder="1" applyAlignment="1">
      <alignment horizontal="right"/>
    </xf>
    <xf numFmtId="0" fontId="6" fillId="2" borderId="14" xfId="2" applyFont="1" applyFill="1" applyBorder="1"/>
    <xf numFmtId="0" fontId="6" fillId="2" borderId="24" xfId="2" applyFont="1" applyFill="1" applyBorder="1"/>
    <xf numFmtId="176" fontId="6" fillId="2" borderId="34" xfId="0" applyNumberFormat="1" applyFont="1" applyFill="1" applyBorder="1" applyAlignment="1">
      <alignment horizontal="right"/>
    </xf>
    <xf numFmtId="176" fontId="6" fillId="2" borderId="8" xfId="1" applyNumberFormat="1" applyFont="1" applyFill="1" applyBorder="1" applyAlignment="1">
      <alignment horizontal="right"/>
    </xf>
    <xf numFmtId="179" fontId="6" fillId="2" borderId="9" xfId="1" applyNumberFormat="1" applyFont="1" applyFill="1" applyBorder="1" applyAlignment="1">
      <alignment horizontal="right"/>
    </xf>
    <xf numFmtId="179" fontId="6" fillId="2" borderId="10" xfId="1" applyNumberFormat="1" applyFont="1" applyFill="1" applyBorder="1" applyAlignment="1">
      <alignment horizontal="right"/>
    </xf>
    <xf numFmtId="179" fontId="6" fillId="2" borderId="19" xfId="1" applyNumberFormat="1" applyFont="1" applyFill="1" applyBorder="1" applyAlignment="1">
      <alignment horizontal="right"/>
    </xf>
    <xf numFmtId="179" fontId="6" fillId="2" borderId="42" xfId="1" applyNumberFormat="1" applyFont="1" applyFill="1" applyBorder="1" applyAlignment="1">
      <alignment horizontal="right"/>
    </xf>
    <xf numFmtId="0" fontId="6" fillId="2" borderId="27" xfId="2" applyFont="1" applyFill="1" applyBorder="1"/>
    <xf numFmtId="179" fontId="6" fillId="2" borderId="17" xfId="1" applyNumberFormat="1" applyFont="1" applyFill="1" applyBorder="1" applyAlignment="1">
      <alignment horizontal="right"/>
    </xf>
    <xf numFmtId="179" fontId="6" fillId="2" borderId="2" xfId="1" applyNumberFormat="1" applyFont="1" applyFill="1" applyBorder="1" applyAlignment="1">
      <alignment horizontal="right"/>
    </xf>
    <xf numFmtId="179" fontId="6" fillId="2" borderId="37" xfId="1" applyNumberFormat="1" applyFont="1" applyFill="1" applyBorder="1" applyAlignment="1">
      <alignment horizontal="right"/>
    </xf>
    <xf numFmtId="179" fontId="6" fillId="2" borderId="32" xfId="0" applyNumberFormat="1" applyFont="1" applyFill="1" applyBorder="1" applyAlignment="1">
      <alignment horizontal="right"/>
    </xf>
    <xf numFmtId="0" fontId="6" fillId="2" borderId="26" xfId="2" applyFont="1" applyFill="1" applyBorder="1"/>
    <xf numFmtId="0" fontId="6" fillId="2" borderId="6" xfId="2" applyFont="1" applyFill="1" applyBorder="1" applyAlignment="1">
      <alignment horizontal="justify" vertical="center"/>
    </xf>
    <xf numFmtId="179" fontId="6" fillId="2" borderId="18" xfId="1" applyNumberFormat="1" applyFont="1" applyFill="1" applyBorder="1" applyAlignment="1">
      <alignment horizontal="right"/>
    </xf>
    <xf numFmtId="179" fontId="6" fillId="2" borderId="43" xfId="1" applyNumberFormat="1" applyFont="1" applyFill="1" applyBorder="1" applyAlignment="1">
      <alignment horizontal="right"/>
    </xf>
    <xf numFmtId="0" fontId="6" fillId="2" borderId="23" xfId="2" applyFont="1" applyFill="1" applyBorder="1"/>
    <xf numFmtId="0" fontId="6" fillId="2" borderId="47" xfId="2" applyFont="1" applyFill="1" applyBorder="1" applyAlignment="1">
      <alignment horizontal="center"/>
    </xf>
    <xf numFmtId="179" fontId="15" fillId="2" borderId="48" xfId="0" applyNumberFormat="1" applyFont="1" applyFill="1" applyBorder="1" applyAlignment="1">
      <alignment horizontal="right"/>
    </xf>
    <xf numFmtId="179" fontId="6" fillId="2" borderId="41" xfId="0" applyNumberFormat="1" applyFont="1" applyFill="1" applyBorder="1" applyAlignment="1">
      <alignment horizontal="right"/>
    </xf>
    <xf numFmtId="0" fontId="10" fillId="0" borderId="24" xfId="2" quotePrefix="1" applyFont="1" applyFill="1" applyBorder="1" applyAlignment="1">
      <alignment horizontal="left"/>
    </xf>
    <xf numFmtId="0" fontId="6" fillId="0" borderId="24" xfId="2" quotePrefix="1" applyFont="1" applyFill="1" applyBorder="1" applyAlignment="1">
      <alignment horizontal="left"/>
    </xf>
    <xf numFmtId="0" fontId="6" fillId="0" borderId="24" xfId="2" applyFont="1" applyFill="1" applyBorder="1" applyAlignment="1">
      <alignment horizontal="left"/>
    </xf>
    <xf numFmtId="180" fontId="6" fillId="0" borderId="0" xfId="2" applyNumberFormat="1" applyFont="1"/>
    <xf numFmtId="180" fontId="6" fillId="0" borderId="20" xfId="0" applyNumberFormat="1" applyFont="1" applyFill="1" applyBorder="1" applyAlignment="1">
      <alignment horizontal="right"/>
    </xf>
    <xf numFmtId="180" fontId="6" fillId="0" borderId="5" xfId="0" applyNumberFormat="1" applyFont="1" applyFill="1" applyBorder="1" applyAlignment="1">
      <alignment horizontal="right"/>
    </xf>
    <xf numFmtId="180" fontId="6" fillId="0" borderId="6" xfId="0" applyNumberFormat="1" applyFont="1" applyFill="1" applyBorder="1" applyAlignment="1">
      <alignment horizontal="right"/>
    </xf>
    <xf numFmtId="181" fontId="6" fillId="0" borderId="21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  <xf numFmtId="181" fontId="6" fillId="0" borderId="8" xfId="0" applyNumberFormat="1" applyFont="1" applyFill="1" applyBorder="1" applyAlignment="1">
      <alignment horizontal="right"/>
    </xf>
    <xf numFmtId="180" fontId="6" fillId="0" borderId="21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right"/>
    </xf>
    <xf numFmtId="180" fontId="6" fillId="0" borderId="8" xfId="0" applyNumberFormat="1" applyFont="1" applyFill="1" applyBorder="1" applyAlignment="1">
      <alignment horizontal="right"/>
    </xf>
    <xf numFmtId="180" fontId="6" fillId="0" borderId="22" xfId="0" applyNumberFormat="1" applyFont="1" applyFill="1" applyBorder="1" applyAlignment="1">
      <alignment horizontal="right"/>
    </xf>
    <xf numFmtId="180" fontId="6" fillId="0" borderId="47" xfId="2" applyNumberFormat="1" applyFont="1" applyBorder="1" applyAlignment="1">
      <alignment horizontal="center" vertical="center" wrapText="1"/>
    </xf>
    <xf numFmtId="180" fontId="6" fillId="0" borderId="48" xfId="2" applyNumberFormat="1" applyFont="1" applyBorder="1" applyAlignment="1">
      <alignment horizontal="center" vertical="center"/>
    </xf>
    <xf numFmtId="180" fontId="6" fillId="0" borderId="52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79" fontId="6" fillId="0" borderId="56" xfId="0" applyNumberFormat="1" applyFont="1" applyFill="1" applyBorder="1" applyAlignment="1">
      <alignment horizontal="right"/>
    </xf>
    <xf numFmtId="180" fontId="6" fillId="0" borderId="56" xfId="0" applyNumberFormat="1" applyFont="1" applyFill="1" applyBorder="1" applyAlignment="1">
      <alignment horizontal="right"/>
    </xf>
    <xf numFmtId="181" fontId="6" fillId="0" borderId="56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0" fontId="0" fillId="0" borderId="28" xfId="0" applyBorder="1"/>
    <xf numFmtId="0" fontId="0" fillId="0" borderId="29" xfId="0" applyBorder="1"/>
    <xf numFmtId="180" fontId="6" fillId="0" borderId="0" xfId="1" applyNumberFormat="1" applyFont="1"/>
    <xf numFmtId="180" fontId="6" fillId="0" borderId="6" xfId="1" applyNumberFormat="1" applyFont="1" applyFill="1" applyBorder="1" applyAlignment="1">
      <alignment horizontal="right"/>
    </xf>
    <xf numFmtId="181" fontId="6" fillId="0" borderId="8" xfId="1" applyNumberFormat="1" applyFont="1" applyFill="1" applyBorder="1" applyAlignment="1">
      <alignment horizontal="right"/>
    </xf>
    <xf numFmtId="0" fontId="6" fillId="0" borderId="24" xfId="2" applyFont="1" applyBorder="1" applyAlignment="1">
      <alignment horizontal="right"/>
    </xf>
    <xf numFmtId="180" fontId="6" fillId="2" borderId="33" xfId="0" applyNumberFormat="1" applyFont="1" applyFill="1" applyBorder="1" applyAlignment="1">
      <alignment horizontal="right"/>
    </xf>
    <xf numFmtId="180" fontId="6" fillId="2" borderId="11" xfId="1" applyNumberFormat="1" applyFont="1" applyFill="1" applyBorder="1" applyAlignment="1">
      <alignment horizontal="right"/>
    </xf>
    <xf numFmtId="181" fontId="6" fillId="2" borderId="8" xfId="1" applyNumberFormat="1" applyFont="1" applyFill="1" applyBorder="1" applyAlignment="1">
      <alignment horizontal="right"/>
    </xf>
    <xf numFmtId="176" fontId="6" fillId="0" borderId="0" xfId="1" applyNumberFormat="1" applyFont="1"/>
    <xf numFmtId="0" fontId="6" fillId="0" borderId="28" xfId="1" applyFont="1" applyBorder="1"/>
    <xf numFmtId="0" fontId="6" fillId="2" borderId="4" xfId="1" applyFont="1" applyFill="1" applyBorder="1"/>
    <xf numFmtId="176" fontId="6" fillId="2" borderId="11" xfId="1" applyNumberFormat="1" applyFont="1" applyFill="1" applyBorder="1" applyAlignment="1">
      <alignment horizontal="right"/>
    </xf>
    <xf numFmtId="0" fontId="6" fillId="2" borderId="7" xfId="1" applyFont="1" applyFill="1" applyBorder="1"/>
    <xf numFmtId="0" fontId="6" fillId="2" borderId="8" xfId="1" applyFont="1" applyFill="1" applyBorder="1" applyAlignment="1">
      <alignment horizontal="justify" vertical="center"/>
    </xf>
    <xf numFmtId="0" fontId="6" fillId="2" borderId="15" xfId="1" applyFont="1" applyFill="1" applyBorder="1"/>
    <xf numFmtId="0" fontId="6" fillId="2" borderId="3" xfId="1" applyFont="1" applyFill="1" applyBorder="1" applyAlignment="1">
      <alignment horizontal="justify" vertical="center"/>
    </xf>
    <xf numFmtId="181" fontId="6" fillId="0" borderId="33" xfId="0" applyNumberFormat="1" applyFont="1" applyBorder="1" applyAlignment="1">
      <alignment horizontal="right"/>
    </xf>
    <xf numFmtId="0" fontId="6" fillId="0" borderId="29" xfId="1" applyFont="1" applyBorder="1"/>
    <xf numFmtId="0" fontId="6" fillId="2" borderId="6" xfId="1" applyFont="1" applyFill="1" applyBorder="1" applyAlignment="1">
      <alignment horizontal="justify" vertical="center"/>
    </xf>
    <xf numFmtId="176" fontId="6" fillId="2" borderId="6" xfId="1" applyNumberFormat="1" applyFont="1" applyFill="1" applyBorder="1" applyAlignment="1">
      <alignment horizontal="right"/>
    </xf>
    <xf numFmtId="181" fontId="6" fillId="0" borderId="0" xfId="1" applyNumberFormat="1" applyFont="1"/>
    <xf numFmtId="180" fontId="6" fillId="2" borderId="20" xfId="0" applyNumberFormat="1" applyFont="1" applyFill="1" applyBorder="1" applyAlignment="1">
      <alignment horizontal="right"/>
    </xf>
    <xf numFmtId="180" fontId="6" fillId="2" borderId="5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181" fontId="6" fillId="2" borderId="21" xfId="0" applyNumberFormat="1" applyFont="1" applyFill="1" applyBorder="1" applyAlignment="1">
      <alignment horizontal="right"/>
    </xf>
    <xf numFmtId="181" fontId="6" fillId="2" borderId="10" xfId="0" applyNumberFormat="1" applyFont="1" applyFill="1" applyBorder="1" applyAlignment="1">
      <alignment horizontal="right"/>
    </xf>
    <xf numFmtId="181" fontId="6" fillId="2" borderId="8" xfId="0" applyNumberFormat="1" applyFont="1" applyFill="1" applyBorder="1" applyAlignment="1">
      <alignment horizontal="right"/>
    </xf>
    <xf numFmtId="180" fontId="6" fillId="2" borderId="21" xfId="0" applyNumberFormat="1" applyFont="1" applyFill="1" applyBorder="1" applyAlignment="1">
      <alignment horizontal="right"/>
    </xf>
    <xf numFmtId="180" fontId="6" fillId="2" borderId="10" xfId="0" applyNumberFormat="1" applyFont="1" applyFill="1" applyBorder="1" applyAlignment="1">
      <alignment horizontal="right"/>
    </xf>
    <xf numFmtId="180" fontId="6" fillId="2" borderId="8" xfId="0" applyNumberFormat="1" applyFont="1" applyFill="1" applyBorder="1" applyAlignment="1">
      <alignment horizontal="right"/>
    </xf>
    <xf numFmtId="180" fontId="6" fillId="2" borderId="22" xfId="0" applyNumberFormat="1" applyFont="1" applyFill="1" applyBorder="1" applyAlignment="1">
      <alignment horizontal="right"/>
    </xf>
    <xf numFmtId="180" fontId="6" fillId="2" borderId="6" xfId="1" applyNumberFormat="1" applyFont="1" applyFill="1" applyBorder="1" applyAlignment="1">
      <alignment horizontal="right"/>
    </xf>
    <xf numFmtId="180" fontId="10" fillId="2" borderId="16" xfId="1" applyNumberFormat="1" applyFont="1" applyFill="1" applyBorder="1" applyAlignment="1">
      <alignment horizontal="right"/>
    </xf>
    <xf numFmtId="180" fontId="6" fillId="0" borderId="56" xfId="1" applyNumberFormat="1" applyFont="1" applyFill="1" applyBorder="1" applyAlignment="1">
      <alignment horizontal="right"/>
    </xf>
    <xf numFmtId="181" fontId="6" fillId="0" borderId="56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6" fontId="6" fillId="0" borderId="56" xfId="1" applyNumberFormat="1" applyFont="1" applyFill="1" applyBorder="1" applyAlignment="1">
      <alignment horizontal="right"/>
    </xf>
    <xf numFmtId="180" fontId="6" fillId="0" borderId="0" xfId="2" applyNumberFormat="1" applyFont="1" applyFill="1" applyBorder="1"/>
    <xf numFmtId="180" fontId="6" fillId="0" borderId="28" xfId="2" applyNumberFormat="1" applyFont="1" applyFill="1" applyBorder="1" applyAlignment="1">
      <alignment horizontal="center" vertical="center" wrapText="1"/>
    </xf>
    <xf numFmtId="180" fontId="6" fillId="0" borderId="28" xfId="2" applyNumberFormat="1" applyFont="1" applyFill="1" applyBorder="1" applyAlignment="1">
      <alignment horizontal="center" vertical="center"/>
    </xf>
    <xf numFmtId="0" fontId="0" fillId="0" borderId="0" xfId="0" applyFill="1" applyBorder="1"/>
    <xf numFmtId="180" fontId="6" fillId="0" borderId="0" xfId="1" applyNumberFormat="1" applyFont="1" applyFill="1" applyBorder="1"/>
    <xf numFmtId="180" fontId="6" fillId="0" borderId="0" xfId="1" applyNumberFormat="1" applyFont="1" applyFill="1" applyBorder="1" applyAlignment="1">
      <alignment horizontal="center" vertical="center" wrapText="1"/>
    </xf>
    <xf numFmtId="180" fontId="6" fillId="0" borderId="0" xfId="1" applyNumberFormat="1" applyFont="1" applyFill="1" applyBorder="1" applyAlignment="1">
      <alignment horizontal="center" vertical="center"/>
    </xf>
    <xf numFmtId="180" fontId="6" fillId="0" borderId="0" xfId="1" applyNumberFormat="1" applyFont="1" applyFill="1" applyBorder="1" applyAlignment="1">
      <alignment horizontal="right"/>
    </xf>
    <xf numFmtId="181" fontId="6" fillId="0" borderId="0" xfId="1" applyNumberFormat="1" applyFont="1" applyFill="1" applyBorder="1" applyAlignment="1">
      <alignment horizontal="right"/>
    </xf>
    <xf numFmtId="180" fontId="6" fillId="0" borderId="28" xfId="1" applyNumberFormat="1" applyFont="1" applyFill="1" applyBorder="1" applyAlignment="1">
      <alignment horizontal="center" vertical="center"/>
    </xf>
    <xf numFmtId="180" fontId="6" fillId="0" borderId="28" xfId="1" applyNumberFormat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/>
    <xf numFmtId="176" fontId="6" fillId="0" borderId="28" xfId="1" applyNumberFormat="1" applyFont="1" applyFill="1" applyBorder="1" applyAlignment="1">
      <alignment horizontal="center" vertical="center" wrapText="1"/>
    </xf>
    <xf numFmtId="176" fontId="6" fillId="0" borderId="28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horizontal="center" vertical="center"/>
    </xf>
    <xf numFmtId="181" fontId="6" fillId="0" borderId="0" xfId="1" applyNumberFormat="1" applyFont="1" applyFill="1" applyBorder="1"/>
    <xf numFmtId="181" fontId="6" fillId="0" borderId="0" xfId="1" applyNumberFormat="1" applyFont="1" applyFill="1" applyBorder="1" applyAlignment="1">
      <alignment horizontal="center" vertical="center" wrapText="1"/>
    </xf>
    <xf numFmtId="181" fontId="6" fillId="0" borderId="0" xfId="1" applyNumberFormat="1" applyFont="1" applyFill="1" applyBorder="1" applyAlignment="1">
      <alignment horizontal="center" vertical="center"/>
    </xf>
    <xf numFmtId="0" fontId="0" fillId="0" borderId="30" xfId="0" applyBorder="1"/>
    <xf numFmtId="0" fontId="6" fillId="0" borderId="13" xfId="2" applyFont="1" applyBorder="1" applyAlignment="1">
      <alignment horizontal="justify" vertical="center"/>
    </xf>
    <xf numFmtId="180" fontId="6" fillId="2" borderId="12" xfId="0" applyNumberFormat="1" applyFont="1" applyFill="1" applyBorder="1" applyAlignment="1">
      <alignment horizontal="right"/>
    </xf>
    <xf numFmtId="180" fontId="6" fillId="2" borderId="13" xfId="0" applyNumberFormat="1" applyFont="1" applyFill="1" applyBorder="1" applyAlignment="1">
      <alignment horizontal="right"/>
    </xf>
    <xf numFmtId="179" fontId="6" fillId="2" borderId="13" xfId="0" applyNumberFormat="1" applyFont="1" applyFill="1" applyBorder="1" applyAlignment="1">
      <alignment horizontal="right"/>
    </xf>
    <xf numFmtId="180" fontId="6" fillId="0" borderId="52" xfId="1" applyNumberFormat="1" applyFont="1" applyFill="1" applyBorder="1" applyAlignment="1">
      <alignment horizontal="right"/>
    </xf>
    <xf numFmtId="180" fontId="6" fillId="2" borderId="25" xfId="1" applyNumberFormat="1" applyFont="1" applyFill="1" applyBorder="1" applyAlignment="1">
      <alignment horizontal="right"/>
    </xf>
    <xf numFmtId="180" fontId="6" fillId="2" borderId="12" xfId="1" applyNumberFormat="1" applyFont="1" applyFill="1" applyBorder="1" applyAlignment="1">
      <alignment horizontal="right"/>
    </xf>
    <xf numFmtId="180" fontId="6" fillId="2" borderId="13" xfId="1" applyNumberFormat="1" applyFont="1" applyFill="1" applyBorder="1" applyAlignment="1">
      <alignment horizontal="right"/>
    </xf>
    <xf numFmtId="0" fontId="6" fillId="2" borderId="13" xfId="1" applyFont="1" applyFill="1" applyBorder="1" applyAlignment="1">
      <alignment horizontal="justify" vertical="center"/>
    </xf>
    <xf numFmtId="176" fontId="6" fillId="2" borderId="25" xfId="1" applyNumberFormat="1" applyFont="1" applyFill="1" applyBorder="1" applyAlignment="1">
      <alignment horizontal="right"/>
    </xf>
    <xf numFmtId="176" fontId="6" fillId="2" borderId="12" xfId="1" applyNumberFormat="1" applyFont="1" applyFill="1" applyBorder="1" applyAlignment="1">
      <alignment horizontal="right"/>
    </xf>
    <xf numFmtId="176" fontId="6" fillId="2" borderId="13" xfId="1" applyNumberFormat="1" applyFont="1" applyFill="1" applyBorder="1" applyAlignment="1">
      <alignment horizontal="right"/>
    </xf>
    <xf numFmtId="0" fontId="6" fillId="0" borderId="52" xfId="1" applyFont="1" applyFill="1" applyBorder="1"/>
    <xf numFmtId="0" fontId="6" fillId="0" borderId="52" xfId="1" applyFont="1" applyFill="1" applyBorder="1" applyAlignment="1">
      <alignment horizontal="justify" vertical="center"/>
    </xf>
    <xf numFmtId="181" fontId="6" fillId="0" borderId="52" xfId="0" applyNumberFormat="1" applyFont="1" applyFill="1" applyBorder="1" applyAlignment="1">
      <alignment horizontal="right"/>
    </xf>
    <xf numFmtId="176" fontId="6" fillId="0" borderId="52" xfId="1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176" fontId="6" fillId="0" borderId="13" xfId="1" applyNumberFormat="1" applyFont="1" applyFill="1" applyBorder="1" applyAlignment="1">
      <alignment horizontal="right"/>
    </xf>
    <xf numFmtId="180" fontId="6" fillId="0" borderId="36" xfId="0" applyNumberFormat="1" applyFont="1" applyFill="1" applyBorder="1" applyAlignment="1">
      <alignment horizontal="right"/>
    </xf>
    <xf numFmtId="180" fontId="6" fillId="0" borderId="41" xfId="0" applyNumberFormat="1" applyFont="1" applyFill="1" applyBorder="1" applyAlignment="1">
      <alignment horizontal="right"/>
    </xf>
    <xf numFmtId="181" fontId="6" fillId="0" borderId="31" xfId="0" applyNumberFormat="1" applyFont="1" applyFill="1" applyBorder="1" applyAlignment="1">
      <alignment horizontal="right"/>
    </xf>
    <xf numFmtId="0" fontId="15" fillId="0" borderId="30" xfId="0" applyFont="1" applyBorder="1"/>
    <xf numFmtId="0" fontId="6" fillId="2" borderId="0" xfId="2" applyFont="1" applyFill="1" applyBorder="1"/>
    <xf numFmtId="0" fontId="6" fillId="0" borderId="13" xfId="2" applyFont="1" applyFill="1" applyBorder="1" applyAlignment="1">
      <alignment horizontal="justify" vertical="center"/>
    </xf>
    <xf numFmtId="176" fontId="6" fillId="2" borderId="25" xfId="0" applyNumberFormat="1" applyFont="1" applyFill="1" applyBorder="1" applyAlignment="1">
      <alignment horizontal="right"/>
    </xf>
    <xf numFmtId="176" fontId="6" fillId="2" borderId="12" xfId="0" applyNumberFormat="1" applyFont="1" applyFill="1" applyBorder="1" applyAlignment="1">
      <alignment horizontal="right"/>
    </xf>
    <xf numFmtId="176" fontId="6" fillId="2" borderId="13" xfId="0" applyNumberFormat="1" applyFont="1" applyFill="1" applyBorder="1" applyAlignment="1">
      <alignment horizontal="right"/>
    </xf>
    <xf numFmtId="0" fontId="15" fillId="0" borderId="52" xfId="0" applyFont="1" applyFill="1" applyBorder="1"/>
    <xf numFmtId="179" fontId="6" fillId="0" borderId="52" xfId="1" applyNumberFormat="1" applyFont="1" applyFill="1" applyBorder="1" applyAlignment="1">
      <alignment horizontal="right"/>
    </xf>
    <xf numFmtId="0" fontId="15" fillId="0" borderId="0" xfId="0" applyFont="1" applyFill="1" applyBorder="1"/>
    <xf numFmtId="179" fontId="6" fillId="0" borderId="0" xfId="1" applyNumberFormat="1" applyFont="1" applyFill="1" applyBorder="1" applyAlignment="1">
      <alignment horizontal="right"/>
    </xf>
    <xf numFmtId="0" fontId="6" fillId="0" borderId="13" xfId="1" applyFont="1" applyFill="1" applyBorder="1" applyAlignment="1">
      <alignment horizontal="justify" vertical="center"/>
    </xf>
    <xf numFmtId="0" fontId="6" fillId="2" borderId="52" xfId="2" applyFont="1" applyFill="1" applyBorder="1"/>
    <xf numFmtId="0" fontId="6" fillId="0" borderId="30" xfId="2" applyFont="1" applyFill="1" applyBorder="1"/>
    <xf numFmtId="0" fontId="0" fillId="0" borderId="47" xfId="0" applyBorder="1"/>
    <xf numFmtId="0" fontId="0" fillId="0" borderId="51" xfId="0" applyBorder="1"/>
    <xf numFmtId="0" fontId="0" fillId="0" borderId="48" xfId="0" applyBorder="1"/>
    <xf numFmtId="179" fontId="6" fillId="2" borderId="20" xfId="0" applyNumberFormat="1" applyFont="1" applyFill="1" applyBorder="1" applyAlignment="1">
      <alignment horizontal="right"/>
    </xf>
    <xf numFmtId="179" fontId="6" fillId="2" borderId="5" xfId="0" applyNumberFormat="1" applyFont="1" applyFill="1" applyBorder="1" applyAlignment="1">
      <alignment horizontal="right"/>
    </xf>
    <xf numFmtId="179" fontId="6" fillId="2" borderId="36" xfId="0" applyNumberFormat="1" applyFont="1" applyFill="1" applyBorder="1" applyAlignment="1">
      <alignment horizontal="right"/>
    </xf>
    <xf numFmtId="179" fontId="6" fillId="2" borderId="21" xfId="0" applyNumberFormat="1" applyFont="1" applyFill="1" applyBorder="1" applyAlignment="1">
      <alignment horizontal="right"/>
    </xf>
    <xf numFmtId="179" fontId="6" fillId="2" borderId="10" xfId="0" applyNumberFormat="1" applyFont="1" applyFill="1" applyBorder="1" applyAlignment="1">
      <alignment horizontal="right"/>
    </xf>
    <xf numFmtId="179" fontId="6" fillId="2" borderId="22" xfId="0" applyNumberFormat="1" applyFont="1" applyFill="1" applyBorder="1" applyAlignment="1">
      <alignment horizontal="right"/>
    </xf>
    <xf numFmtId="179" fontId="6" fillId="2" borderId="2" xfId="0" applyNumberFormat="1" applyFont="1" applyFill="1" applyBorder="1" applyAlignment="1">
      <alignment horizontal="right"/>
    </xf>
    <xf numFmtId="181" fontId="6" fillId="2" borderId="16" xfId="1" applyNumberFormat="1" applyFont="1" applyFill="1" applyBorder="1" applyAlignment="1">
      <alignment horizontal="right"/>
    </xf>
    <xf numFmtId="181" fontId="6" fillId="2" borderId="5" xfId="1" applyNumberFormat="1" applyFont="1" applyFill="1" applyBorder="1" applyAlignment="1">
      <alignment horizontal="right"/>
    </xf>
    <xf numFmtId="181" fontId="6" fillId="2" borderId="36" xfId="1" applyNumberFormat="1" applyFont="1" applyFill="1" applyBorder="1" applyAlignment="1">
      <alignment horizontal="right"/>
    </xf>
    <xf numFmtId="181" fontId="6" fillId="2" borderId="41" xfId="1" applyNumberFormat="1" applyFont="1" applyFill="1" applyBorder="1" applyAlignment="1">
      <alignment horizontal="right"/>
    </xf>
    <xf numFmtId="181" fontId="6" fillId="2" borderId="31" xfId="0" applyNumberFormat="1" applyFont="1" applyFill="1" applyBorder="1" applyAlignment="1">
      <alignment horizontal="right"/>
    </xf>
    <xf numFmtId="181" fontId="6" fillId="2" borderId="2" xfId="0" applyNumberFormat="1" applyFont="1" applyFill="1" applyBorder="1" applyAlignment="1">
      <alignment horizontal="right"/>
    </xf>
    <xf numFmtId="181" fontId="6" fillId="2" borderId="3" xfId="0" applyNumberFormat="1" applyFont="1" applyFill="1" applyBorder="1" applyAlignment="1">
      <alignment horizontal="right"/>
    </xf>
    <xf numFmtId="0" fontId="6" fillId="2" borderId="51" xfId="2" applyFont="1" applyFill="1" applyBorder="1" applyAlignment="1">
      <alignment horizontal="center"/>
    </xf>
    <xf numFmtId="0" fontId="6" fillId="2" borderId="48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76" fontId="6" fillId="2" borderId="21" xfId="0" applyNumberFormat="1" applyFont="1" applyFill="1" applyBorder="1" applyAlignment="1">
      <alignment horizontal="right"/>
    </xf>
    <xf numFmtId="176" fontId="6" fillId="2" borderId="8" xfId="0" applyNumberFormat="1" applyFont="1" applyFill="1" applyBorder="1" applyAlignment="1">
      <alignment horizontal="right"/>
    </xf>
    <xf numFmtId="0" fontId="15" fillId="2" borderId="7" xfId="0" applyFont="1" applyFill="1" applyBorder="1"/>
    <xf numFmtId="0" fontId="6" fillId="2" borderId="16" xfId="2" applyFont="1" applyFill="1" applyBorder="1" applyAlignment="1">
      <alignment horizontal="right"/>
    </xf>
    <xf numFmtId="0" fontId="6" fillId="2" borderId="5" xfId="2" applyFont="1" applyFill="1" applyBorder="1" applyAlignment="1">
      <alignment horizontal="right"/>
    </xf>
    <xf numFmtId="0" fontId="6" fillId="2" borderId="6" xfId="2" applyFont="1" applyFill="1" applyBorder="1" applyAlignment="1">
      <alignment horizontal="right"/>
    </xf>
    <xf numFmtId="176" fontId="6" fillId="2" borderId="31" xfId="1" applyNumberFormat="1" applyFont="1" applyFill="1" applyBorder="1" applyAlignment="1">
      <alignment horizontal="right" vertical="center"/>
    </xf>
    <xf numFmtId="0" fontId="6" fillId="2" borderId="9" xfId="2" applyFont="1" applyFill="1" applyBorder="1" applyAlignment="1">
      <alignment horizontal="right"/>
    </xf>
    <xf numFmtId="0" fontId="6" fillId="2" borderId="10" xfId="2" applyFont="1" applyFill="1" applyBorder="1" applyAlignment="1">
      <alignment horizontal="right"/>
    </xf>
    <xf numFmtId="0" fontId="6" fillId="2" borderId="8" xfId="2" applyFont="1" applyFill="1" applyBorder="1" applyAlignment="1">
      <alignment horizontal="right"/>
    </xf>
    <xf numFmtId="0" fontId="6" fillId="2" borderId="17" xfId="2" applyFont="1" applyFill="1" applyBorder="1" applyAlignment="1">
      <alignment horizontal="right"/>
    </xf>
    <xf numFmtId="0" fontId="6" fillId="2" borderId="2" xfId="2" applyFont="1" applyFill="1" applyBorder="1" applyAlignment="1">
      <alignment horizontal="right"/>
    </xf>
    <xf numFmtId="0" fontId="6" fillId="2" borderId="3" xfId="2" applyFont="1" applyFill="1" applyBorder="1" applyAlignment="1">
      <alignment horizontal="right"/>
    </xf>
    <xf numFmtId="176" fontId="6" fillId="2" borderId="32" xfId="1" applyNumberFormat="1" applyFont="1" applyFill="1" applyBorder="1" applyAlignment="1">
      <alignment horizontal="right" vertical="center"/>
    </xf>
    <xf numFmtId="176" fontId="6" fillId="0" borderId="7" xfId="2" applyNumberFormat="1" applyFont="1" applyFill="1" applyBorder="1" applyAlignment="1">
      <alignment horizontal="right"/>
    </xf>
    <xf numFmtId="179" fontId="6" fillId="0" borderId="7" xfId="2" applyNumberFormat="1" applyFont="1" applyFill="1" applyBorder="1" applyAlignment="1">
      <alignment horizontal="right"/>
    </xf>
    <xf numFmtId="179" fontId="6" fillId="0" borderId="0" xfId="2" applyNumberFormat="1" applyFont="1" applyFill="1" applyBorder="1" applyAlignment="1">
      <alignment horizontal="right"/>
    </xf>
    <xf numFmtId="179" fontId="6" fillId="0" borderId="51" xfId="2" applyNumberFormat="1" applyFont="1" applyFill="1" applyBorder="1" applyAlignment="1">
      <alignment horizontal="right" vertical="center"/>
    </xf>
    <xf numFmtId="176" fontId="6" fillId="2" borderId="7" xfId="2" applyNumberFormat="1" applyFont="1" applyFill="1" applyBorder="1" applyAlignment="1">
      <alignment horizontal="right"/>
    </xf>
    <xf numFmtId="176" fontId="6" fillId="2" borderId="0" xfId="2" applyNumberFormat="1" applyFont="1" applyFill="1" applyBorder="1" applyAlignment="1">
      <alignment horizontal="right"/>
    </xf>
    <xf numFmtId="176" fontId="6" fillId="2" borderId="51" xfId="2" applyNumberFormat="1" applyFont="1" applyFill="1" applyBorder="1" applyAlignment="1">
      <alignment horizontal="right" vertical="center"/>
    </xf>
    <xf numFmtId="179" fontId="6" fillId="2" borderId="7" xfId="2" applyNumberFormat="1" applyFont="1" applyFill="1" applyBorder="1" applyAlignment="1">
      <alignment horizontal="right"/>
    </xf>
    <xf numFmtId="179" fontId="6" fillId="2" borderId="0" xfId="2" applyNumberFormat="1" applyFont="1" applyFill="1" applyBorder="1" applyAlignment="1">
      <alignment horizontal="right"/>
    </xf>
    <xf numFmtId="179" fontId="6" fillId="2" borderId="51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horizontal="left"/>
    </xf>
    <xf numFmtId="0" fontId="6" fillId="0" borderId="45" xfId="2" applyFont="1" applyFill="1" applyBorder="1" applyAlignment="1">
      <alignment horizontal="left"/>
    </xf>
    <xf numFmtId="0" fontId="6" fillId="0" borderId="62" xfId="2" applyFont="1" applyFill="1" applyBorder="1" applyAlignment="1">
      <alignment horizontal="left"/>
    </xf>
    <xf numFmtId="176" fontId="6" fillId="0" borderId="4" xfId="2" applyNumberFormat="1" applyFont="1" applyFill="1" applyBorder="1" applyAlignment="1">
      <alignment horizontal="right"/>
    </xf>
    <xf numFmtId="179" fontId="6" fillId="0" borderId="4" xfId="2" applyNumberFormat="1" applyFont="1" applyFill="1" applyBorder="1" applyAlignment="1">
      <alignment horizontal="right"/>
    </xf>
    <xf numFmtId="179" fontId="6" fillId="0" borderId="52" xfId="2" applyNumberFormat="1" applyFont="1" applyFill="1" applyBorder="1" applyAlignment="1">
      <alignment horizontal="right"/>
    </xf>
    <xf numFmtId="179" fontId="6" fillId="0" borderId="47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horizontal="left"/>
    </xf>
    <xf numFmtId="176" fontId="6" fillId="2" borderId="15" xfId="2" applyNumberFormat="1" applyFont="1" applyFill="1" applyBorder="1" applyAlignment="1">
      <alignment horizontal="right"/>
    </xf>
    <xf numFmtId="179" fontId="6" fillId="2" borderId="15" xfId="2" applyNumberFormat="1" applyFont="1" applyFill="1" applyBorder="1" applyAlignment="1">
      <alignment horizontal="right"/>
    </xf>
    <xf numFmtId="179" fontId="6" fillId="2" borderId="30" xfId="2" applyNumberFormat="1" applyFont="1" applyFill="1" applyBorder="1" applyAlignment="1">
      <alignment horizontal="right"/>
    </xf>
    <xf numFmtId="179" fontId="6" fillId="2" borderId="48" xfId="2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justify" vertical="center"/>
    </xf>
    <xf numFmtId="0" fontId="12" fillId="0" borderId="0" xfId="0" applyFont="1" applyFill="1"/>
    <xf numFmtId="0" fontId="10" fillId="0" borderId="0" xfId="1" applyFont="1" applyFill="1"/>
    <xf numFmtId="176" fontId="6" fillId="0" borderId="11" xfId="0" applyNumberFormat="1" applyFont="1" applyFill="1" applyBorder="1" applyAlignment="1">
      <alignment horizontal="right"/>
    </xf>
    <xf numFmtId="176" fontId="9" fillId="0" borderId="36" xfId="0" applyNumberFormat="1" applyFont="1" applyFill="1" applyBorder="1" applyAlignment="1">
      <alignment horizontal="right"/>
    </xf>
    <xf numFmtId="176" fontId="9" fillId="0" borderId="37" xfId="0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center"/>
    </xf>
    <xf numFmtId="0" fontId="0" fillId="0" borderId="64" xfId="0" applyBorder="1"/>
    <xf numFmtId="179" fontId="0" fillId="0" borderId="64" xfId="0" applyNumberFormat="1" applyBorder="1"/>
    <xf numFmtId="179" fontId="0" fillId="0" borderId="64" xfId="0" applyNumberFormat="1" applyBorder="1" applyAlignment="1">
      <alignment horizontal="right"/>
    </xf>
    <xf numFmtId="176" fontId="0" fillId="0" borderId="64" xfId="0" applyNumberFormat="1" applyBorder="1" applyAlignment="1">
      <alignment horizontal="right"/>
    </xf>
    <xf numFmtId="0" fontId="6" fillId="0" borderId="28" xfId="2" applyFont="1" applyBorder="1"/>
    <xf numFmtId="180" fontId="6" fillId="0" borderId="16" xfId="0" applyNumberFormat="1" applyFont="1" applyBorder="1" applyAlignment="1">
      <alignment horizontal="right"/>
    </xf>
    <xf numFmtId="181" fontId="6" fillId="0" borderId="9" xfId="0" applyNumberFormat="1" applyFont="1" applyBorder="1" applyAlignment="1">
      <alignment horizontal="right"/>
    </xf>
    <xf numFmtId="180" fontId="6" fillId="0" borderId="9" xfId="0" applyNumberFormat="1" applyFont="1" applyBorder="1" applyAlignment="1">
      <alignment horizontal="right"/>
    </xf>
    <xf numFmtId="0" fontId="6" fillId="0" borderId="29" xfId="2" applyFont="1" applyBorder="1"/>
    <xf numFmtId="180" fontId="6" fillId="0" borderId="17" xfId="0" applyNumberFormat="1" applyFont="1" applyBorder="1" applyAlignment="1">
      <alignment horizontal="right"/>
    </xf>
    <xf numFmtId="0" fontId="6" fillId="0" borderId="4" xfId="2" applyFont="1" applyBorder="1"/>
    <xf numFmtId="0" fontId="6" fillId="0" borderId="7" xfId="2" applyFont="1" applyBorder="1"/>
    <xf numFmtId="0" fontId="6" fillId="0" borderId="15" xfId="2" applyFont="1" applyBorder="1"/>
    <xf numFmtId="0" fontId="6" fillId="0" borderId="60" xfId="2" applyFont="1" applyFill="1" applyBorder="1" applyAlignment="1">
      <alignment horizontal="center"/>
    </xf>
    <xf numFmtId="178" fontId="6" fillId="0" borderId="20" xfId="0" applyNumberFormat="1" applyFont="1" applyFill="1" applyBorder="1" applyAlignment="1">
      <alignment horizontal="right"/>
    </xf>
    <xf numFmtId="178" fontId="6" fillId="0" borderId="5" xfId="0" applyNumberFormat="1" applyFont="1" applyFill="1" applyBorder="1" applyAlignment="1">
      <alignment horizontal="right"/>
    </xf>
    <xf numFmtId="178" fontId="6" fillId="0" borderId="6" xfId="0" applyNumberFormat="1" applyFont="1" applyFill="1" applyBorder="1" applyAlignment="1">
      <alignment horizontal="right"/>
    </xf>
    <xf numFmtId="178" fontId="6" fillId="0" borderId="21" xfId="0" applyNumberFormat="1" applyFont="1" applyFill="1" applyBorder="1" applyAlignment="1">
      <alignment horizontal="right"/>
    </xf>
    <xf numFmtId="178" fontId="6" fillId="0" borderId="10" xfId="0" applyNumberFormat="1" applyFont="1" applyFill="1" applyBorder="1" applyAlignment="1">
      <alignment horizontal="right"/>
    </xf>
    <xf numFmtId="178" fontId="6" fillId="0" borderId="8" xfId="0" applyNumberFormat="1" applyFont="1" applyFill="1" applyBorder="1" applyAlignment="1">
      <alignment horizontal="right"/>
    </xf>
    <xf numFmtId="178" fontId="6" fillId="0" borderId="22" xfId="0" applyNumberFormat="1" applyFont="1" applyFill="1" applyBorder="1" applyAlignment="1">
      <alignment horizontal="right"/>
    </xf>
    <xf numFmtId="178" fontId="6" fillId="0" borderId="2" xfId="0" applyNumberFormat="1" applyFont="1" applyFill="1" applyBorder="1" applyAlignment="1">
      <alignment horizontal="right"/>
    </xf>
    <xf numFmtId="178" fontId="6" fillId="0" borderId="3" xfId="0" applyNumberFormat="1" applyFont="1" applyFill="1" applyBorder="1" applyAlignment="1">
      <alignment horizontal="right"/>
    </xf>
    <xf numFmtId="179" fontId="0" fillId="2" borderId="64" xfId="0" applyNumberFormat="1" applyFill="1" applyBorder="1" applyAlignment="1">
      <alignment horizontal="right"/>
    </xf>
    <xf numFmtId="176" fontId="0" fillId="2" borderId="64" xfId="0" applyNumberFormat="1" applyFill="1" applyBorder="1" applyAlignment="1">
      <alignment horizontal="right"/>
    </xf>
    <xf numFmtId="177" fontId="0" fillId="0" borderId="64" xfId="0" applyNumberFormat="1" applyBorder="1" applyAlignment="1">
      <alignment horizontal="right"/>
    </xf>
    <xf numFmtId="177" fontId="0" fillId="2" borderId="64" xfId="0" applyNumberFormat="1" applyFill="1" applyBorder="1" applyAlignment="1">
      <alignment horizontal="right"/>
    </xf>
    <xf numFmtId="180" fontId="6" fillId="2" borderId="65" xfId="0" applyNumberFormat="1" applyFont="1" applyFill="1" applyBorder="1" applyAlignment="1">
      <alignment horizontal="right"/>
    </xf>
    <xf numFmtId="180" fontId="6" fillId="2" borderId="7" xfId="0" applyNumberFormat="1" applyFont="1" applyFill="1" applyBorder="1" applyAlignment="1">
      <alignment horizontal="right"/>
    </xf>
    <xf numFmtId="180" fontId="6" fillId="2" borderId="61" xfId="0" applyNumberFormat="1" applyFont="1" applyFill="1" applyBorder="1" applyAlignment="1">
      <alignment horizontal="right"/>
    </xf>
    <xf numFmtId="179" fontId="0" fillId="0" borderId="0" xfId="0" applyNumberFormat="1" applyFill="1" applyBorder="1"/>
    <xf numFmtId="179" fontId="0" fillId="3" borderId="64" xfId="0" applyNumberFormat="1" applyFill="1" applyBorder="1" applyAlignment="1">
      <alignment horizontal="right"/>
    </xf>
    <xf numFmtId="176" fontId="0" fillId="3" borderId="64" xfId="0" applyNumberFormat="1" applyFill="1" applyBorder="1" applyAlignment="1">
      <alignment horizontal="right"/>
    </xf>
    <xf numFmtId="0" fontId="6" fillId="0" borderId="66" xfId="2" applyFont="1" applyFill="1" applyBorder="1" applyAlignment="1">
      <alignment horizontal="center"/>
    </xf>
    <xf numFmtId="0" fontId="6" fillId="3" borderId="28" xfId="1" applyFont="1" applyFill="1" applyBorder="1"/>
    <xf numFmtId="180" fontId="6" fillId="0" borderId="10" xfId="0" applyNumberFormat="1" applyFont="1" applyBorder="1"/>
    <xf numFmtId="180" fontId="6" fillId="0" borderId="10" xfId="0" applyNumberFormat="1" applyFont="1" applyBorder="1" applyAlignment="1">
      <alignment horizontal="right"/>
    </xf>
    <xf numFmtId="180" fontId="6" fillId="0" borderId="6" xfId="0" applyNumberFormat="1" applyFont="1" applyBorder="1"/>
    <xf numFmtId="0" fontId="6" fillId="0" borderId="7" xfId="1" applyFont="1" applyBorder="1"/>
    <xf numFmtId="0" fontId="6" fillId="0" borderId="15" xfId="1" applyFont="1" applyBorder="1"/>
    <xf numFmtId="0" fontId="6" fillId="0" borderId="0" xfId="1" applyFont="1" applyBorder="1"/>
    <xf numFmtId="0" fontId="6" fillId="0" borderId="0" xfId="2" applyFont="1" applyBorder="1" applyAlignment="1">
      <alignment horizontal="justify" vertical="center"/>
    </xf>
    <xf numFmtId="0" fontId="6" fillId="0" borderId="0" xfId="2" applyFont="1" applyFill="1" applyBorder="1" applyAlignment="1">
      <alignment horizontal="left" vertical="top"/>
    </xf>
    <xf numFmtId="180" fontId="6" fillId="3" borderId="10" xfId="0" applyNumberFormat="1" applyFont="1" applyFill="1" applyBorder="1"/>
    <xf numFmtId="180" fontId="6" fillId="3" borderId="10" xfId="0" applyNumberFormat="1" applyFont="1" applyFill="1" applyBorder="1" applyAlignment="1">
      <alignment horizontal="right"/>
    </xf>
    <xf numFmtId="180" fontId="6" fillId="3" borderId="6" xfId="0" applyNumberFormat="1" applyFont="1" applyFill="1" applyBorder="1"/>
    <xf numFmtId="181" fontId="6" fillId="3" borderId="9" xfId="1" applyNumberFormat="1" applyFont="1" applyFill="1" applyBorder="1" applyAlignment="1">
      <alignment horizontal="right"/>
    </xf>
    <xf numFmtId="181" fontId="6" fillId="3" borderId="10" xfId="1" applyNumberFormat="1" applyFont="1" applyFill="1" applyBorder="1" applyAlignment="1">
      <alignment horizontal="right"/>
    </xf>
    <xf numFmtId="181" fontId="6" fillId="3" borderId="8" xfId="1" applyNumberFormat="1" applyFont="1" applyFill="1" applyBorder="1" applyAlignment="1">
      <alignment horizontal="right"/>
    </xf>
    <xf numFmtId="180" fontId="6" fillId="3" borderId="9" xfId="1" applyNumberFormat="1" applyFont="1" applyFill="1" applyBorder="1" applyAlignment="1">
      <alignment horizontal="right"/>
    </xf>
    <xf numFmtId="180" fontId="6" fillId="3" borderId="10" xfId="1" applyNumberFormat="1" applyFont="1" applyFill="1" applyBorder="1" applyAlignment="1">
      <alignment horizontal="right"/>
    </xf>
    <xf numFmtId="180" fontId="6" fillId="3" borderId="8" xfId="1" applyNumberFormat="1" applyFont="1" applyFill="1" applyBorder="1" applyAlignment="1">
      <alignment horizontal="right"/>
    </xf>
    <xf numFmtId="180" fontId="6" fillId="3" borderId="17" xfId="1" applyNumberFormat="1" applyFont="1" applyFill="1" applyBorder="1" applyAlignment="1">
      <alignment horizontal="right"/>
    </xf>
    <xf numFmtId="180" fontId="6" fillId="3" borderId="2" xfId="1" applyNumberFormat="1" applyFont="1" applyFill="1" applyBorder="1" applyAlignment="1">
      <alignment horizontal="right"/>
    </xf>
    <xf numFmtId="180" fontId="6" fillId="3" borderId="3" xfId="1" applyNumberFormat="1" applyFont="1" applyFill="1" applyBorder="1" applyAlignment="1">
      <alignment horizontal="right"/>
    </xf>
    <xf numFmtId="0" fontId="6" fillId="4" borderId="0" xfId="1" applyFont="1" applyFill="1" applyBorder="1"/>
    <xf numFmtId="0" fontId="6" fillId="4" borderId="0" xfId="2" applyFont="1" applyFill="1" applyBorder="1" applyAlignment="1">
      <alignment horizontal="justify" vertical="center"/>
    </xf>
    <xf numFmtId="180" fontId="6" fillId="4" borderId="0" xfId="1" applyNumberFormat="1" applyFont="1" applyFill="1" applyBorder="1" applyAlignment="1">
      <alignment horizontal="right"/>
    </xf>
    <xf numFmtId="181" fontId="6" fillId="0" borderId="16" xfId="0" applyNumberFormat="1" applyFont="1" applyFill="1" applyBorder="1" applyAlignment="1">
      <alignment horizontal="right"/>
    </xf>
    <xf numFmtId="181" fontId="6" fillId="0" borderId="5" xfId="0" applyNumberFormat="1" applyFont="1" applyFill="1" applyBorder="1" applyAlignment="1">
      <alignment horizontal="right"/>
    </xf>
    <xf numFmtId="181" fontId="6" fillId="0" borderId="5" xfId="1" applyNumberFormat="1" applyFont="1" applyFill="1" applyBorder="1" applyAlignment="1">
      <alignment horizontal="right"/>
    </xf>
    <xf numFmtId="181" fontId="6" fillId="0" borderId="6" xfId="1" applyNumberFormat="1" applyFont="1" applyFill="1" applyBorder="1" applyAlignment="1">
      <alignment horizontal="right"/>
    </xf>
    <xf numFmtId="181" fontId="6" fillId="0" borderId="9" xfId="0" applyNumberFormat="1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 horizontal="right"/>
    </xf>
    <xf numFmtId="181" fontId="6" fillId="0" borderId="2" xfId="0" applyNumberFormat="1" applyFont="1" applyFill="1" applyBorder="1" applyAlignment="1">
      <alignment horizontal="right"/>
    </xf>
    <xf numFmtId="181" fontId="6" fillId="0" borderId="2" xfId="1" applyNumberFormat="1" applyFont="1" applyFill="1" applyBorder="1" applyAlignment="1">
      <alignment horizontal="right"/>
    </xf>
    <xf numFmtId="181" fontId="6" fillId="0" borderId="3" xfId="1" applyNumberFormat="1" applyFont="1" applyFill="1" applyBorder="1" applyAlignment="1">
      <alignment horizontal="right"/>
    </xf>
    <xf numFmtId="181" fontId="6" fillId="0" borderId="53" xfId="2" applyNumberFormat="1" applyFont="1" applyFill="1" applyBorder="1" applyAlignment="1">
      <alignment horizontal="center"/>
    </xf>
    <xf numFmtId="181" fontId="6" fillId="0" borderId="12" xfId="2" applyNumberFormat="1" applyFont="1" applyFill="1" applyBorder="1" applyAlignment="1">
      <alignment horizontal="center"/>
    </xf>
    <xf numFmtId="181" fontId="6" fillId="0" borderId="66" xfId="2" applyNumberFormat="1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18" fillId="0" borderId="24" xfId="2" applyFont="1" applyBorder="1"/>
    <xf numFmtId="180" fontId="6" fillId="0" borderId="16" xfId="0" applyNumberFormat="1" applyFont="1" applyFill="1" applyBorder="1" applyAlignment="1">
      <alignment horizontal="right"/>
    </xf>
    <xf numFmtId="180" fontId="6" fillId="0" borderId="19" xfId="0" applyNumberFormat="1" applyFont="1" applyFill="1" applyBorder="1" applyAlignment="1">
      <alignment horizontal="right"/>
    </xf>
    <xf numFmtId="180" fontId="6" fillId="0" borderId="11" xfId="0" applyNumberFormat="1" applyFont="1" applyFill="1" applyBorder="1" applyAlignment="1">
      <alignment horizontal="right"/>
    </xf>
    <xf numFmtId="180" fontId="6" fillId="0" borderId="25" xfId="0" applyNumberFormat="1" applyFont="1" applyFill="1" applyBorder="1" applyAlignment="1">
      <alignment horizontal="right"/>
    </xf>
    <xf numFmtId="180" fontId="6" fillId="0" borderId="12" xfId="0" applyNumberFormat="1" applyFont="1" applyFill="1" applyBorder="1" applyAlignment="1">
      <alignment horizontal="right"/>
    </xf>
    <xf numFmtId="0" fontId="6" fillId="0" borderId="27" xfId="0" applyFont="1" applyBorder="1"/>
    <xf numFmtId="180" fontId="6" fillId="0" borderId="2" xfId="0" applyNumberFormat="1" applyFont="1" applyBorder="1" applyAlignment="1">
      <alignment horizontal="right"/>
    </xf>
    <xf numFmtId="180" fontId="6" fillId="2" borderId="25" xfId="0" applyNumberFormat="1" applyFont="1" applyFill="1" applyBorder="1" applyAlignment="1">
      <alignment horizontal="right"/>
    </xf>
    <xf numFmtId="180" fontId="6" fillId="2" borderId="17" xfId="0" applyNumberFormat="1" applyFont="1" applyFill="1" applyBorder="1" applyAlignment="1">
      <alignment horizontal="right"/>
    </xf>
    <xf numFmtId="0" fontId="6" fillId="0" borderId="11" xfId="2" applyFont="1" applyBorder="1" applyAlignment="1">
      <alignment horizontal="justify" vertical="center"/>
    </xf>
    <xf numFmtId="177" fontId="6" fillId="0" borderId="2" xfId="0" applyNumberFormat="1" applyFont="1" applyBorder="1" applyAlignment="1">
      <alignment horizontal="right"/>
    </xf>
    <xf numFmtId="177" fontId="6" fillId="2" borderId="10" xfId="0" applyNumberFormat="1" applyFont="1" applyFill="1" applyBorder="1" applyAlignment="1">
      <alignment horizontal="right"/>
    </xf>
    <xf numFmtId="177" fontId="6" fillId="2" borderId="12" xfId="0" applyNumberFormat="1" applyFont="1" applyFill="1" applyBorder="1" applyAlignment="1">
      <alignment horizontal="right"/>
    </xf>
    <xf numFmtId="177" fontId="6" fillId="2" borderId="2" xfId="0" applyNumberFormat="1" applyFont="1" applyFill="1" applyBorder="1" applyAlignment="1">
      <alignment horizontal="right"/>
    </xf>
    <xf numFmtId="181" fontId="6" fillId="2" borderId="65" xfId="0" applyNumberFormat="1" applyFont="1" applyFill="1" applyBorder="1" applyAlignment="1">
      <alignment horizontal="right"/>
    </xf>
    <xf numFmtId="181" fontId="6" fillId="2" borderId="7" xfId="0" applyNumberFormat="1" applyFont="1" applyFill="1" applyBorder="1" applyAlignment="1">
      <alignment horizontal="right"/>
    </xf>
    <xf numFmtId="181" fontId="6" fillId="2" borderId="61" xfId="0" applyNumberFormat="1" applyFont="1" applyFill="1" applyBorder="1" applyAlignment="1">
      <alignment horizontal="right"/>
    </xf>
    <xf numFmtId="0" fontId="18" fillId="2" borderId="24" xfId="2" applyFont="1" applyFill="1" applyBorder="1"/>
    <xf numFmtId="0" fontId="6" fillId="0" borderId="35" xfId="2" applyFont="1" applyFill="1" applyBorder="1" applyAlignment="1">
      <alignment horizontal="center"/>
    </xf>
    <xf numFmtId="0" fontId="6" fillId="0" borderId="38" xfId="2" applyFont="1" applyFill="1" applyBorder="1" applyAlignment="1">
      <alignment horizontal="center"/>
    </xf>
    <xf numFmtId="0" fontId="6" fillId="0" borderId="46" xfId="2" applyFont="1" applyFill="1" applyBorder="1" applyAlignment="1">
      <alignment horizontal="center"/>
    </xf>
    <xf numFmtId="0" fontId="6" fillId="0" borderId="35" xfId="2" applyFont="1" applyBorder="1" applyAlignment="1">
      <alignment horizontal="center"/>
    </xf>
    <xf numFmtId="0" fontId="6" fillId="0" borderId="38" xfId="2" applyFont="1" applyBorder="1" applyAlignment="1"/>
    <xf numFmtId="0" fontId="6" fillId="0" borderId="46" xfId="2" applyFont="1" applyBorder="1" applyAlignment="1"/>
    <xf numFmtId="0" fontId="6" fillId="0" borderId="35" xfId="2" applyFont="1" applyFill="1" applyBorder="1" applyAlignment="1">
      <alignment horizontal="center"/>
    </xf>
    <xf numFmtId="0" fontId="6" fillId="0" borderId="35" xfId="2" applyFont="1" applyBorder="1" applyAlignment="1">
      <alignment horizontal="center"/>
    </xf>
    <xf numFmtId="180" fontId="6" fillId="2" borderId="16" xfId="0" applyNumberFormat="1" applyFont="1" applyFill="1" applyBorder="1" applyAlignment="1">
      <alignment horizontal="right"/>
    </xf>
    <xf numFmtId="181" fontId="6" fillId="2" borderId="9" xfId="0" applyNumberFormat="1" applyFont="1" applyFill="1" applyBorder="1" applyAlignment="1">
      <alignment horizontal="right"/>
    </xf>
    <xf numFmtId="0" fontId="20" fillId="0" borderId="0" xfId="0" applyFont="1"/>
    <xf numFmtId="177" fontId="6" fillId="2" borderId="20" xfId="0" applyNumberFormat="1" applyFont="1" applyFill="1" applyBorder="1" applyAlignment="1">
      <alignment horizontal="right"/>
    </xf>
    <xf numFmtId="177" fontId="6" fillId="2" borderId="5" xfId="0" applyNumberFormat="1" applyFont="1" applyFill="1" applyBorder="1" applyAlignment="1">
      <alignment horizontal="right"/>
    </xf>
    <xf numFmtId="177" fontId="6" fillId="2" borderId="6" xfId="0" applyNumberFormat="1" applyFont="1" applyFill="1" applyBorder="1" applyAlignment="1">
      <alignment horizontal="right"/>
    </xf>
    <xf numFmtId="177" fontId="6" fillId="2" borderId="8" xfId="0" applyNumberFormat="1" applyFont="1" applyFill="1" applyBorder="1" applyAlignment="1">
      <alignment horizontal="right"/>
    </xf>
    <xf numFmtId="177" fontId="6" fillId="2" borderId="3" xfId="0" applyNumberFormat="1" applyFont="1" applyFill="1" applyBorder="1" applyAlignment="1">
      <alignment horizontal="right"/>
    </xf>
    <xf numFmtId="0" fontId="6" fillId="0" borderId="0" xfId="2" applyFont="1" applyBorder="1"/>
    <xf numFmtId="180" fontId="6" fillId="0" borderId="8" xfId="0" quotePrefix="1" applyNumberFormat="1" applyFont="1" applyBorder="1" applyAlignment="1">
      <alignment horizontal="right"/>
    </xf>
    <xf numFmtId="0" fontId="6" fillId="0" borderId="0" xfId="2" applyFont="1" applyFill="1" applyBorder="1" applyAlignment="1">
      <alignment horizontal="center"/>
    </xf>
    <xf numFmtId="0" fontId="6" fillId="0" borderId="28" xfId="2" applyFont="1" applyBorder="1" applyAlignment="1">
      <alignment horizontal="center"/>
    </xf>
    <xf numFmtId="0" fontId="6" fillId="0" borderId="24" xfId="2" applyFont="1" applyBorder="1" applyAlignment="1">
      <alignment horizontal="center"/>
    </xf>
    <xf numFmtId="0" fontId="6" fillId="0" borderId="61" xfId="2" applyFont="1" applyBorder="1" applyAlignment="1">
      <alignment horizontal="center"/>
    </xf>
    <xf numFmtId="180" fontId="6" fillId="0" borderId="56" xfId="2" applyNumberFormat="1" applyFont="1" applyBorder="1" applyAlignment="1">
      <alignment horizontal="center" vertical="center"/>
    </xf>
    <xf numFmtId="0" fontId="6" fillId="0" borderId="24" xfId="2" applyFont="1" applyBorder="1"/>
    <xf numFmtId="0" fontId="6" fillId="0" borderId="8" xfId="2" applyFont="1" applyBorder="1" applyAlignment="1">
      <alignment horizontal="justify" vertical="center"/>
    </xf>
    <xf numFmtId="180" fontId="6" fillId="0" borderId="10" xfId="0" applyNumberFormat="1" applyFont="1" applyFill="1" applyBorder="1" applyAlignment="1">
      <alignment horizontal="right"/>
    </xf>
    <xf numFmtId="180" fontId="6" fillId="0" borderId="12" xfId="0" applyNumberFormat="1" applyFont="1" applyFill="1" applyBorder="1" applyAlignment="1">
      <alignment horizontal="right"/>
    </xf>
    <xf numFmtId="180" fontId="6" fillId="0" borderId="8" xfId="0" applyNumberFormat="1" applyFont="1" applyFill="1" applyBorder="1" applyAlignment="1">
      <alignment horizontal="right"/>
    </xf>
    <xf numFmtId="180" fontId="6" fillId="2" borderId="10" xfId="0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center"/>
    </xf>
    <xf numFmtId="0" fontId="6" fillId="0" borderId="28" xfId="2" applyFont="1" applyBorder="1"/>
    <xf numFmtId="0" fontId="6" fillId="0" borderId="24" xfId="2" applyFont="1" applyBorder="1"/>
    <xf numFmtId="0" fontId="6" fillId="0" borderId="8" xfId="2" applyFont="1" applyBorder="1" applyAlignment="1">
      <alignment horizontal="justify" vertical="center"/>
    </xf>
    <xf numFmtId="180" fontId="6" fillId="0" borderId="10" xfId="0" applyNumberFormat="1" applyFont="1" applyFill="1" applyBorder="1" applyAlignment="1">
      <alignment horizontal="right"/>
    </xf>
    <xf numFmtId="180" fontId="6" fillId="0" borderId="12" xfId="0" applyNumberFormat="1" applyFont="1" applyFill="1" applyBorder="1" applyAlignment="1">
      <alignment horizontal="right"/>
    </xf>
    <xf numFmtId="180" fontId="6" fillId="0" borderId="8" xfId="0" applyNumberFormat="1" applyFont="1" applyFill="1" applyBorder="1" applyAlignment="1">
      <alignment horizontal="right"/>
    </xf>
    <xf numFmtId="180" fontId="6" fillId="2" borderId="10" xfId="0" applyNumberFormat="1" applyFont="1" applyFill="1" applyBorder="1" applyAlignment="1">
      <alignment horizontal="right"/>
    </xf>
    <xf numFmtId="180" fontId="6" fillId="2" borderId="12" xfId="0" applyNumberFormat="1" applyFont="1" applyFill="1" applyBorder="1" applyAlignment="1">
      <alignment horizontal="right"/>
    </xf>
    <xf numFmtId="0" fontId="6" fillId="0" borderId="14" xfId="2" applyFont="1" applyBorder="1"/>
    <xf numFmtId="177" fontId="6" fillId="0" borderId="10" xfId="0" applyNumberFormat="1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/>
    </xf>
    <xf numFmtId="177" fontId="6" fillId="0" borderId="8" xfId="0" applyNumberFormat="1" applyFont="1" applyFill="1" applyBorder="1" applyAlignment="1">
      <alignment horizontal="right"/>
    </xf>
    <xf numFmtId="0" fontId="6" fillId="0" borderId="24" xfId="0" applyFont="1" applyBorder="1"/>
    <xf numFmtId="182" fontId="6" fillId="0" borderId="28" xfId="2" applyNumberFormat="1" applyFont="1" applyFill="1" applyBorder="1" applyAlignment="1">
      <alignment horizontal="right"/>
    </xf>
    <xf numFmtId="182" fontId="6" fillId="0" borderId="7" xfId="2" applyNumberFormat="1" applyFont="1" applyFill="1" applyBorder="1" applyAlignment="1">
      <alignment horizontal="right"/>
    </xf>
    <xf numFmtId="182" fontId="6" fillId="0" borderId="56" xfId="2" applyNumberFormat="1" applyFont="1" applyFill="1" applyBorder="1" applyAlignment="1">
      <alignment horizontal="right"/>
    </xf>
    <xf numFmtId="182" fontId="6" fillId="0" borderId="56" xfId="2" applyNumberFormat="1" applyFont="1" applyBorder="1" applyAlignment="1">
      <alignment horizontal="right" vertical="center"/>
    </xf>
    <xf numFmtId="182" fontId="6" fillId="0" borderId="0" xfId="2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right"/>
    </xf>
    <xf numFmtId="0" fontId="6" fillId="0" borderId="7" xfId="2" applyFont="1" applyFill="1" applyBorder="1" applyAlignment="1">
      <alignment horizontal="right"/>
    </xf>
    <xf numFmtId="0" fontId="6" fillId="0" borderId="56" xfId="2" applyFont="1" applyFill="1" applyBorder="1" applyAlignment="1">
      <alignment horizontal="right"/>
    </xf>
    <xf numFmtId="180" fontId="6" fillId="0" borderId="56" xfId="2" applyNumberFormat="1" applyFont="1" applyBorder="1" applyAlignment="1">
      <alignment horizontal="right" vertical="center"/>
    </xf>
    <xf numFmtId="0" fontId="9" fillId="0" borderId="24" xfId="2" applyFont="1" applyBorder="1" applyAlignment="1">
      <alignment horizontal="center"/>
    </xf>
    <xf numFmtId="0" fontId="2" fillId="0" borderId="24" xfId="2" applyFont="1" applyBorder="1"/>
    <xf numFmtId="0" fontId="10" fillId="2" borderId="24" xfId="2" quotePrefix="1" applyFont="1" applyFill="1" applyBorder="1" applyAlignment="1">
      <alignment horizontal="left"/>
    </xf>
    <xf numFmtId="180" fontId="6" fillId="0" borderId="33" xfId="0" applyNumberFormat="1" applyFont="1" applyFill="1" applyBorder="1" applyAlignment="1">
      <alignment horizontal="right"/>
    </xf>
    <xf numFmtId="180" fontId="6" fillId="0" borderId="37" xfId="0" applyNumberFormat="1" applyFont="1" applyFill="1" applyBorder="1" applyAlignment="1">
      <alignment horizontal="right"/>
    </xf>
    <xf numFmtId="180" fontId="6" fillId="2" borderId="24" xfId="0" applyNumberFormat="1" applyFont="1" applyFill="1" applyBorder="1" applyAlignment="1">
      <alignment horizontal="right"/>
    </xf>
    <xf numFmtId="181" fontId="6" fillId="2" borderId="24" xfId="0" applyNumberFormat="1" applyFont="1" applyFill="1" applyBorder="1" applyAlignment="1">
      <alignment horizontal="right"/>
    </xf>
    <xf numFmtId="176" fontId="6" fillId="0" borderId="18" xfId="1" applyNumberFormat="1" applyFont="1" applyFill="1" applyBorder="1" applyAlignment="1">
      <alignment horizontal="right"/>
    </xf>
    <xf numFmtId="0" fontId="6" fillId="0" borderId="8" xfId="2" applyFont="1" applyBorder="1" applyAlignment="1">
      <alignment horizontal="justify" vertical="center"/>
    </xf>
    <xf numFmtId="180" fontId="6" fillId="0" borderId="10" xfId="0" applyNumberFormat="1" applyFont="1" applyFill="1" applyBorder="1" applyAlignment="1">
      <alignment horizontal="right"/>
    </xf>
    <xf numFmtId="180" fontId="6" fillId="0" borderId="8" xfId="0" applyNumberFormat="1" applyFont="1" applyFill="1" applyBorder="1" applyAlignment="1">
      <alignment horizontal="right"/>
    </xf>
    <xf numFmtId="178" fontId="6" fillId="0" borderId="16" xfId="0" applyNumberFormat="1" applyFont="1" applyFill="1" applyBorder="1" applyAlignment="1">
      <alignment horizontal="right"/>
    </xf>
    <xf numFmtId="178" fontId="6" fillId="0" borderId="19" xfId="0" applyNumberFormat="1" applyFont="1" applyFill="1" applyBorder="1" applyAlignment="1">
      <alignment horizontal="right"/>
    </xf>
    <xf numFmtId="178" fontId="6" fillId="0" borderId="11" xfId="0" applyNumberFormat="1" applyFont="1" applyFill="1" applyBorder="1" applyAlignment="1">
      <alignment horizontal="right"/>
    </xf>
    <xf numFmtId="178" fontId="6" fillId="2" borderId="25" xfId="0" applyNumberFormat="1" applyFont="1" applyFill="1" applyBorder="1" applyAlignment="1">
      <alignment horizontal="right"/>
    </xf>
    <xf numFmtId="178" fontId="6" fillId="2" borderId="10" xfId="0" applyNumberFormat="1" applyFont="1" applyFill="1" applyBorder="1" applyAlignment="1">
      <alignment horizontal="right"/>
    </xf>
    <xf numFmtId="178" fontId="6" fillId="2" borderId="12" xfId="0" applyNumberFormat="1" applyFont="1" applyFill="1" applyBorder="1" applyAlignment="1">
      <alignment horizontal="right"/>
    </xf>
    <xf numFmtId="178" fontId="6" fillId="0" borderId="12" xfId="0" applyNumberFormat="1" applyFont="1" applyFill="1" applyBorder="1" applyAlignment="1">
      <alignment horizontal="right"/>
    </xf>
    <xf numFmtId="178" fontId="6" fillId="2" borderId="17" xfId="0" applyNumberFormat="1" applyFont="1" applyFill="1" applyBorder="1" applyAlignment="1">
      <alignment horizontal="right"/>
    </xf>
    <xf numFmtId="178" fontId="6" fillId="2" borderId="2" xfId="0" applyNumberFormat="1" applyFont="1" applyFill="1" applyBorder="1" applyAlignment="1">
      <alignment horizontal="right"/>
    </xf>
    <xf numFmtId="178" fontId="6" fillId="0" borderId="2" xfId="0" applyNumberFormat="1" applyFont="1" applyBorder="1" applyAlignment="1">
      <alignment horizontal="right"/>
    </xf>
    <xf numFmtId="0" fontId="6" fillId="0" borderId="14" xfId="2" applyFont="1" applyBorder="1"/>
    <xf numFmtId="0" fontId="6" fillId="0" borderId="24" xfId="2" applyFont="1" applyBorder="1"/>
    <xf numFmtId="0" fontId="6" fillId="0" borderId="8" xfId="2" applyFont="1" applyBorder="1" applyAlignment="1">
      <alignment horizontal="justify" vertical="center"/>
    </xf>
    <xf numFmtId="180" fontId="6" fillId="0" borderId="10" xfId="0" applyNumberFormat="1" applyFont="1" applyFill="1" applyBorder="1" applyAlignment="1">
      <alignment horizontal="right"/>
    </xf>
    <xf numFmtId="180" fontId="6" fillId="0" borderId="8" xfId="0" applyNumberFormat="1" applyFont="1" applyFill="1" applyBorder="1" applyAlignment="1">
      <alignment horizontal="right"/>
    </xf>
    <xf numFmtId="180" fontId="6" fillId="2" borderId="10" xfId="0" applyNumberFormat="1" applyFont="1" applyFill="1" applyBorder="1" applyAlignment="1">
      <alignment horizontal="right"/>
    </xf>
    <xf numFmtId="179" fontId="6" fillId="2" borderId="16" xfId="1" applyNumberFormat="1" applyFont="1" applyFill="1" applyBorder="1" applyAlignment="1">
      <alignment horizontal="right"/>
    </xf>
    <xf numFmtId="179" fontId="6" fillId="2" borderId="5" xfId="1" applyNumberFormat="1" applyFont="1" applyFill="1" applyBorder="1" applyAlignment="1">
      <alignment horizontal="right"/>
    </xf>
    <xf numFmtId="179" fontId="6" fillId="2" borderId="36" xfId="1" applyNumberFormat="1" applyFont="1" applyFill="1" applyBorder="1" applyAlignment="1">
      <alignment horizontal="right"/>
    </xf>
    <xf numFmtId="179" fontId="6" fillId="2" borderId="41" xfId="1" applyNumberFormat="1" applyFont="1" applyFill="1" applyBorder="1" applyAlignment="1">
      <alignment horizontal="right"/>
    </xf>
    <xf numFmtId="179" fontId="6" fillId="2" borderId="33" xfId="1" applyNumberFormat="1" applyFont="1" applyFill="1" applyBorder="1" applyAlignment="1">
      <alignment horizontal="right"/>
    </xf>
    <xf numFmtId="181" fontId="6" fillId="2" borderId="10" xfId="0" applyNumberFormat="1" applyFont="1" applyFill="1" applyBorder="1"/>
    <xf numFmtId="181" fontId="6" fillId="2" borderId="6" xfId="0" applyNumberFormat="1" applyFont="1" applyFill="1" applyBorder="1"/>
    <xf numFmtId="181" fontId="6" fillId="2" borderId="17" xfId="1" applyNumberFormat="1" applyFont="1" applyFill="1" applyBorder="1" applyAlignment="1">
      <alignment horizontal="right"/>
    </xf>
    <xf numFmtId="181" fontId="6" fillId="2" borderId="2" xfId="1" applyNumberFormat="1" applyFont="1" applyFill="1" applyBorder="1" applyAlignment="1">
      <alignment horizontal="right"/>
    </xf>
    <xf numFmtId="181" fontId="6" fillId="2" borderId="3" xfId="1" applyNumberFormat="1" applyFont="1" applyFill="1" applyBorder="1" applyAlignment="1">
      <alignment horizontal="right"/>
    </xf>
    <xf numFmtId="0" fontId="6" fillId="0" borderId="8" xfId="2" applyFont="1" applyBorder="1" applyAlignment="1">
      <alignment horizontal="justify" vertical="center"/>
    </xf>
    <xf numFmtId="180" fontId="6" fillId="2" borderId="10" xfId="0" applyNumberFormat="1" applyFont="1" applyFill="1" applyBorder="1" applyAlignment="1">
      <alignment horizontal="right"/>
    </xf>
    <xf numFmtId="180" fontId="6" fillId="2" borderId="12" xfId="0" applyNumberFormat="1" applyFont="1" applyFill="1" applyBorder="1" applyAlignment="1">
      <alignment horizontal="right"/>
    </xf>
    <xf numFmtId="177" fontId="6" fillId="2" borderId="10" xfId="0" applyNumberFormat="1" applyFont="1" applyFill="1" applyBorder="1" applyAlignment="1">
      <alignment horizontal="right"/>
    </xf>
    <xf numFmtId="177" fontId="6" fillId="2" borderId="12" xfId="0" applyNumberFormat="1" applyFont="1" applyFill="1" applyBorder="1" applyAlignment="1">
      <alignment horizontal="right"/>
    </xf>
    <xf numFmtId="0" fontId="18" fillId="0" borderId="24" xfId="2" applyFont="1" applyFill="1" applyBorder="1"/>
    <xf numFmtId="176" fontId="6" fillId="2" borderId="5" xfId="1" applyNumberFormat="1" applyFont="1" applyFill="1" applyBorder="1" applyAlignment="1">
      <alignment horizontal="right"/>
    </xf>
    <xf numFmtId="176" fontId="19" fillId="0" borderId="16" xfId="1" applyNumberFormat="1" applyFont="1" applyFill="1" applyBorder="1" applyAlignment="1">
      <alignment horizontal="right"/>
    </xf>
    <xf numFmtId="181" fontId="6" fillId="0" borderId="20" xfId="0" applyNumberFormat="1" applyFont="1" applyFill="1" applyBorder="1" applyAlignment="1">
      <alignment horizontal="right"/>
    </xf>
    <xf numFmtId="181" fontId="6" fillId="0" borderId="6" xfId="0" applyNumberFormat="1" applyFont="1" applyFill="1" applyBorder="1" applyAlignment="1">
      <alignment horizontal="right"/>
    </xf>
    <xf numFmtId="181" fontId="6" fillId="0" borderId="22" xfId="0" applyNumberFormat="1" applyFont="1" applyFill="1" applyBorder="1" applyAlignment="1">
      <alignment horizontal="right"/>
    </xf>
    <xf numFmtId="181" fontId="6" fillId="0" borderId="3" xfId="0" applyNumberFormat="1" applyFont="1" applyFill="1" applyBorder="1" applyAlignment="1">
      <alignment horizontal="right"/>
    </xf>
    <xf numFmtId="181" fontId="6" fillId="2" borderId="20" xfId="0" applyNumberFormat="1" applyFont="1" applyFill="1" applyBorder="1" applyAlignment="1">
      <alignment horizontal="right"/>
    </xf>
    <xf numFmtId="181" fontId="6" fillId="2" borderId="5" xfId="0" applyNumberFormat="1" applyFont="1" applyFill="1" applyBorder="1" applyAlignment="1">
      <alignment horizontal="right"/>
    </xf>
    <xf numFmtId="181" fontId="6" fillId="2" borderId="6" xfId="0" applyNumberFormat="1" applyFont="1" applyFill="1" applyBorder="1" applyAlignment="1">
      <alignment horizontal="right"/>
    </xf>
    <xf numFmtId="181" fontId="6" fillId="2" borderId="22" xfId="0" applyNumberFormat="1" applyFont="1" applyFill="1" applyBorder="1" applyAlignment="1">
      <alignment horizontal="right"/>
    </xf>
    <xf numFmtId="176" fontId="6" fillId="5" borderId="16" xfId="1" applyNumberFormat="1" applyFont="1" applyFill="1" applyBorder="1" applyAlignment="1">
      <alignment horizontal="right"/>
    </xf>
    <xf numFmtId="176" fontId="6" fillId="5" borderId="2" xfId="0" applyNumberFormat="1" applyFont="1" applyFill="1" applyBorder="1" applyAlignment="1">
      <alignment horizontal="right"/>
    </xf>
    <xf numFmtId="180" fontId="6" fillId="2" borderId="19" xfId="0" applyNumberFormat="1" applyFont="1" applyFill="1" applyBorder="1" applyAlignment="1">
      <alignment horizontal="right"/>
    </xf>
    <xf numFmtId="180" fontId="6" fillId="2" borderId="11" xfId="0" applyNumberFormat="1" applyFont="1" applyFill="1" applyBorder="1" applyAlignment="1">
      <alignment horizontal="right"/>
    </xf>
    <xf numFmtId="0" fontId="0" fillId="0" borderId="0" xfId="0" applyFill="1"/>
    <xf numFmtId="180" fontId="6" fillId="2" borderId="10" xfId="0" applyNumberFormat="1" applyFont="1" applyFill="1" applyBorder="1" applyAlignment="1"/>
    <xf numFmtId="180" fontId="6" fillId="2" borderId="12" xfId="0" applyNumberFormat="1" applyFont="1" applyFill="1" applyBorder="1" applyAlignment="1"/>
    <xf numFmtId="180" fontId="6" fillId="0" borderId="12" xfId="0" applyNumberFormat="1" applyFont="1" applyFill="1" applyBorder="1" applyAlignment="1"/>
    <xf numFmtId="180" fontId="6" fillId="0" borderId="10" xfId="0" applyNumberFormat="1" applyFont="1" applyFill="1" applyBorder="1" applyAlignment="1"/>
    <xf numFmtId="180" fontId="6" fillId="0" borderId="8" xfId="0" applyNumberFormat="1" applyFont="1" applyFill="1" applyBorder="1" applyAlignment="1"/>
    <xf numFmtId="180" fontId="6" fillId="2" borderId="8" xfId="0" applyNumberFormat="1" applyFont="1" applyFill="1" applyBorder="1" applyAlignment="1"/>
    <xf numFmtId="0" fontId="6" fillId="0" borderId="28" xfId="2" applyFont="1" applyBorder="1" applyAlignment="1"/>
    <xf numFmtId="0" fontId="6" fillId="0" borderId="24" xfId="2" applyFont="1" applyBorder="1" applyAlignment="1"/>
    <xf numFmtId="0" fontId="6" fillId="0" borderId="8" xfId="2" applyFont="1" applyBorder="1" applyAlignment="1">
      <alignment vertical="center"/>
    </xf>
    <xf numFmtId="0" fontId="6" fillId="0" borderId="14" xfId="2" applyFont="1" applyBorder="1" applyAlignment="1"/>
    <xf numFmtId="177" fontId="6" fillId="0" borderId="10" xfId="0" applyNumberFormat="1" applyFont="1" applyFill="1" applyBorder="1" applyAlignment="1"/>
    <xf numFmtId="177" fontId="6" fillId="0" borderId="12" xfId="0" applyNumberFormat="1" applyFont="1" applyFill="1" applyBorder="1" applyAlignment="1"/>
    <xf numFmtId="177" fontId="6" fillId="0" borderId="8" xfId="0" applyNumberFormat="1" applyFont="1" applyFill="1" applyBorder="1" applyAlignment="1"/>
    <xf numFmtId="177" fontId="6" fillId="2" borderId="10" xfId="0" applyNumberFormat="1" applyFont="1" applyFill="1" applyBorder="1" applyAlignment="1"/>
    <xf numFmtId="177" fontId="6" fillId="2" borderId="12" xfId="0" applyNumberFormat="1" applyFont="1" applyFill="1" applyBorder="1" applyAlignment="1"/>
    <xf numFmtId="177" fontId="6" fillId="2" borderId="8" xfId="0" applyNumberFormat="1" applyFont="1" applyFill="1" applyBorder="1" applyAlignment="1"/>
    <xf numFmtId="178" fontId="6" fillId="2" borderId="16" xfId="0" applyNumberFormat="1" applyFont="1" applyFill="1" applyBorder="1" applyAlignment="1">
      <alignment horizontal="right"/>
    </xf>
    <xf numFmtId="178" fontId="6" fillId="2" borderId="19" xfId="0" applyNumberFormat="1" applyFont="1" applyFill="1" applyBorder="1" applyAlignment="1">
      <alignment horizontal="right"/>
    </xf>
    <xf numFmtId="178" fontId="6" fillId="2" borderId="5" xfId="0" applyNumberFormat="1" applyFont="1" applyFill="1" applyBorder="1" applyAlignment="1">
      <alignment horizontal="right"/>
    </xf>
    <xf numFmtId="178" fontId="6" fillId="2" borderId="11" xfId="0" applyNumberFormat="1" applyFont="1" applyFill="1" applyBorder="1" applyAlignment="1">
      <alignment horizontal="right"/>
    </xf>
    <xf numFmtId="178" fontId="6" fillId="2" borderId="8" xfId="0" applyNumberFormat="1" applyFont="1" applyFill="1" applyBorder="1" applyAlignment="1">
      <alignment horizontal="right"/>
    </xf>
    <xf numFmtId="178" fontId="6" fillId="2" borderId="3" xfId="0" applyNumberFormat="1" applyFont="1" applyFill="1" applyBorder="1" applyAlignment="1">
      <alignment horizontal="right"/>
    </xf>
    <xf numFmtId="180" fontId="10" fillId="2" borderId="2" xfId="0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center"/>
    </xf>
    <xf numFmtId="180" fontId="6" fillId="0" borderId="0" xfId="2" applyNumberFormat="1" applyFont="1" applyFill="1" applyBorder="1" applyAlignment="1">
      <alignment horizontal="center" vertical="center" wrapText="1"/>
    </xf>
    <xf numFmtId="180" fontId="6" fillId="0" borderId="0" xfId="2" applyNumberFormat="1" applyFont="1" applyFill="1" applyBorder="1" applyAlignment="1">
      <alignment horizontal="center" vertical="center"/>
    </xf>
    <xf numFmtId="0" fontId="6" fillId="0" borderId="35" xfId="2" applyFont="1" applyBorder="1" applyAlignment="1">
      <alignment horizontal="center"/>
    </xf>
    <xf numFmtId="0" fontId="6" fillId="0" borderId="38" xfId="2" applyFont="1" applyBorder="1" applyAlignment="1"/>
    <xf numFmtId="0" fontId="6" fillId="0" borderId="46" xfId="2" applyFont="1" applyBorder="1" applyAlignment="1"/>
    <xf numFmtId="180" fontId="6" fillId="0" borderId="47" xfId="2" applyNumberFormat="1" applyFont="1" applyBorder="1" applyAlignment="1">
      <alignment horizontal="center" vertical="center" wrapText="1"/>
    </xf>
    <xf numFmtId="180" fontId="6" fillId="0" borderId="48" xfId="2" applyNumberFormat="1" applyFont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right"/>
    </xf>
    <xf numFmtId="180" fontId="10" fillId="0" borderId="16" xfId="1" applyNumberFormat="1" applyFont="1" applyFill="1" applyBorder="1" applyAlignment="1">
      <alignment horizontal="right"/>
    </xf>
    <xf numFmtId="180" fontId="6" fillId="0" borderId="11" xfId="1" applyNumberFormat="1" applyFont="1" applyFill="1" applyBorder="1" applyAlignment="1">
      <alignment horizontal="right"/>
    </xf>
    <xf numFmtId="181" fontId="6" fillId="0" borderId="39" xfId="0" applyNumberFormat="1" applyFont="1" applyFill="1" applyBorder="1" applyAlignment="1">
      <alignment horizontal="right"/>
    </xf>
    <xf numFmtId="0" fontId="6" fillId="0" borderId="4" xfId="1" applyFont="1" applyBorder="1"/>
    <xf numFmtId="0" fontId="6" fillId="0" borderId="8" xfId="1" applyFont="1" applyBorder="1" applyAlignment="1">
      <alignment horizontal="justify" vertical="center"/>
    </xf>
    <xf numFmtId="179" fontId="6" fillId="2" borderId="6" xfId="0" applyNumberFormat="1" applyFont="1" applyFill="1" applyBorder="1" applyAlignment="1">
      <alignment horizontal="right"/>
    </xf>
    <xf numFmtId="178" fontId="6" fillId="2" borderId="6" xfId="0" applyNumberFormat="1" applyFont="1" applyFill="1" applyBorder="1" applyAlignment="1">
      <alignment horizontal="right"/>
    </xf>
    <xf numFmtId="183" fontId="6" fillId="2" borderId="25" xfId="0" applyNumberFormat="1" applyFont="1" applyFill="1" applyBorder="1" applyAlignment="1">
      <alignment horizontal="right"/>
    </xf>
    <xf numFmtId="183" fontId="6" fillId="2" borderId="10" xfId="0" applyNumberFormat="1" applyFont="1" applyFill="1" applyBorder="1" applyAlignment="1">
      <alignment horizontal="right"/>
    </xf>
    <xf numFmtId="183" fontId="6" fillId="2" borderId="12" xfId="0" applyNumberFormat="1" applyFont="1" applyFill="1" applyBorder="1" applyAlignment="1">
      <alignment horizontal="right"/>
    </xf>
    <xf numFmtId="183" fontId="6" fillId="2" borderId="17" xfId="0" applyNumberFormat="1" applyFont="1" applyFill="1" applyBorder="1" applyAlignment="1">
      <alignment horizontal="right"/>
    </xf>
    <xf numFmtId="183" fontId="6" fillId="2" borderId="2" xfId="0" applyNumberFormat="1" applyFont="1" applyFill="1" applyBorder="1" applyAlignment="1">
      <alignment horizontal="right"/>
    </xf>
    <xf numFmtId="183" fontId="6" fillId="2" borderId="16" xfId="0" applyNumberFormat="1" applyFont="1" applyFill="1" applyBorder="1" applyAlignment="1">
      <alignment horizontal="right"/>
    </xf>
    <xf numFmtId="183" fontId="6" fillId="2" borderId="19" xfId="0" applyNumberFormat="1" applyFont="1" applyFill="1" applyBorder="1" applyAlignment="1">
      <alignment horizontal="right"/>
    </xf>
    <xf numFmtId="183" fontId="6" fillId="2" borderId="5" xfId="0" applyNumberFormat="1" applyFont="1" applyFill="1" applyBorder="1" applyAlignment="1">
      <alignment horizontal="right"/>
    </xf>
    <xf numFmtId="183" fontId="6" fillId="2" borderId="11" xfId="0" applyNumberFormat="1" applyFont="1" applyFill="1" applyBorder="1" applyAlignment="1">
      <alignment horizontal="right"/>
    </xf>
    <xf numFmtId="183" fontId="6" fillId="2" borderId="6" xfId="0" applyNumberFormat="1" applyFont="1" applyFill="1" applyBorder="1" applyAlignment="1">
      <alignment horizontal="right"/>
    </xf>
    <xf numFmtId="183" fontId="6" fillId="2" borderId="8" xfId="0" applyNumberFormat="1" applyFont="1" applyFill="1" applyBorder="1" applyAlignment="1">
      <alignment horizontal="right"/>
    </xf>
    <xf numFmtId="183" fontId="6" fillId="2" borderId="3" xfId="0" applyNumberFormat="1" applyFont="1" applyFill="1" applyBorder="1" applyAlignment="1">
      <alignment horizontal="right"/>
    </xf>
    <xf numFmtId="180" fontId="6" fillId="2" borderId="5" xfId="0" quotePrefix="1" applyNumberFormat="1" applyFont="1" applyFill="1" applyBorder="1" applyAlignment="1">
      <alignment horizontal="right"/>
    </xf>
    <xf numFmtId="180" fontId="6" fillId="2" borderId="6" xfId="0" quotePrefix="1" applyNumberFormat="1" applyFont="1" applyFill="1" applyBorder="1" applyAlignment="1">
      <alignment horizontal="right"/>
    </xf>
    <xf numFmtId="181" fontId="6" fillId="2" borderId="10" xfId="0" quotePrefix="1" applyNumberFormat="1" applyFont="1" applyFill="1" applyBorder="1"/>
    <xf numFmtId="181" fontId="6" fillId="2" borderId="8" xfId="0" quotePrefix="1" applyNumberFormat="1" applyFont="1" applyFill="1" applyBorder="1"/>
    <xf numFmtId="180" fontId="6" fillId="2" borderId="10" xfId="0" quotePrefix="1" applyNumberFormat="1" applyFont="1" applyFill="1" applyBorder="1" applyAlignment="1">
      <alignment horizontal="right"/>
    </xf>
    <xf numFmtId="180" fontId="6" fillId="2" borderId="2" xfId="0" quotePrefix="1" applyNumberFormat="1" applyFont="1" applyFill="1" applyBorder="1" applyAlignment="1">
      <alignment horizontal="right"/>
    </xf>
    <xf numFmtId="180" fontId="6" fillId="0" borderId="5" xfId="0" quotePrefix="1" applyNumberFormat="1" applyFont="1" applyFill="1" applyBorder="1" applyAlignment="1">
      <alignment horizontal="right"/>
    </xf>
    <xf numFmtId="180" fontId="6" fillId="0" borderId="6" xfId="0" quotePrefix="1" applyNumberFormat="1" applyFont="1" applyFill="1" applyBorder="1" applyAlignment="1">
      <alignment horizontal="right"/>
    </xf>
    <xf numFmtId="181" fontId="6" fillId="0" borderId="10" xfId="0" quotePrefix="1" applyNumberFormat="1" applyFont="1" applyFill="1" applyBorder="1"/>
    <xf numFmtId="181" fontId="6" fillId="0" borderId="8" xfId="0" quotePrefix="1" applyNumberFormat="1" applyFont="1" applyFill="1" applyBorder="1"/>
    <xf numFmtId="180" fontId="6" fillId="0" borderId="10" xfId="0" quotePrefix="1" applyNumberFormat="1" applyFont="1" applyFill="1" applyBorder="1" applyAlignment="1">
      <alignment horizontal="right"/>
    </xf>
    <xf numFmtId="180" fontId="6" fillId="0" borderId="17" xfId="0" applyNumberFormat="1" applyFont="1" applyFill="1" applyBorder="1" applyAlignment="1">
      <alignment horizontal="right"/>
    </xf>
    <xf numFmtId="180" fontId="6" fillId="0" borderId="2" xfId="0" quotePrefix="1" applyNumberFormat="1" applyFont="1" applyFill="1" applyBorder="1" applyAlignment="1">
      <alignment horizontal="right"/>
    </xf>
    <xf numFmtId="180" fontId="6" fillId="0" borderId="13" xfId="0" applyNumberFormat="1" applyFont="1" applyFill="1" applyBorder="1" applyAlignment="1">
      <alignment horizontal="right"/>
    </xf>
    <xf numFmtId="178" fontId="6" fillId="0" borderId="25" xfId="0" applyNumberFormat="1" applyFont="1" applyFill="1" applyBorder="1" applyAlignment="1">
      <alignment horizontal="right"/>
    </xf>
    <xf numFmtId="178" fontId="6" fillId="0" borderId="13" xfId="0" applyNumberFormat="1" applyFont="1" applyFill="1" applyBorder="1" applyAlignment="1">
      <alignment horizontal="right"/>
    </xf>
    <xf numFmtId="178" fontId="6" fillId="0" borderId="17" xfId="0" applyNumberFormat="1" applyFont="1" applyFill="1" applyBorder="1" applyAlignment="1">
      <alignment horizontal="right"/>
    </xf>
    <xf numFmtId="178" fontId="6" fillId="0" borderId="2" xfId="0" quotePrefix="1" applyNumberFormat="1" applyFont="1" applyFill="1" applyBorder="1" applyAlignment="1">
      <alignment horizontal="right"/>
    </xf>
    <xf numFmtId="178" fontId="6" fillId="0" borderId="3" xfId="0" quotePrefix="1" applyNumberFormat="1" applyFont="1" applyFill="1" applyBorder="1" applyAlignment="1">
      <alignment horizontal="right"/>
    </xf>
    <xf numFmtId="178" fontId="6" fillId="2" borderId="13" xfId="0" applyNumberFormat="1" applyFont="1" applyFill="1" applyBorder="1" applyAlignment="1">
      <alignment horizontal="right"/>
    </xf>
    <xf numFmtId="179" fontId="0" fillId="0" borderId="0" xfId="0" applyNumberFormat="1"/>
    <xf numFmtId="180" fontId="6" fillId="2" borderId="36" xfId="0" applyNumberFormat="1" applyFont="1" applyFill="1" applyBorder="1" applyAlignment="1">
      <alignment horizontal="right"/>
    </xf>
    <xf numFmtId="180" fontId="6" fillId="2" borderId="41" xfId="0" applyNumberFormat="1" applyFont="1" applyFill="1" applyBorder="1" applyAlignment="1">
      <alignment horizontal="right"/>
    </xf>
    <xf numFmtId="180" fontId="6" fillId="0" borderId="52" xfId="2" applyNumberFormat="1" applyFont="1" applyFill="1" applyBorder="1"/>
    <xf numFmtId="0" fontId="22" fillId="0" borderId="0" xfId="2" applyFont="1" applyFill="1"/>
    <xf numFmtId="176" fontId="6" fillId="0" borderId="5" xfId="1" applyNumberFormat="1" applyFont="1" applyFill="1" applyBorder="1" applyAlignment="1"/>
    <xf numFmtId="176" fontId="6" fillId="0" borderId="10" xfId="1" applyNumberFormat="1" applyFont="1" applyFill="1" applyBorder="1" applyAlignment="1"/>
    <xf numFmtId="176" fontId="6" fillId="0" borderId="2" xfId="1" applyNumberFormat="1" applyFont="1" applyFill="1" applyBorder="1" applyAlignment="1"/>
    <xf numFmtId="0" fontId="6" fillId="0" borderId="0" xfId="2" applyFont="1" applyFill="1" applyBorder="1" applyAlignment="1">
      <alignment horizontal="center"/>
    </xf>
    <xf numFmtId="180" fontId="6" fillId="0" borderId="0" xfId="2" applyNumberFormat="1" applyFont="1" applyFill="1" applyBorder="1" applyAlignment="1">
      <alignment horizontal="center" vertical="center" wrapText="1"/>
    </xf>
    <xf numFmtId="180" fontId="6" fillId="0" borderId="0" xfId="2" applyNumberFormat="1" applyFont="1" applyFill="1" applyBorder="1" applyAlignment="1">
      <alignment horizontal="center" vertical="center"/>
    </xf>
    <xf numFmtId="0" fontId="6" fillId="0" borderId="35" xfId="2" applyFont="1" applyFill="1" applyBorder="1" applyAlignment="1">
      <alignment horizontal="center"/>
    </xf>
    <xf numFmtId="0" fontId="6" fillId="0" borderId="38" xfId="2" applyFont="1" applyFill="1" applyBorder="1" applyAlignment="1"/>
    <xf numFmtId="0" fontId="6" fillId="0" borderId="46" xfId="2" applyFont="1" applyFill="1" applyBorder="1" applyAlignment="1"/>
    <xf numFmtId="0" fontId="6" fillId="0" borderId="49" xfId="2" applyFont="1" applyFill="1" applyBorder="1" applyAlignment="1">
      <alignment horizontal="center"/>
    </xf>
    <xf numFmtId="0" fontId="6" fillId="0" borderId="50" xfId="2" applyFont="1" applyFill="1" applyBorder="1" applyAlignment="1">
      <alignment horizontal="center"/>
    </xf>
    <xf numFmtId="180" fontId="6" fillId="0" borderId="47" xfId="2" applyNumberFormat="1" applyFont="1" applyFill="1" applyBorder="1" applyAlignment="1">
      <alignment horizontal="center" vertical="center" wrapText="1"/>
    </xf>
    <xf numFmtId="180" fontId="6" fillId="0" borderId="48" xfId="2" applyNumberFormat="1" applyFont="1" applyFill="1" applyBorder="1" applyAlignment="1">
      <alignment horizontal="center" vertical="center"/>
    </xf>
    <xf numFmtId="180" fontId="6" fillId="0" borderId="47" xfId="1" applyNumberFormat="1" applyFont="1" applyFill="1" applyBorder="1" applyAlignment="1">
      <alignment horizontal="center" vertical="center" wrapText="1"/>
    </xf>
    <xf numFmtId="180" fontId="6" fillId="0" borderId="48" xfId="1" applyNumberFormat="1" applyFont="1" applyFill="1" applyBorder="1" applyAlignment="1">
      <alignment horizontal="center" vertical="center"/>
    </xf>
    <xf numFmtId="180" fontId="6" fillId="0" borderId="51" xfId="1" applyNumberFormat="1" applyFont="1" applyFill="1" applyBorder="1" applyAlignment="1">
      <alignment horizontal="center" vertical="center"/>
    </xf>
    <xf numFmtId="176" fontId="6" fillId="0" borderId="33" xfId="1" applyNumberFormat="1" applyFont="1" applyFill="1" applyBorder="1" applyAlignment="1">
      <alignment horizontal="center"/>
    </xf>
    <xf numFmtId="176" fontId="6" fillId="0" borderId="21" xfId="1" applyNumberFormat="1" applyFont="1" applyFill="1" applyBorder="1" applyAlignment="1">
      <alignment horizontal="center"/>
    </xf>
    <xf numFmtId="176" fontId="6" fillId="0" borderId="37" xfId="1" applyNumberFormat="1" applyFont="1" applyFill="1" applyBorder="1" applyAlignment="1">
      <alignment horizontal="center"/>
    </xf>
    <xf numFmtId="176" fontId="6" fillId="0" borderId="22" xfId="1" applyNumberFormat="1" applyFont="1" applyFill="1" applyBorder="1" applyAlignment="1">
      <alignment horizontal="center"/>
    </xf>
    <xf numFmtId="176" fontId="6" fillId="0" borderId="36" xfId="1" applyNumberFormat="1" applyFont="1" applyFill="1" applyBorder="1" applyAlignment="1">
      <alignment horizontal="center"/>
    </xf>
    <xf numFmtId="176" fontId="6" fillId="0" borderId="20" xfId="1" applyNumberFormat="1" applyFont="1" applyFill="1" applyBorder="1" applyAlignment="1">
      <alignment horizontal="center"/>
    </xf>
    <xf numFmtId="176" fontId="6" fillId="0" borderId="38" xfId="1" applyNumberFormat="1" applyFont="1" applyFill="1" applyBorder="1" applyAlignment="1">
      <alignment horizontal="center"/>
    </xf>
    <xf numFmtId="176" fontId="6" fillId="0" borderId="39" xfId="1" applyNumberFormat="1" applyFont="1" applyFill="1" applyBorder="1" applyAlignment="1">
      <alignment horizontal="center"/>
    </xf>
    <xf numFmtId="176" fontId="6" fillId="0" borderId="40" xfId="1" applyNumberFormat="1" applyFont="1" applyFill="1" applyBorder="1" applyAlignment="1">
      <alignment horizontal="center"/>
    </xf>
    <xf numFmtId="176" fontId="6" fillId="0" borderId="47" xfId="1" applyNumberFormat="1" applyFont="1" applyFill="1" applyBorder="1" applyAlignment="1">
      <alignment horizontal="center" vertical="center" wrapText="1"/>
    </xf>
    <xf numFmtId="176" fontId="6" fillId="0" borderId="51" xfId="1" applyNumberFormat="1" applyFont="1" applyFill="1" applyBorder="1" applyAlignment="1">
      <alignment horizontal="center" vertical="center"/>
    </xf>
    <xf numFmtId="0" fontId="6" fillId="0" borderId="55" xfId="2" applyFont="1" applyFill="1" applyBorder="1" applyAlignment="1">
      <alignment horizontal="center"/>
    </xf>
    <xf numFmtId="0" fontId="6" fillId="0" borderId="38" xfId="2" applyFont="1" applyFill="1" applyBorder="1" applyAlignment="1">
      <alignment horizontal="center"/>
    </xf>
    <xf numFmtId="0" fontId="6" fillId="0" borderId="46" xfId="2" applyFont="1" applyFill="1" applyBorder="1" applyAlignment="1">
      <alignment horizontal="center"/>
    </xf>
    <xf numFmtId="181" fontId="6" fillId="0" borderId="47" xfId="1" applyNumberFormat="1" applyFont="1" applyFill="1" applyBorder="1" applyAlignment="1">
      <alignment horizontal="center" vertical="center" wrapText="1"/>
    </xf>
    <xf numFmtId="181" fontId="6" fillId="0" borderId="48" xfId="1" applyNumberFormat="1" applyFont="1" applyFill="1" applyBorder="1" applyAlignment="1">
      <alignment horizontal="center" vertical="center"/>
    </xf>
    <xf numFmtId="178" fontId="6" fillId="0" borderId="47" xfId="2" applyNumberFormat="1" applyFont="1" applyFill="1" applyBorder="1" applyAlignment="1">
      <alignment horizontal="center" vertical="center" wrapText="1"/>
    </xf>
    <xf numFmtId="178" fontId="6" fillId="0" borderId="48" xfId="2" applyNumberFormat="1" applyFont="1" applyFill="1" applyBorder="1" applyAlignment="1">
      <alignment horizontal="center" vertical="center"/>
    </xf>
    <xf numFmtId="177" fontId="6" fillId="0" borderId="47" xfId="2" applyNumberFormat="1" applyFont="1" applyFill="1" applyBorder="1" applyAlignment="1">
      <alignment horizontal="center" vertical="center" wrapText="1"/>
    </xf>
    <xf numFmtId="177" fontId="6" fillId="0" borderId="48" xfId="2" applyNumberFormat="1" applyFont="1" applyFill="1" applyBorder="1" applyAlignment="1">
      <alignment horizontal="center" vertical="center"/>
    </xf>
    <xf numFmtId="0" fontId="6" fillId="0" borderId="35" xfId="2" applyFont="1" applyBorder="1" applyAlignment="1">
      <alignment horizontal="center"/>
    </xf>
    <xf numFmtId="0" fontId="6" fillId="0" borderId="38" xfId="2" applyFont="1" applyBorder="1" applyAlignment="1"/>
    <xf numFmtId="0" fontId="6" fillId="0" borderId="46" xfId="2" applyFont="1" applyBorder="1" applyAlignment="1"/>
    <xf numFmtId="180" fontId="6" fillId="0" borderId="47" xfId="2" applyNumberFormat="1" applyFont="1" applyBorder="1" applyAlignment="1">
      <alignment horizontal="center" vertical="center" wrapText="1"/>
    </xf>
    <xf numFmtId="180" fontId="6" fillId="0" borderId="48" xfId="2" applyNumberFormat="1" applyFont="1" applyBorder="1" applyAlignment="1">
      <alignment horizontal="center" vertical="center"/>
    </xf>
    <xf numFmtId="0" fontId="6" fillId="0" borderId="38" xfId="2" applyFont="1" applyBorder="1" applyAlignment="1">
      <alignment horizontal="center"/>
    </xf>
    <xf numFmtId="0" fontId="6" fillId="0" borderId="46" xfId="2" applyFont="1" applyBorder="1" applyAlignment="1">
      <alignment horizontal="center"/>
    </xf>
    <xf numFmtId="176" fontId="6" fillId="0" borderId="49" xfId="2" applyNumberFormat="1" applyFont="1" applyFill="1" applyBorder="1" applyAlignment="1">
      <alignment horizontal="center"/>
    </xf>
    <xf numFmtId="176" fontId="6" fillId="0" borderId="50" xfId="2" applyNumberFormat="1" applyFont="1" applyFill="1" applyBorder="1" applyAlignment="1">
      <alignment horizontal="center"/>
    </xf>
    <xf numFmtId="176" fontId="6" fillId="0" borderId="55" xfId="2" applyNumberFormat="1" applyFont="1" applyFill="1" applyBorder="1" applyAlignment="1">
      <alignment horizontal="center"/>
    </xf>
    <xf numFmtId="176" fontId="6" fillId="0" borderId="47" xfId="2" applyNumberFormat="1" applyFont="1" applyFill="1" applyBorder="1" applyAlignment="1">
      <alignment horizontal="center" vertical="center" wrapText="1"/>
    </xf>
    <xf numFmtId="176" fontId="6" fillId="0" borderId="51" xfId="2" applyNumberFormat="1" applyFont="1" applyFill="1" applyBorder="1" applyAlignment="1">
      <alignment horizontal="center" vertical="center" wrapText="1"/>
    </xf>
    <xf numFmtId="176" fontId="6" fillId="0" borderId="48" xfId="2" applyNumberFormat="1" applyFont="1" applyFill="1" applyBorder="1" applyAlignment="1">
      <alignment horizontal="center" vertical="center"/>
    </xf>
    <xf numFmtId="181" fontId="6" fillId="0" borderId="48" xfId="1" applyNumberFormat="1" applyFont="1" applyFill="1" applyBorder="1" applyAlignment="1">
      <alignment horizontal="center" vertical="center" wrapText="1"/>
    </xf>
    <xf numFmtId="176" fontId="6" fillId="0" borderId="48" xfId="2" applyNumberFormat="1" applyFont="1" applyFill="1" applyBorder="1" applyAlignment="1">
      <alignment horizontal="center" vertical="center" wrapText="1"/>
    </xf>
    <xf numFmtId="180" fontId="6" fillId="0" borderId="48" xfId="1" applyNumberFormat="1" applyFont="1" applyFill="1" applyBorder="1" applyAlignment="1">
      <alignment horizontal="center" vertical="center" wrapText="1"/>
    </xf>
    <xf numFmtId="180" fontId="6" fillId="0" borderId="51" xfId="2" applyNumberFormat="1" applyFont="1" applyFill="1" applyBorder="1" applyAlignment="1">
      <alignment horizontal="center" vertical="center"/>
    </xf>
    <xf numFmtId="176" fontId="6" fillId="0" borderId="51" xfId="2" applyNumberFormat="1" applyFont="1" applyFill="1" applyBorder="1" applyAlignment="1">
      <alignment horizontal="center" vertical="center"/>
    </xf>
    <xf numFmtId="180" fontId="6" fillId="0" borderId="48" xfId="2" applyNumberFormat="1" applyFont="1" applyFill="1" applyBorder="1" applyAlignment="1">
      <alignment horizontal="center" vertical="center" wrapText="1"/>
    </xf>
    <xf numFmtId="180" fontId="6" fillId="0" borderId="47" xfId="1" applyNumberFormat="1" applyFont="1" applyBorder="1" applyAlignment="1">
      <alignment horizontal="center" vertical="center" wrapText="1"/>
    </xf>
    <xf numFmtId="180" fontId="6" fillId="0" borderId="48" xfId="1" applyNumberFormat="1" applyFont="1" applyBorder="1" applyAlignment="1">
      <alignment horizontal="center" vertical="center"/>
    </xf>
    <xf numFmtId="176" fontId="6" fillId="0" borderId="47" xfId="1" applyNumberFormat="1" applyFont="1" applyBorder="1" applyAlignment="1">
      <alignment horizontal="center" vertical="center" wrapText="1"/>
    </xf>
    <xf numFmtId="176" fontId="6" fillId="0" borderId="51" xfId="1" applyNumberFormat="1" applyFont="1" applyBorder="1" applyAlignment="1">
      <alignment horizontal="center" vertical="center"/>
    </xf>
    <xf numFmtId="180" fontId="6" fillId="0" borderId="51" xfId="1" applyNumberFormat="1" applyFont="1" applyBorder="1" applyAlignment="1">
      <alignment horizontal="center" vertical="center"/>
    </xf>
    <xf numFmtId="181" fontId="6" fillId="0" borderId="47" xfId="1" applyNumberFormat="1" applyFont="1" applyBorder="1" applyAlignment="1">
      <alignment horizontal="center" vertical="center" wrapText="1"/>
    </xf>
    <xf numFmtId="181" fontId="6" fillId="0" borderId="48" xfId="1" applyNumberFormat="1" applyFont="1" applyBorder="1" applyAlignment="1">
      <alignment horizontal="center" vertical="center"/>
    </xf>
  </cellXfs>
  <cellStyles count="3">
    <cellStyle name="標準" xfId="0" builtinId="0"/>
    <cellStyle name="標準_AT2001" xfId="1"/>
    <cellStyle name="標準_EANET01Dmonth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150</xdr:col>
      <xdr:colOff>167640</xdr:colOff>
      <xdr:row>46</xdr:row>
      <xdr:rowOff>103216</xdr:rowOff>
    </xdr:from>
    <xdr:to>
      <xdr:col>150</xdr:col>
      <xdr:colOff>190500</xdr:colOff>
      <xdr:row>52</xdr:row>
      <xdr:rowOff>72736</xdr:rowOff>
    </xdr:to>
    <xdr:cxnSp macro="">
      <xdr:nvCxnSpPr>
        <xdr:cNvPr id="3" name="直線矢印コネクタ 2"/>
        <xdr:cNvCxnSpPr/>
      </xdr:nvCxnSpPr>
      <xdr:spPr>
        <a:xfrm flipH="1">
          <a:off x="34138985" y="6407034"/>
          <a:ext cx="22860" cy="10363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487680</xdr:colOff>
      <xdr:row>88</xdr:row>
      <xdr:rowOff>7620</xdr:rowOff>
    </xdr:from>
    <xdr:to>
      <xdr:col>150</xdr:col>
      <xdr:colOff>502920</xdr:colOff>
      <xdr:row>89</xdr:row>
      <xdr:rowOff>152400</xdr:rowOff>
    </xdr:to>
    <xdr:cxnSp macro="">
      <xdr:nvCxnSpPr>
        <xdr:cNvPr id="5" name="直線矢印コネクタ 4"/>
        <xdr:cNvCxnSpPr/>
      </xdr:nvCxnSpPr>
      <xdr:spPr>
        <a:xfrm flipH="1">
          <a:off x="11460480" y="9959340"/>
          <a:ext cx="15240" cy="3124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0</xdr:colOff>
      <xdr:row>110</xdr:row>
      <xdr:rowOff>0</xdr:rowOff>
    </xdr:from>
    <xdr:to>
      <xdr:col>150</xdr:col>
      <xdr:colOff>15240</xdr:colOff>
      <xdr:row>111</xdr:row>
      <xdr:rowOff>144780</xdr:rowOff>
    </xdr:to>
    <xdr:cxnSp macro="">
      <xdr:nvCxnSpPr>
        <xdr:cNvPr id="6" name="直線矢印コネクタ 5"/>
        <xdr:cNvCxnSpPr/>
      </xdr:nvCxnSpPr>
      <xdr:spPr>
        <a:xfrm flipH="1">
          <a:off x="10972800" y="13121640"/>
          <a:ext cx="15240" cy="3124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0</xdr:colOff>
      <xdr:row>132</xdr:row>
      <xdr:rowOff>0</xdr:rowOff>
    </xdr:from>
    <xdr:to>
      <xdr:col>150</xdr:col>
      <xdr:colOff>15240</xdr:colOff>
      <xdr:row>133</xdr:row>
      <xdr:rowOff>144780</xdr:rowOff>
    </xdr:to>
    <xdr:cxnSp macro="">
      <xdr:nvCxnSpPr>
        <xdr:cNvPr id="7" name="直線矢印コネクタ 6"/>
        <xdr:cNvCxnSpPr/>
      </xdr:nvCxnSpPr>
      <xdr:spPr>
        <a:xfrm flipH="1">
          <a:off x="10972800" y="16329660"/>
          <a:ext cx="15240" cy="3124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167</xdr:col>
      <xdr:colOff>167640</xdr:colOff>
      <xdr:row>46</xdr:row>
      <xdr:rowOff>144780</xdr:rowOff>
    </xdr:from>
    <xdr:to>
      <xdr:col>167</xdr:col>
      <xdr:colOff>190500</xdr:colOff>
      <xdr:row>52</xdr:row>
      <xdr:rowOff>114300</xdr:rowOff>
    </xdr:to>
    <xdr:cxnSp macro="">
      <xdr:nvCxnSpPr>
        <xdr:cNvPr id="8" name="直線矢印コネクタ 7"/>
        <xdr:cNvCxnSpPr/>
      </xdr:nvCxnSpPr>
      <xdr:spPr>
        <a:xfrm flipH="1">
          <a:off x="11140440" y="6407035"/>
          <a:ext cx="22860" cy="9670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167</xdr:col>
      <xdr:colOff>487680</xdr:colOff>
      <xdr:row>91</xdr:row>
      <xdr:rowOff>7620</xdr:rowOff>
    </xdr:from>
    <xdr:to>
      <xdr:col>167</xdr:col>
      <xdr:colOff>502920</xdr:colOff>
      <xdr:row>92</xdr:row>
      <xdr:rowOff>152400</xdr:rowOff>
    </xdr:to>
    <xdr:cxnSp macro="">
      <xdr:nvCxnSpPr>
        <xdr:cNvPr id="9" name="直線矢印コネクタ 8"/>
        <xdr:cNvCxnSpPr/>
      </xdr:nvCxnSpPr>
      <xdr:spPr>
        <a:xfrm flipH="1">
          <a:off x="11460480" y="10121438"/>
          <a:ext cx="15240" cy="3110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167</xdr:col>
      <xdr:colOff>0</xdr:colOff>
      <xdr:row>114</xdr:row>
      <xdr:rowOff>0</xdr:rowOff>
    </xdr:from>
    <xdr:to>
      <xdr:col>167</xdr:col>
      <xdr:colOff>15240</xdr:colOff>
      <xdr:row>115</xdr:row>
      <xdr:rowOff>144780</xdr:rowOff>
    </xdr:to>
    <xdr:cxnSp macro="">
      <xdr:nvCxnSpPr>
        <xdr:cNvPr id="10" name="直線矢印コネクタ 9"/>
        <xdr:cNvCxnSpPr/>
      </xdr:nvCxnSpPr>
      <xdr:spPr>
        <a:xfrm flipH="1">
          <a:off x="10972800" y="13341927"/>
          <a:ext cx="15240" cy="3110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167</xdr:col>
      <xdr:colOff>0</xdr:colOff>
      <xdr:row>136</xdr:row>
      <xdr:rowOff>0</xdr:rowOff>
    </xdr:from>
    <xdr:to>
      <xdr:col>167</xdr:col>
      <xdr:colOff>15240</xdr:colOff>
      <xdr:row>137</xdr:row>
      <xdr:rowOff>144780</xdr:rowOff>
    </xdr:to>
    <xdr:cxnSp macro="">
      <xdr:nvCxnSpPr>
        <xdr:cNvPr id="11" name="直線矢印コネクタ 10"/>
        <xdr:cNvCxnSpPr/>
      </xdr:nvCxnSpPr>
      <xdr:spPr>
        <a:xfrm flipH="1">
          <a:off x="10972800" y="16597745"/>
          <a:ext cx="15240" cy="3110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184</xdr:col>
      <xdr:colOff>167640</xdr:colOff>
      <xdr:row>50</xdr:row>
      <xdr:rowOff>144780</xdr:rowOff>
    </xdr:from>
    <xdr:to>
      <xdr:col>184</xdr:col>
      <xdr:colOff>190500</xdr:colOff>
      <xdr:row>56</xdr:row>
      <xdr:rowOff>114300</xdr:rowOff>
    </xdr:to>
    <xdr:cxnSp macro="">
      <xdr:nvCxnSpPr>
        <xdr:cNvPr id="12" name="直線矢印コネクタ 11"/>
        <xdr:cNvCxnSpPr/>
      </xdr:nvCxnSpPr>
      <xdr:spPr>
        <a:xfrm flipH="1">
          <a:off x="22515022" y="6407035"/>
          <a:ext cx="22860" cy="9670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184</xdr:col>
      <xdr:colOff>487680</xdr:colOff>
      <xdr:row>99</xdr:row>
      <xdr:rowOff>7620</xdr:rowOff>
    </xdr:from>
    <xdr:to>
      <xdr:col>184</xdr:col>
      <xdr:colOff>502920</xdr:colOff>
      <xdr:row>100</xdr:row>
      <xdr:rowOff>152400</xdr:rowOff>
    </xdr:to>
    <xdr:cxnSp macro="">
      <xdr:nvCxnSpPr>
        <xdr:cNvPr id="13" name="直線矢印コネクタ 12"/>
        <xdr:cNvCxnSpPr/>
      </xdr:nvCxnSpPr>
      <xdr:spPr>
        <a:xfrm flipH="1">
          <a:off x="22835062" y="10121438"/>
          <a:ext cx="15240" cy="3110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184</xdr:col>
      <xdr:colOff>0</xdr:colOff>
      <xdr:row>126</xdr:row>
      <xdr:rowOff>0</xdr:rowOff>
    </xdr:from>
    <xdr:to>
      <xdr:col>184</xdr:col>
      <xdr:colOff>15240</xdr:colOff>
      <xdr:row>127</xdr:row>
      <xdr:rowOff>144780</xdr:rowOff>
    </xdr:to>
    <xdr:cxnSp macro="">
      <xdr:nvCxnSpPr>
        <xdr:cNvPr id="14" name="直線矢印コネクタ 13"/>
        <xdr:cNvCxnSpPr/>
      </xdr:nvCxnSpPr>
      <xdr:spPr>
        <a:xfrm flipH="1">
          <a:off x="22347382" y="13341927"/>
          <a:ext cx="15240" cy="3110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184</xdr:col>
      <xdr:colOff>0</xdr:colOff>
      <xdr:row>152</xdr:row>
      <xdr:rowOff>0</xdr:rowOff>
    </xdr:from>
    <xdr:to>
      <xdr:col>184</xdr:col>
      <xdr:colOff>15240</xdr:colOff>
      <xdr:row>153</xdr:row>
      <xdr:rowOff>144780</xdr:rowOff>
    </xdr:to>
    <xdr:cxnSp macro="">
      <xdr:nvCxnSpPr>
        <xdr:cNvPr id="15" name="直線矢印コネクタ 14"/>
        <xdr:cNvCxnSpPr/>
      </xdr:nvCxnSpPr>
      <xdr:spPr>
        <a:xfrm flipH="1">
          <a:off x="22347382" y="16597745"/>
          <a:ext cx="15240" cy="3110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201</xdr:col>
      <xdr:colOff>167640</xdr:colOff>
      <xdr:row>50</xdr:row>
      <xdr:rowOff>144780</xdr:rowOff>
    </xdr:from>
    <xdr:to>
      <xdr:col>201</xdr:col>
      <xdr:colOff>190500</xdr:colOff>
      <xdr:row>56</xdr:row>
      <xdr:rowOff>114300</xdr:rowOff>
    </xdr:to>
    <xdr:cxnSp macro="">
      <xdr:nvCxnSpPr>
        <xdr:cNvPr id="16" name="直線矢印コネクタ 15"/>
        <xdr:cNvCxnSpPr/>
      </xdr:nvCxnSpPr>
      <xdr:spPr>
        <a:xfrm flipH="1">
          <a:off x="33321567" y="6407035"/>
          <a:ext cx="22860" cy="9670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201</xdr:col>
      <xdr:colOff>487680</xdr:colOff>
      <xdr:row>112</xdr:row>
      <xdr:rowOff>7620</xdr:rowOff>
    </xdr:from>
    <xdr:to>
      <xdr:col>201</xdr:col>
      <xdr:colOff>502920</xdr:colOff>
      <xdr:row>113</xdr:row>
      <xdr:rowOff>152400</xdr:rowOff>
    </xdr:to>
    <xdr:cxnSp macro="">
      <xdr:nvCxnSpPr>
        <xdr:cNvPr id="17" name="直線矢印コネクタ 16"/>
        <xdr:cNvCxnSpPr/>
      </xdr:nvCxnSpPr>
      <xdr:spPr>
        <a:xfrm flipH="1">
          <a:off x="33641607" y="13488093"/>
          <a:ext cx="15240" cy="3110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201</xdr:col>
      <xdr:colOff>0</xdr:colOff>
      <xdr:row>142</xdr:row>
      <xdr:rowOff>0</xdr:rowOff>
    </xdr:from>
    <xdr:to>
      <xdr:col>201</xdr:col>
      <xdr:colOff>15240</xdr:colOff>
      <xdr:row>143</xdr:row>
      <xdr:rowOff>144780</xdr:rowOff>
    </xdr:to>
    <xdr:cxnSp macro="">
      <xdr:nvCxnSpPr>
        <xdr:cNvPr id="18" name="直線矢印コネクタ 17"/>
        <xdr:cNvCxnSpPr/>
      </xdr:nvCxnSpPr>
      <xdr:spPr>
        <a:xfrm flipH="1">
          <a:off x="33153927" y="16708582"/>
          <a:ext cx="15240" cy="3110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201</xdr:col>
      <xdr:colOff>0</xdr:colOff>
      <xdr:row>168</xdr:row>
      <xdr:rowOff>0</xdr:rowOff>
    </xdr:from>
    <xdr:to>
      <xdr:col>201</xdr:col>
      <xdr:colOff>15240</xdr:colOff>
      <xdr:row>169</xdr:row>
      <xdr:rowOff>144780</xdr:rowOff>
    </xdr:to>
    <xdr:cxnSp macro="">
      <xdr:nvCxnSpPr>
        <xdr:cNvPr id="19" name="直線矢印コネクタ 18"/>
        <xdr:cNvCxnSpPr/>
      </xdr:nvCxnSpPr>
      <xdr:spPr>
        <a:xfrm flipH="1">
          <a:off x="33153927" y="19964400"/>
          <a:ext cx="15240" cy="3110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218</xdr:col>
      <xdr:colOff>167640</xdr:colOff>
      <xdr:row>38</xdr:row>
      <xdr:rowOff>144780</xdr:rowOff>
    </xdr:from>
    <xdr:to>
      <xdr:col>218</xdr:col>
      <xdr:colOff>190500</xdr:colOff>
      <xdr:row>44</xdr:row>
      <xdr:rowOff>114300</xdr:rowOff>
    </xdr:to>
    <xdr:cxnSp macro="">
      <xdr:nvCxnSpPr>
        <xdr:cNvPr id="20" name="直線矢印コネクタ 19"/>
        <xdr:cNvCxnSpPr/>
      </xdr:nvCxnSpPr>
      <xdr:spPr>
        <a:xfrm flipH="1">
          <a:off x="44806985" y="6407035"/>
          <a:ext cx="22860" cy="9670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218</xdr:col>
      <xdr:colOff>487680</xdr:colOff>
      <xdr:row>91</xdr:row>
      <xdr:rowOff>7620</xdr:rowOff>
    </xdr:from>
    <xdr:to>
      <xdr:col>218</xdr:col>
      <xdr:colOff>502920</xdr:colOff>
      <xdr:row>92</xdr:row>
      <xdr:rowOff>152400</xdr:rowOff>
    </xdr:to>
    <xdr:cxnSp macro="">
      <xdr:nvCxnSpPr>
        <xdr:cNvPr id="21" name="直線矢印コネクタ 20"/>
        <xdr:cNvCxnSpPr/>
      </xdr:nvCxnSpPr>
      <xdr:spPr>
        <a:xfrm flipH="1">
          <a:off x="45127025" y="13488093"/>
          <a:ext cx="15240" cy="3110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218</xdr:col>
      <xdr:colOff>0</xdr:colOff>
      <xdr:row>125</xdr:row>
      <xdr:rowOff>0</xdr:rowOff>
    </xdr:from>
    <xdr:to>
      <xdr:col>218</xdr:col>
      <xdr:colOff>15240</xdr:colOff>
      <xdr:row>126</xdr:row>
      <xdr:rowOff>144780</xdr:rowOff>
    </xdr:to>
    <xdr:cxnSp macro="">
      <xdr:nvCxnSpPr>
        <xdr:cNvPr id="22" name="直線矢印コネクタ 21"/>
        <xdr:cNvCxnSpPr/>
      </xdr:nvCxnSpPr>
      <xdr:spPr>
        <a:xfrm flipH="1">
          <a:off x="44639345" y="16708582"/>
          <a:ext cx="15240" cy="3110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218</xdr:col>
      <xdr:colOff>0</xdr:colOff>
      <xdr:row>151</xdr:row>
      <xdr:rowOff>0</xdr:rowOff>
    </xdr:from>
    <xdr:to>
      <xdr:col>218</xdr:col>
      <xdr:colOff>15240</xdr:colOff>
      <xdr:row>152</xdr:row>
      <xdr:rowOff>144780</xdr:rowOff>
    </xdr:to>
    <xdr:cxnSp macro="">
      <xdr:nvCxnSpPr>
        <xdr:cNvPr id="23" name="直線矢印コネクタ 22"/>
        <xdr:cNvCxnSpPr/>
      </xdr:nvCxnSpPr>
      <xdr:spPr>
        <a:xfrm flipH="1">
          <a:off x="44639345" y="19964400"/>
          <a:ext cx="15240" cy="3110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297873</xdr:colOff>
      <xdr:row>150</xdr:row>
      <xdr:rowOff>64077</xdr:rowOff>
    </xdr:from>
    <xdr:to>
      <xdr:col>77</xdr:col>
      <xdr:colOff>65463</xdr:colOff>
      <xdr:row>157</xdr:row>
      <xdr:rowOff>8907</xdr:rowOff>
    </xdr:to>
    <xdr:sp macro="" textlink="">
      <xdr:nvSpPr>
        <xdr:cNvPr id="2" name="テキスト ボックス 1"/>
        <xdr:cNvSpPr txBox="1"/>
      </xdr:nvSpPr>
      <xdr:spPr>
        <a:xfrm>
          <a:off x="32953037" y="29200186"/>
          <a:ext cx="5863590" cy="13718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AUTO</a:t>
          </a:r>
          <a:r>
            <a:rPr kumimoji="1" lang="ja-JP" altLang="en-US" sz="1100"/>
            <a:t>は</a:t>
          </a:r>
          <a:r>
            <a:rPr kumimoji="1" lang="en-US" altLang="ja-JP" sz="1100"/>
            <a:t>Chiang</a:t>
          </a:r>
          <a:r>
            <a:rPr kumimoji="1" lang="ja-JP" altLang="en-US" sz="1100"/>
            <a:t> </a:t>
          </a:r>
          <a:r>
            <a:rPr kumimoji="1" lang="en-US" altLang="ja-JP" sz="1100"/>
            <a:t>Mai </a:t>
          </a:r>
          <a:r>
            <a:rPr kumimoji="1" lang="ja-JP" altLang="en-US" sz="1100"/>
            <a:t>から</a:t>
          </a:r>
          <a:r>
            <a:rPr kumimoji="1" lang="en-US" altLang="ja-JP" sz="1100"/>
            <a:t>Chang</a:t>
          </a:r>
          <a:r>
            <a:rPr kumimoji="1" lang="ja-JP" altLang="en-US" sz="1100"/>
            <a:t> </a:t>
          </a:r>
          <a:r>
            <a:rPr kumimoji="1" lang="en-US" altLang="ja-JP" sz="1100"/>
            <a:t>Phueak</a:t>
          </a:r>
          <a:r>
            <a:rPr kumimoji="1" lang="ja-JP" altLang="en-US" sz="1100"/>
            <a:t> に変更になっただけ。</a:t>
          </a:r>
          <a:r>
            <a:rPr kumimoji="1" lang="en-US" altLang="ja-JP" sz="1100"/>
            <a:t>O3</a:t>
          </a:r>
          <a:r>
            <a:rPr kumimoji="1" lang="ja-JP" altLang="en-US" sz="1100"/>
            <a:t>と</a:t>
          </a:r>
          <a:r>
            <a:rPr kumimoji="1" lang="en-US" altLang="ja-JP" sz="1100"/>
            <a:t>PM10</a:t>
          </a:r>
          <a:r>
            <a:rPr kumimoji="1" lang="ja-JP" altLang="en-US" sz="1100"/>
            <a:t> をやめた</a:t>
          </a:r>
        </a:p>
      </xdr:txBody>
    </xdr:sp>
    <xdr:clientData/>
  </xdr:twoCellAnchor>
  <xdr:twoCellAnchor>
    <xdr:from>
      <xdr:col>84</xdr:col>
      <xdr:colOff>283029</xdr:colOff>
      <xdr:row>133</xdr:row>
      <xdr:rowOff>32658</xdr:rowOff>
    </xdr:from>
    <xdr:to>
      <xdr:col>94</xdr:col>
      <xdr:colOff>478972</xdr:colOff>
      <xdr:row>137</xdr:row>
      <xdr:rowOff>119743</xdr:rowOff>
    </xdr:to>
    <xdr:sp macro="" textlink="">
      <xdr:nvSpPr>
        <xdr:cNvPr id="4" name="テキスト ボックス 3"/>
        <xdr:cNvSpPr txBox="1"/>
      </xdr:nvSpPr>
      <xdr:spPr>
        <a:xfrm>
          <a:off x="43325143" y="25124229"/>
          <a:ext cx="6291943" cy="10014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公開対象ではなかった。 </a:t>
          </a:r>
          <a:r>
            <a:rPr kumimoji="1" lang="en-US" altLang="ja-JP" sz="1100"/>
            <a:t>Because of Mae Hia's</a:t>
          </a:r>
          <a:r>
            <a:rPr kumimoji="1" lang="en-US" altLang="ja-JP" sz="1100" baseline="0"/>
            <a:t> category was Rura. Chang Phueak was categolized as urban.</a:t>
          </a:r>
          <a:endParaRPr kumimoji="1" lang="ja-JP" altLang="en-US" sz="1100"/>
        </a:p>
      </xdr:txBody>
    </xdr:sp>
    <xdr:clientData/>
  </xdr:twoCellAnchor>
  <xdr:twoCellAnchor>
    <xdr:from>
      <xdr:col>218</xdr:col>
      <xdr:colOff>997527</xdr:colOff>
      <xdr:row>178</xdr:row>
      <xdr:rowOff>152400</xdr:rowOff>
    </xdr:from>
    <xdr:to>
      <xdr:col>218</xdr:col>
      <xdr:colOff>1011381</xdr:colOff>
      <xdr:row>180</xdr:row>
      <xdr:rowOff>110837</xdr:rowOff>
    </xdr:to>
    <xdr:cxnSp macro="">
      <xdr:nvCxnSpPr>
        <xdr:cNvPr id="25" name="直線矢印コネクタ 24"/>
        <xdr:cNvCxnSpPr/>
      </xdr:nvCxnSpPr>
      <xdr:spPr>
        <a:xfrm flipH="1">
          <a:off x="133142182" y="35356800"/>
          <a:ext cx="13854" cy="34636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E287"/>
  <sheetViews>
    <sheetView showGridLines="0" tabSelected="1" view="pageBreakPreview" zoomScale="70" zoomScaleNormal="85" zoomScaleSheetLayoutView="70" workbookViewId="0">
      <pane xSplit="3" ySplit="4" topLeftCell="D5" activePane="bottomRight" state="frozen"/>
      <selection activeCell="K151" sqref="K151"/>
      <selection pane="topRight" activeCell="K151" sqref="K151"/>
      <selection pane="bottomLeft" activeCell="K151" sqref="K151"/>
      <selection pane="bottomRight" activeCell="B176" sqref="B176"/>
    </sheetView>
  </sheetViews>
  <sheetFormatPr defaultColWidth="8" defaultRowHeight="13.8" x14ac:dyDescent="0.25"/>
  <cols>
    <col min="1" max="1" width="10.109375" style="3" customWidth="1"/>
    <col min="2" max="2" width="19.6640625" style="3" customWidth="1"/>
    <col min="3" max="3" width="8.21875" style="3" customWidth="1"/>
    <col min="4" max="15" width="6.6640625" style="3" customWidth="1"/>
    <col min="16" max="16" width="8" style="64" customWidth="1"/>
    <col min="17" max="16384" width="8" style="3"/>
  </cols>
  <sheetData>
    <row r="1" spans="1:30" ht="18" x14ac:dyDescent="0.4">
      <c r="A1" s="96" t="s">
        <v>46</v>
      </c>
    </row>
    <row r="2" spans="1:30" ht="15" customHeight="1" x14ac:dyDescent="0.25"/>
    <row r="3" spans="1:30" ht="15" customHeight="1" x14ac:dyDescent="0.25">
      <c r="A3" s="868" t="s">
        <v>91</v>
      </c>
      <c r="B3" s="869"/>
      <c r="C3" s="870"/>
      <c r="D3" s="871"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3" t="s">
        <v>93</v>
      </c>
      <c r="R3" s="865"/>
      <c r="S3" s="865"/>
      <c r="T3" s="865"/>
      <c r="U3" s="865"/>
      <c r="V3" s="865"/>
      <c r="W3" s="865"/>
      <c r="X3" s="865"/>
      <c r="Y3" s="865"/>
      <c r="Z3" s="865"/>
      <c r="AA3" s="865"/>
      <c r="AB3" s="865"/>
      <c r="AC3" s="865"/>
      <c r="AD3" s="866"/>
    </row>
    <row r="4" spans="1:30" ht="15" customHeight="1" x14ac:dyDescent="0.25">
      <c r="A4" s="98" t="s">
        <v>19</v>
      </c>
      <c r="B4" s="99" t="s">
        <v>20</v>
      </c>
      <c r="C4" s="72"/>
      <c r="D4" s="45" t="s">
        <v>21</v>
      </c>
      <c r="E4" s="46" t="s">
        <v>0</v>
      </c>
      <c r="F4" s="46" t="s">
        <v>1</v>
      </c>
      <c r="G4" s="46" t="s">
        <v>47</v>
      </c>
      <c r="H4" s="46" t="s">
        <v>3</v>
      </c>
      <c r="I4" s="46" t="s">
        <v>4</v>
      </c>
      <c r="J4" s="46" t="s">
        <v>5</v>
      </c>
      <c r="K4" s="46" t="s">
        <v>6</v>
      </c>
      <c r="L4" s="46" t="s">
        <v>7</v>
      </c>
      <c r="M4" s="46" t="s">
        <v>8</v>
      </c>
      <c r="N4" s="46" t="s">
        <v>9</v>
      </c>
      <c r="O4" s="542" t="s">
        <v>10</v>
      </c>
      <c r="P4" s="874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867"/>
    </row>
    <row r="5" spans="1:30" s="79" customFormat="1" ht="15" customHeight="1" x14ac:dyDescent="0.25">
      <c r="A5" s="100" t="s">
        <v>165</v>
      </c>
      <c r="B5" s="78" t="s">
        <v>166</v>
      </c>
      <c r="C5" s="73" t="s">
        <v>15</v>
      </c>
      <c r="D5" s="24" t="s">
        <v>184</v>
      </c>
      <c r="E5" s="25" t="s">
        <v>184</v>
      </c>
      <c r="F5" s="25" t="s">
        <v>184</v>
      </c>
      <c r="G5" s="25" t="s">
        <v>184</v>
      </c>
      <c r="H5" s="25">
        <v>0.9</v>
      </c>
      <c r="I5" s="25">
        <v>0.8</v>
      </c>
      <c r="J5" s="25">
        <v>0.5</v>
      </c>
      <c r="K5" s="25">
        <v>0.5</v>
      </c>
      <c r="L5" s="25">
        <v>0.4</v>
      </c>
      <c r="M5" s="25">
        <v>0.6</v>
      </c>
      <c r="N5" s="25">
        <v>0.8</v>
      </c>
      <c r="O5" s="26">
        <v>0.7</v>
      </c>
      <c r="P5" s="26">
        <v>0.6</v>
      </c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</row>
    <row r="6" spans="1:30" s="79" customFormat="1" ht="15" customHeight="1" x14ac:dyDescent="0.25">
      <c r="A6" s="102"/>
      <c r="B6" s="81"/>
      <c r="C6" s="56" t="s">
        <v>53</v>
      </c>
      <c r="D6" s="134">
        <v>0</v>
      </c>
      <c r="E6" s="15">
        <v>0</v>
      </c>
      <c r="F6" s="15">
        <v>0</v>
      </c>
      <c r="G6" s="15">
        <v>0</v>
      </c>
      <c r="H6" s="15">
        <v>97</v>
      </c>
      <c r="I6" s="15">
        <v>100</v>
      </c>
      <c r="J6" s="15">
        <v>100</v>
      </c>
      <c r="K6" s="15">
        <v>100</v>
      </c>
      <c r="L6" s="15">
        <v>100</v>
      </c>
      <c r="M6" s="15">
        <v>100</v>
      </c>
      <c r="N6" s="15">
        <v>100</v>
      </c>
      <c r="O6" s="16">
        <v>100</v>
      </c>
      <c r="P6" s="16">
        <v>67</v>
      </c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</row>
    <row r="7" spans="1:30" s="79" customFormat="1" ht="15" customHeight="1" x14ac:dyDescent="0.25">
      <c r="A7" s="102"/>
      <c r="B7" s="81"/>
      <c r="C7" s="56" t="s">
        <v>82</v>
      </c>
      <c r="D7" s="27" t="s">
        <v>184</v>
      </c>
      <c r="E7" s="28" t="s">
        <v>184</v>
      </c>
      <c r="F7" s="28" t="s">
        <v>184</v>
      </c>
      <c r="G7" s="28" t="s">
        <v>184</v>
      </c>
      <c r="H7" s="28">
        <v>1.1000000000000001</v>
      </c>
      <c r="I7" s="28">
        <v>0.9</v>
      </c>
      <c r="J7" s="28">
        <v>0.6</v>
      </c>
      <c r="K7" s="28">
        <v>0.6</v>
      </c>
      <c r="L7" s="28">
        <v>0.4</v>
      </c>
      <c r="M7" s="28">
        <v>0.9</v>
      </c>
      <c r="N7" s="28">
        <v>0.9</v>
      </c>
      <c r="O7" s="29">
        <v>0.8</v>
      </c>
      <c r="P7" s="29">
        <v>1.1000000000000001</v>
      </c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</row>
    <row r="8" spans="1:30" s="79" customFormat="1" ht="15" customHeight="1" x14ac:dyDescent="0.25">
      <c r="A8" s="102"/>
      <c r="B8" s="82"/>
      <c r="C8" s="57" t="s">
        <v>83</v>
      </c>
      <c r="D8" s="30" t="s">
        <v>184</v>
      </c>
      <c r="E8" s="31" t="s">
        <v>184</v>
      </c>
      <c r="F8" s="31" t="s">
        <v>184</v>
      </c>
      <c r="G8" s="31" t="s">
        <v>184</v>
      </c>
      <c r="H8" s="31">
        <v>0.7</v>
      </c>
      <c r="I8" s="31">
        <v>0.7</v>
      </c>
      <c r="J8" s="31">
        <v>0.4</v>
      </c>
      <c r="K8" s="31">
        <v>0.4</v>
      </c>
      <c r="L8" s="31">
        <v>0.4</v>
      </c>
      <c r="M8" s="31">
        <v>0.4</v>
      </c>
      <c r="N8" s="31">
        <v>0.6</v>
      </c>
      <c r="O8" s="32">
        <v>0.6</v>
      </c>
      <c r="P8" s="32">
        <v>0.4</v>
      </c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</row>
    <row r="9" spans="1:30" s="79" customFormat="1" ht="15" customHeight="1" x14ac:dyDescent="0.25">
      <c r="A9" s="100" t="s">
        <v>22</v>
      </c>
      <c r="B9" s="78" t="s">
        <v>139</v>
      </c>
      <c r="C9" s="73" t="s">
        <v>15</v>
      </c>
      <c r="D9" s="24">
        <v>3.8076923076923075</v>
      </c>
      <c r="E9" s="25">
        <v>2.9758620689655162</v>
      </c>
      <c r="F9" s="25">
        <v>3.8548387096774186</v>
      </c>
      <c r="G9" s="25">
        <v>3.1366666666666658</v>
      </c>
      <c r="H9" s="25">
        <v>2.8612903225806443</v>
      </c>
      <c r="I9" s="25">
        <v>2.63448275862069</v>
      </c>
      <c r="J9" s="25">
        <v>3.2354838709677418</v>
      </c>
      <c r="K9" s="25">
        <v>3.6064516129032258</v>
      </c>
      <c r="L9" s="25">
        <v>2.8733333333333326</v>
      </c>
      <c r="M9" s="25">
        <v>2.6</v>
      </c>
      <c r="N9" s="25">
        <v>3.8666666666666654</v>
      </c>
      <c r="O9" s="26">
        <v>4.3258064516129018</v>
      </c>
      <c r="P9" s="26">
        <v>3.3138888888888833</v>
      </c>
    </row>
    <row r="10" spans="1:30" s="79" customFormat="1" ht="15" customHeight="1" x14ac:dyDescent="0.25">
      <c r="A10" s="102"/>
      <c r="B10" s="81"/>
      <c r="C10" s="56" t="s">
        <v>61</v>
      </c>
      <c r="D10" s="134">
        <v>83.870967741935488</v>
      </c>
      <c r="E10" s="15">
        <v>100</v>
      </c>
      <c r="F10" s="15">
        <v>100</v>
      </c>
      <c r="G10" s="15">
        <v>100</v>
      </c>
      <c r="H10" s="15">
        <v>100</v>
      </c>
      <c r="I10" s="15">
        <v>96.666666666666671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98.630136986301366</v>
      </c>
    </row>
    <row r="11" spans="1:30" s="79" customFormat="1" ht="15" customHeight="1" x14ac:dyDescent="0.25">
      <c r="A11" s="102"/>
      <c r="B11" s="81"/>
      <c r="C11" s="56" t="s">
        <v>64</v>
      </c>
      <c r="D11" s="27">
        <v>10.9</v>
      </c>
      <c r="E11" s="28">
        <v>5.3</v>
      </c>
      <c r="F11" s="28">
        <v>8.3000000000000007</v>
      </c>
      <c r="G11" s="28">
        <v>8.3000000000000007</v>
      </c>
      <c r="H11" s="28">
        <v>5.3</v>
      </c>
      <c r="I11" s="28">
        <v>4.9000000000000004</v>
      </c>
      <c r="J11" s="28">
        <v>5.3</v>
      </c>
      <c r="K11" s="28">
        <v>7.9</v>
      </c>
      <c r="L11" s="28">
        <v>5.6</v>
      </c>
      <c r="M11" s="28">
        <v>6</v>
      </c>
      <c r="N11" s="28">
        <v>7.5</v>
      </c>
      <c r="O11" s="29">
        <v>10.5</v>
      </c>
      <c r="P11" s="29">
        <v>10.9</v>
      </c>
    </row>
    <row r="12" spans="1:30" s="79" customFormat="1" ht="15" customHeight="1" x14ac:dyDescent="0.25">
      <c r="A12" s="102"/>
      <c r="B12" s="82"/>
      <c r="C12" s="57" t="s">
        <v>75</v>
      </c>
      <c r="D12" s="30">
        <v>0.8</v>
      </c>
      <c r="E12" s="31">
        <v>1.5</v>
      </c>
      <c r="F12" s="31">
        <v>1.1000000000000001</v>
      </c>
      <c r="G12" s="31">
        <v>1.1000000000000001</v>
      </c>
      <c r="H12" s="31">
        <v>1.1000000000000001</v>
      </c>
      <c r="I12" s="31">
        <v>1.1000000000000001</v>
      </c>
      <c r="J12" s="31">
        <v>1.9</v>
      </c>
      <c r="K12" s="31">
        <v>1.5</v>
      </c>
      <c r="L12" s="31">
        <v>1.1000000000000001</v>
      </c>
      <c r="M12" s="31">
        <v>1.1000000000000001</v>
      </c>
      <c r="N12" s="31">
        <v>1.5</v>
      </c>
      <c r="O12" s="32">
        <v>1.5</v>
      </c>
      <c r="P12" s="32">
        <v>0.8</v>
      </c>
    </row>
    <row r="13" spans="1:30" s="79" customFormat="1" ht="15" customHeight="1" x14ac:dyDescent="0.25">
      <c r="A13" s="102"/>
      <c r="B13" s="78" t="s">
        <v>140</v>
      </c>
      <c r="C13" s="73" t="s">
        <v>74</v>
      </c>
      <c r="D13" s="143">
        <v>1.8806451612903226</v>
      </c>
      <c r="E13" s="25">
        <v>1.6137931034482758</v>
      </c>
      <c r="F13" s="25">
        <v>1.7838709677419358</v>
      </c>
      <c r="G13" s="25">
        <v>2.1999999999999993</v>
      </c>
      <c r="H13" s="25">
        <v>2.9903225806451612</v>
      </c>
      <c r="I13" s="25">
        <v>3.2666666666666666</v>
      </c>
      <c r="J13" s="25">
        <v>4.5096774193548379</v>
      </c>
      <c r="K13" s="25">
        <v>5.1066666666666656</v>
      </c>
      <c r="L13" s="25">
        <v>3.7466666666666666</v>
      </c>
      <c r="M13" s="25">
        <v>4.0290322580645155</v>
      </c>
      <c r="N13" s="25">
        <v>4.2366666666666664</v>
      </c>
      <c r="O13" s="26">
        <v>4.6774193548387091</v>
      </c>
      <c r="P13" s="26">
        <v>3.3442307692307627</v>
      </c>
    </row>
    <row r="14" spans="1:30" s="79" customFormat="1" ht="15" customHeight="1" x14ac:dyDescent="0.25">
      <c r="A14" s="102"/>
      <c r="B14" s="81"/>
      <c r="C14" s="56" t="s">
        <v>61</v>
      </c>
      <c r="D14" s="134">
        <v>100</v>
      </c>
      <c r="E14" s="15">
        <v>100</v>
      </c>
      <c r="F14" s="15">
        <v>100</v>
      </c>
      <c r="G14" s="15">
        <v>96.666666666666671</v>
      </c>
      <c r="H14" s="15">
        <v>100</v>
      </c>
      <c r="I14" s="15">
        <v>100</v>
      </c>
      <c r="J14" s="15">
        <v>100</v>
      </c>
      <c r="K14" s="15">
        <v>96.774193548387103</v>
      </c>
      <c r="L14" s="15">
        <v>100</v>
      </c>
      <c r="M14" s="15">
        <v>100</v>
      </c>
      <c r="N14" s="15">
        <v>100</v>
      </c>
      <c r="O14" s="16">
        <v>100</v>
      </c>
      <c r="P14" s="16">
        <v>99.726027397260282</v>
      </c>
    </row>
    <row r="15" spans="1:30" s="79" customFormat="1" ht="15" customHeight="1" x14ac:dyDescent="0.25">
      <c r="A15" s="102"/>
      <c r="B15" s="81"/>
      <c r="C15" s="56" t="s">
        <v>64</v>
      </c>
      <c r="D15" s="144">
        <v>2.6</v>
      </c>
      <c r="E15" s="28">
        <v>3</v>
      </c>
      <c r="F15" s="28">
        <v>4.0999999999999996</v>
      </c>
      <c r="G15" s="28">
        <v>5.3</v>
      </c>
      <c r="H15" s="28">
        <v>6.4</v>
      </c>
      <c r="I15" s="28">
        <v>4.9000000000000004</v>
      </c>
      <c r="J15" s="28">
        <v>10.9</v>
      </c>
      <c r="K15" s="28">
        <v>9.4</v>
      </c>
      <c r="L15" s="28">
        <v>5.3</v>
      </c>
      <c r="M15" s="28">
        <v>6.8</v>
      </c>
      <c r="N15" s="28">
        <v>7.1</v>
      </c>
      <c r="O15" s="29">
        <v>7.5</v>
      </c>
      <c r="P15" s="29">
        <v>10.9</v>
      </c>
    </row>
    <row r="16" spans="1:30" s="79" customFormat="1" ht="15" customHeight="1" x14ac:dyDescent="0.25">
      <c r="A16" s="102"/>
      <c r="B16" s="82"/>
      <c r="C16" s="57" t="s">
        <v>75</v>
      </c>
      <c r="D16" s="145">
        <v>0.8</v>
      </c>
      <c r="E16" s="31">
        <v>0.8</v>
      </c>
      <c r="F16" s="31">
        <v>0.8</v>
      </c>
      <c r="G16" s="31">
        <v>1.1000000000000001</v>
      </c>
      <c r="H16" s="31">
        <v>1.5</v>
      </c>
      <c r="I16" s="31">
        <v>1.5</v>
      </c>
      <c r="J16" s="31">
        <v>2.6</v>
      </c>
      <c r="K16" s="31">
        <v>2.6</v>
      </c>
      <c r="L16" s="31">
        <v>2.2999999999999998</v>
      </c>
      <c r="M16" s="31">
        <v>2.2999999999999998</v>
      </c>
      <c r="N16" s="31">
        <v>2.2999999999999998</v>
      </c>
      <c r="O16" s="32">
        <v>3</v>
      </c>
      <c r="P16" s="32">
        <v>0.8</v>
      </c>
    </row>
    <row r="17" spans="1:30" s="79" customFormat="1" ht="15" customHeight="1" x14ac:dyDescent="0.25">
      <c r="A17" s="102"/>
      <c r="B17" s="78" t="s">
        <v>768</v>
      </c>
      <c r="C17" s="73" t="s">
        <v>15</v>
      </c>
      <c r="D17" s="143">
        <v>3.772413793103448</v>
      </c>
      <c r="E17" s="25">
        <v>3.4357142857142842</v>
      </c>
      <c r="F17" s="25">
        <v>4.2741935483870961</v>
      </c>
      <c r="G17" s="25">
        <v>3.7428571428571416</v>
      </c>
      <c r="H17" s="25">
        <v>3.4709677419354832</v>
      </c>
      <c r="I17" s="25">
        <v>2.9827586206896544</v>
      </c>
      <c r="J17" s="25">
        <v>2.9677419354838706</v>
      </c>
      <c r="K17" s="25">
        <v>3.4806451612903211</v>
      </c>
      <c r="L17" s="25">
        <v>3.8566666666666665</v>
      </c>
      <c r="M17" s="25">
        <v>4.2290322580645148</v>
      </c>
      <c r="N17" s="25">
        <v>4.4965517241379311</v>
      </c>
      <c r="O17" s="26">
        <v>5.2833333333333332</v>
      </c>
      <c r="P17" s="26">
        <v>3.8340782122904948</v>
      </c>
    </row>
    <row r="18" spans="1:30" s="79" customFormat="1" ht="15" customHeight="1" x14ac:dyDescent="0.25">
      <c r="A18" s="102"/>
      <c r="B18" s="81"/>
      <c r="C18" s="56" t="s">
        <v>61</v>
      </c>
      <c r="D18" s="134">
        <v>93.548387096774192</v>
      </c>
      <c r="E18" s="15">
        <v>96.551724137931032</v>
      </c>
      <c r="F18" s="15">
        <v>100</v>
      </c>
      <c r="G18" s="15">
        <v>93.333333333333329</v>
      </c>
      <c r="H18" s="15">
        <v>100</v>
      </c>
      <c r="I18" s="15">
        <v>96.666666666666671</v>
      </c>
      <c r="J18" s="15">
        <v>100</v>
      </c>
      <c r="K18" s="15">
        <v>100</v>
      </c>
      <c r="L18" s="15">
        <v>100</v>
      </c>
      <c r="M18" s="15">
        <v>100</v>
      </c>
      <c r="N18" s="15">
        <v>96.666666666666671</v>
      </c>
      <c r="O18" s="16">
        <v>96.774193548387103</v>
      </c>
      <c r="P18" s="16">
        <v>98.082191780821915</v>
      </c>
    </row>
    <row r="19" spans="1:30" s="79" customFormat="1" ht="15" customHeight="1" x14ac:dyDescent="0.25">
      <c r="A19" s="102"/>
      <c r="B19" s="81"/>
      <c r="C19" s="56" t="s">
        <v>382</v>
      </c>
      <c r="D19" s="144">
        <v>9.8000000000000007</v>
      </c>
      <c r="E19" s="28">
        <v>5.6</v>
      </c>
      <c r="F19" s="28">
        <v>8.6</v>
      </c>
      <c r="G19" s="28">
        <v>7.1</v>
      </c>
      <c r="H19" s="28">
        <v>5.6</v>
      </c>
      <c r="I19" s="28">
        <v>4.9000000000000004</v>
      </c>
      <c r="J19" s="28">
        <v>5.6</v>
      </c>
      <c r="K19" s="28">
        <v>5.6</v>
      </c>
      <c r="L19" s="28">
        <v>6</v>
      </c>
      <c r="M19" s="28">
        <v>6.4</v>
      </c>
      <c r="N19" s="28">
        <v>8.3000000000000007</v>
      </c>
      <c r="O19" s="29">
        <v>9</v>
      </c>
      <c r="P19" s="29">
        <v>9.8000000000000007</v>
      </c>
    </row>
    <row r="20" spans="1:30" s="79" customFormat="1" ht="15" customHeight="1" x14ac:dyDescent="0.25">
      <c r="A20" s="103"/>
      <c r="B20" s="82"/>
      <c r="C20" s="57" t="s">
        <v>75</v>
      </c>
      <c r="D20" s="145">
        <v>1.9</v>
      </c>
      <c r="E20" s="31">
        <v>1.5</v>
      </c>
      <c r="F20" s="31">
        <v>2.2999999999999998</v>
      </c>
      <c r="G20" s="31">
        <v>2.2999999999999998</v>
      </c>
      <c r="H20" s="31">
        <v>1.9</v>
      </c>
      <c r="I20" s="31">
        <v>1.9</v>
      </c>
      <c r="J20" s="31">
        <v>1.9</v>
      </c>
      <c r="K20" s="31">
        <v>1.9</v>
      </c>
      <c r="L20" s="31">
        <v>1.9</v>
      </c>
      <c r="M20" s="31">
        <v>1.9</v>
      </c>
      <c r="N20" s="31">
        <v>2.2999999999999998</v>
      </c>
      <c r="O20" s="32">
        <v>2.2999999999999998</v>
      </c>
      <c r="P20" s="32">
        <v>1.5</v>
      </c>
    </row>
    <row r="21" spans="1:30" s="79" customFormat="1" ht="15" customHeight="1" x14ac:dyDescent="0.25">
      <c r="A21" s="77" t="s">
        <v>96</v>
      </c>
      <c r="B21" s="78" t="s">
        <v>234</v>
      </c>
      <c r="C21" s="73" t="s">
        <v>15</v>
      </c>
      <c r="D21" s="143">
        <v>2.6</v>
      </c>
      <c r="E21" s="25">
        <v>2.8</v>
      </c>
      <c r="F21" s="25">
        <v>2.7</v>
      </c>
      <c r="G21" s="25">
        <v>2.6</v>
      </c>
      <c r="H21" s="25">
        <v>3.7</v>
      </c>
      <c r="I21" s="25">
        <v>3</v>
      </c>
      <c r="J21" s="25" t="s">
        <v>184</v>
      </c>
      <c r="K21" s="25" t="s">
        <v>184</v>
      </c>
      <c r="L21" s="25">
        <v>2.5</v>
      </c>
      <c r="M21" s="25">
        <v>2.6</v>
      </c>
      <c r="N21" s="25">
        <v>1.4</v>
      </c>
      <c r="O21" s="26">
        <v>1.4</v>
      </c>
      <c r="P21" s="26">
        <v>2.5</v>
      </c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</row>
    <row r="22" spans="1:30" s="79" customFormat="1" ht="15" customHeight="1" x14ac:dyDescent="0.25">
      <c r="A22" s="77"/>
      <c r="B22" s="80"/>
      <c r="C22" s="56" t="s">
        <v>14</v>
      </c>
      <c r="D22" s="134">
        <v>100</v>
      </c>
      <c r="E22" s="15">
        <v>100</v>
      </c>
      <c r="F22" s="15">
        <v>100</v>
      </c>
      <c r="G22" s="15">
        <v>100</v>
      </c>
      <c r="H22" s="15">
        <v>100</v>
      </c>
      <c r="I22" s="15">
        <v>100</v>
      </c>
      <c r="J22" s="15">
        <v>0</v>
      </c>
      <c r="K22" s="15">
        <v>0</v>
      </c>
      <c r="L22" s="15">
        <v>100</v>
      </c>
      <c r="M22" s="15">
        <v>44</v>
      </c>
      <c r="N22" s="15">
        <v>93</v>
      </c>
      <c r="O22" s="16">
        <v>100</v>
      </c>
      <c r="P22" s="16">
        <v>78</v>
      </c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</row>
    <row r="23" spans="1:30" s="79" customFormat="1" ht="15" customHeight="1" x14ac:dyDescent="0.25">
      <c r="A23" s="77"/>
      <c r="B23" s="81"/>
      <c r="C23" s="56" t="s">
        <v>82</v>
      </c>
      <c r="D23" s="144">
        <v>2.7</v>
      </c>
      <c r="E23" s="28">
        <v>3.6</v>
      </c>
      <c r="F23" s="28">
        <v>2.7</v>
      </c>
      <c r="G23" s="28">
        <v>3.2</v>
      </c>
      <c r="H23" s="28">
        <v>4.0999999999999996</v>
      </c>
      <c r="I23" s="28">
        <v>3.5</v>
      </c>
      <c r="J23" s="28" t="s">
        <v>184</v>
      </c>
      <c r="K23" s="28" t="s">
        <v>184</v>
      </c>
      <c r="L23" s="28">
        <v>2.8</v>
      </c>
      <c r="M23" s="28">
        <v>2.6</v>
      </c>
      <c r="N23" s="28">
        <v>2.5</v>
      </c>
      <c r="O23" s="29">
        <v>2.4</v>
      </c>
      <c r="P23" s="29">
        <v>4.0999999999999996</v>
      </c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</row>
    <row r="24" spans="1:30" s="79" customFormat="1" ht="15" customHeight="1" x14ac:dyDescent="0.25">
      <c r="A24" s="77"/>
      <c r="B24" s="82"/>
      <c r="C24" s="57" t="s">
        <v>83</v>
      </c>
      <c r="D24" s="145">
        <v>2.5</v>
      </c>
      <c r="E24" s="31">
        <v>1.9</v>
      </c>
      <c r="F24" s="31">
        <v>2.6</v>
      </c>
      <c r="G24" s="31">
        <v>2.1</v>
      </c>
      <c r="H24" s="31">
        <v>3.4</v>
      </c>
      <c r="I24" s="31">
        <v>2.5</v>
      </c>
      <c r="J24" s="31" t="s">
        <v>184</v>
      </c>
      <c r="K24" s="31" t="s">
        <v>184</v>
      </c>
      <c r="L24" s="31">
        <v>2.2000000000000002</v>
      </c>
      <c r="M24" s="31">
        <v>2.6</v>
      </c>
      <c r="N24" s="31">
        <v>0.4</v>
      </c>
      <c r="O24" s="32">
        <v>0.3</v>
      </c>
      <c r="P24" s="32">
        <v>0.3</v>
      </c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</row>
    <row r="25" spans="1:30" ht="15" customHeight="1" x14ac:dyDescent="0.25">
      <c r="A25" s="77"/>
      <c r="B25" s="78" t="s">
        <v>11</v>
      </c>
      <c r="C25" s="73" t="s">
        <v>15</v>
      </c>
      <c r="D25" s="143">
        <v>0.9</v>
      </c>
      <c r="E25" s="25">
        <v>1</v>
      </c>
      <c r="F25" s="25">
        <v>1</v>
      </c>
      <c r="G25" s="25">
        <v>0.4</v>
      </c>
      <c r="H25" s="25">
        <v>0.8</v>
      </c>
      <c r="I25" s="25">
        <v>0.6</v>
      </c>
      <c r="J25" s="25">
        <v>0.5</v>
      </c>
      <c r="K25" s="25">
        <v>0.7</v>
      </c>
      <c r="L25" s="25">
        <v>0.5</v>
      </c>
      <c r="M25" s="25" t="s">
        <v>184</v>
      </c>
      <c r="N25" s="25">
        <v>0.2</v>
      </c>
      <c r="O25" s="26">
        <v>0.7</v>
      </c>
      <c r="P25" s="26">
        <v>0.7</v>
      </c>
      <c r="Q25" s="79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</row>
    <row r="26" spans="1:30" ht="15" customHeight="1" x14ac:dyDescent="0.25">
      <c r="A26" s="77"/>
      <c r="B26" s="81"/>
      <c r="C26" s="56" t="s">
        <v>61</v>
      </c>
      <c r="D26" s="134">
        <v>58</v>
      </c>
      <c r="E26" s="15">
        <v>100</v>
      </c>
      <c r="F26" s="15">
        <v>100</v>
      </c>
      <c r="G26" s="15">
        <v>100</v>
      </c>
      <c r="H26" s="15">
        <v>100</v>
      </c>
      <c r="I26" s="15">
        <v>100</v>
      </c>
      <c r="J26" s="15">
        <v>100</v>
      </c>
      <c r="K26" s="15">
        <v>100</v>
      </c>
      <c r="L26" s="15">
        <v>100</v>
      </c>
      <c r="M26" s="15">
        <v>0</v>
      </c>
      <c r="N26" s="15">
        <v>100</v>
      </c>
      <c r="O26" s="16">
        <v>100</v>
      </c>
      <c r="P26" s="16">
        <v>90</v>
      </c>
      <c r="Q26" s="7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</row>
    <row r="27" spans="1:30" ht="15" customHeight="1" x14ac:dyDescent="0.25">
      <c r="A27" s="77"/>
      <c r="B27" s="81"/>
      <c r="C27" s="56" t="s">
        <v>82</v>
      </c>
      <c r="D27" s="144">
        <v>0.9</v>
      </c>
      <c r="E27" s="28">
        <v>2</v>
      </c>
      <c r="F27" s="28">
        <v>1.1000000000000001</v>
      </c>
      <c r="G27" s="28">
        <v>0.6</v>
      </c>
      <c r="H27" s="28">
        <v>0.9</v>
      </c>
      <c r="I27" s="28">
        <v>0.6</v>
      </c>
      <c r="J27" s="28">
        <v>0.5</v>
      </c>
      <c r="K27" s="28">
        <v>0.8</v>
      </c>
      <c r="L27" s="28">
        <v>0.6</v>
      </c>
      <c r="M27" s="28" t="s">
        <v>184</v>
      </c>
      <c r="N27" s="28">
        <v>0.2</v>
      </c>
      <c r="O27" s="29">
        <v>0.9</v>
      </c>
      <c r="P27" s="29">
        <v>2</v>
      </c>
      <c r="Q27" s="79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</row>
    <row r="28" spans="1:30" ht="15" customHeight="1" x14ac:dyDescent="0.25">
      <c r="A28" s="77"/>
      <c r="B28" s="82"/>
      <c r="C28" s="57" t="s">
        <v>83</v>
      </c>
      <c r="D28" s="145">
        <v>0.9</v>
      </c>
      <c r="E28" s="31" t="s">
        <v>258</v>
      </c>
      <c r="F28" s="31">
        <v>0.8</v>
      </c>
      <c r="G28" s="31">
        <v>0.2</v>
      </c>
      <c r="H28" s="31">
        <v>0.7</v>
      </c>
      <c r="I28" s="31">
        <v>0.5</v>
      </c>
      <c r="J28" s="31">
        <v>0.5</v>
      </c>
      <c r="K28" s="31">
        <v>0.7</v>
      </c>
      <c r="L28" s="31">
        <v>0.5</v>
      </c>
      <c r="M28" s="31" t="s">
        <v>184</v>
      </c>
      <c r="N28" s="31">
        <v>0.2</v>
      </c>
      <c r="O28" s="32">
        <v>0.6</v>
      </c>
      <c r="P28" s="32" t="s">
        <v>258</v>
      </c>
      <c r="Q28" s="79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</row>
    <row r="29" spans="1:30" ht="15" customHeight="1" x14ac:dyDescent="0.25">
      <c r="A29" s="77"/>
      <c r="B29" s="78" t="s">
        <v>136</v>
      </c>
      <c r="C29" s="73" t="s">
        <v>15</v>
      </c>
      <c r="D29" s="143">
        <v>3.1795816040442975</v>
      </c>
      <c r="E29" s="25" t="s">
        <v>184</v>
      </c>
      <c r="F29" s="25" t="s">
        <v>184</v>
      </c>
      <c r="G29" s="25" t="s">
        <v>184</v>
      </c>
      <c r="H29" s="25">
        <v>1.0007404214434321</v>
      </c>
      <c r="I29" s="25">
        <v>3.6947371524292949</v>
      </c>
      <c r="J29" s="25">
        <v>2.5006733361447617</v>
      </c>
      <c r="K29" s="25">
        <v>2.8426009660567528</v>
      </c>
      <c r="L29" s="25">
        <v>0.35607255111131508</v>
      </c>
      <c r="M29" s="25">
        <v>1.8926097545868912</v>
      </c>
      <c r="N29" s="25">
        <v>0.80923015751403438</v>
      </c>
      <c r="O29" s="26">
        <v>1.354056187530202</v>
      </c>
      <c r="P29" s="26">
        <v>1.9589224589845533</v>
      </c>
      <c r="Q29" s="79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</row>
    <row r="30" spans="1:30" ht="15" customHeight="1" x14ac:dyDescent="0.25">
      <c r="A30" s="77"/>
      <c r="B30" s="81"/>
      <c r="C30" s="56" t="s">
        <v>14</v>
      </c>
      <c r="D30" s="134">
        <v>100</v>
      </c>
      <c r="E30" s="15">
        <v>0</v>
      </c>
      <c r="F30" s="15">
        <v>0</v>
      </c>
      <c r="G30" s="15">
        <v>0</v>
      </c>
      <c r="H30" s="15">
        <v>100</v>
      </c>
      <c r="I30" s="15">
        <v>100</v>
      </c>
      <c r="J30" s="15">
        <v>100</v>
      </c>
      <c r="K30" s="15">
        <v>100</v>
      </c>
      <c r="L30" s="15">
        <v>100</v>
      </c>
      <c r="M30" s="15">
        <v>100</v>
      </c>
      <c r="N30" s="15">
        <v>100</v>
      </c>
      <c r="O30" s="16">
        <v>100</v>
      </c>
      <c r="P30" s="16">
        <v>75.409836065573771</v>
      </c>
      <c r="Q30" s="7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</row>
    <row r="31" spans="1:30" ht="15" customHeight="1" x14ac:dyDescent="0.25">
      <c r="A31" s="77"/>
      <c r="B31" s="81"/>
      <c r="C31" s="56" t="s">
        <v>177</v>
      </c>
      <c r="D31" s="144">
        <v>3.1795816040442975</v>
      </c>
      <c r="E31" s="28" t="s">
        <v>184</v>
      </c>
      <c r="F31" s="28" t="s">
        <v>184</v>
      </c>
      <c r="G31" s="28" t="s">
        <v>184</v>
      </c>
      <c r="H31" s="28">
        <v>1.0007404214434321</v>
      </c>
      <c r="I31" s="28">
        <v>3.6947371524292949</v>
      </c>
      <c r="J31" s="28">
        <v>2.5006733361447617</v>
      </c>
      <c r="K31" s="28">
        <v>2.8426009660567528</v>
      </c>
      <c r="L31" s="28">
        <v>0.35607255111131508</v>
      </c>
      <c r="M31" s="28">
        <v>1.8926097545868912</v>
      </c>
      <c r="N31" s="28">
        <v>0.80923015751403438</v>
      </c>
      <c r="O31" s="29">
        <v>1.354056187530202</v>
      </c>
      <c r="P31" s="29">
        <v>3.6947371524292949</v>
      </c>
      <c r="Q31" s="79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</row>
    <row r="32" spans="1:30" ht="15" customHeight="1" x14ac:dyDescent="0.25">
      <c r="A32" s="77"/>
      <c r="B32" s="82"/>
      <c r="C32" s="57" t="s">
        <v>178</v>
      </c>
      <c r="D32" s="145">
        <v>3.1795816040442975</v>
      </c>
      <c r="E32" s="31" t="s">
        <v>184</v>
      </c>
      <c r="F32" s="31" t="s">
        <v>184</v>
      </c>
      <c r="G32" s="31" t="s">
        <v>184</v>
      </c>
      <c r="H32" s="31">
        <v>1.0007404214434321</v>
      </c>
      <c r="I32" s="31">
        <v>3.6947371524292949</v>
      </c>
      <c r="J32" s="31">
        <v>2.5006733361447617</v>
      </c>
      <c r="K32" s="31">
        <v>2.8426009660567528</v>
      </c>
      <c r="L32" s="31">
        <v>0.35607255111131508</v>
      </c>
      <c r="M32" s="31">
        <v>1.8926097545868912</v>
      </c>
      <c r="N32" s="31">
        <v>0.80923015751403438</v>
      </c>
      <c r="O32" s="32">
        <v>1.354056187530202</v>
      </c>
      <c r="P32" s="32">
        <v>0.35607255111131508</v>
      </c>
      <c r="Q32" s="79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</row>
    <row r="33" spans="1:30" ht="15" customHeight="1" x14ac:dyDescent="0.25">
      <c r="A33" s="77"/>
      <c r="B33" s="78" t="s">
        <v>235</v>
      </c>
      <c r="C33" s="73" t="s">
        <v>15</v>
      </c>
      <c r="D33" s="143">
        <v>1.8</v>
      </c>
      <c r="E33" s="25">
        <v>1.6</v>
      </c>
      <c r="F33" s="25">
        <v>1.9</v>
      </c>
      <c r="G33" s="25">
        <v>2.5</v>
      </c>
      <c r="H33" s="25">
        <v>2.2000000000000002</v>
      </c>
      <c r="I33" s="25">
        <v>1.9</v>
      </c>
      <c r="J33" s="25">
        <v>1.5</v>
      </c>
      <c r="K33" s="25">
        <v>2.2000000000000002</v>
      </c>
      <c r="L33" s="25">
        <v>2.1</v>
      </c>
      <c r="M33" s="25">
        <v>2.1</v>
      </c>
      <c r="N33" s="25">
        <v>2.1</v>
      </c>
      <c r="O33" s="26">
        <v>0.7</v>
      </c>
      <c r="P33" s="26">
        <v>1.9</v>
      </c>
      <c r="Q33" s="79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</row>
    <row r="34" spans="1:30" ht="15" customHeight="1" x14ac:dyDescent="0.25">
      <c r="A34" s="77"/>
      <c r="B34" s="81"/>
      <c r="C34" s="56" t="s">
        <v>14</v>
      </c>
      <c r="D34" s="134">
        <v>100</v>
      </c>
      <c r="E34" s="15">
        <v>100</v>
      </c>
      <c r="F34" s="15">
        <v>100</v>
      </c>
      <c r="G34" s="15">
        <v>100</v>
      </c>
      <c r="H34" s="15">
        <v>100</v>
      </c>
      <c r="I34" s="15">
        <v>100</v>
      </c>
      <c r="J34" s="15">
        <v>100</v>
      </c>
      <c r="K34" s="15">
        <v>97</v>
      </c>
      <c r="L34" s="15">
        <v>100</v>
      </c>
      <c r="M34" s="15">
        <v>100</v>
      </c>
      <c r="N34" s="15">
        <v>100</v>
      </c>
      <c r="O34" s="16">
        <v>100</v>
      </c>
      <c r="P34" s="16">
        <v>100</v>
      </c>
      <c r="Q34" s="7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</row>
    <row r="35" spans="1:30" ht="15" customHeight="1" x14ac:dyDescent="0.25">
      <c r="A35" s="77"/>
      <c r="B35" s="81"/>
      <c r="C35" s="56" t="s">
        <v>82</v>
      </c>
      <c r="D35" s="144">
        <v>1.9</v>
      </c>
      <c r="E35" s="28">
        <v>1.8</v>
      </c>
      <c r="F35" s="28">
        <v>2</v>
      </c>
      <c r="G35" s="28">
        <v>2.5</v>
      </c>
      <c r="H35" s="28">
        <v>2.2999999999999998</v>
      </c>
      <c r="I35" s="28">
        <v>1.9</v>
      </c>
      <c r="J35" s="28">
        <v>1.9</v>
      </c>
      <c r="K35" s="28">
        <v>2.5</v>
      </c>
      <c r="L35" s="28">
        <v>2.2000000000000002</v>
      </c>
      <c r="M35" s="28">
        <v>2.2999999999999998</v>
      </c>
      <c r="N35" s="28">
        <v>2.1</v>
      </c>
      <c r="O35" s="29">
        <v>1.1000000000000001</v>
      </c>
      <c r="P35" s="29">
        <v>2.5</v>
      </c>
      <c r="Q35" s="79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</row>
    <row r="36" spans="1:30" ht="15" customHeight="1" x14ac:dyDescent="0.25">
      <c r="A36" s="103"/>
      <c r="B36" s="82"/>
      <c r="C36" s="57" t="s">
        <v>83</v>
      </c>
      <c r="D36" s="145">
        <v>1.8</v>
      </c>
      <c r="E36" s="31">
        <v>1.5</v>
      </c>
      <c r="F36" s="31">
        <v>1.9</v>
      </c>
      <c r="G36" s="31">
        <v>2.5</v>
      </c>
      <c r="H36" s="31">
        <v>2.1</v>
      </c>
      <c r="I36" s="31">
        <v>1.9</v>
      </c>
      <c r="J36" s="31">
        <v>1.1000000000000001</v>
      </c>
      <c r="K36" s="31">
        <v>1.8</v>
      </c>
      <c r="L36" s="31">
        <v>2</v>
      </c>
      <c r="M36" s="31">
        <v>1.8</v>
      </c>
      <c r="N36" s="31">
        <v>2</v>
      </c>
      <c r="O36" s="32">
        <v>0.3</v>
      </c>
      <c r="P36" s="32">
        <v>0.3</v>
      </c>
      <c r="Q36" s="79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</row>
    <row r="37" spans="1:30" s="79" customFormat="1" ht="15" customHeight="1" x14ac:dyDescent="0.25">
      <c r="A37" s="100" t="s">
        <v>23</v>
      </c>
      <c r="B37" s="78" t="s">
        <v>141</v>
      </c>
      <c r="C37" s="73" t="s">
        <v>15</v>
      </c>
      <c r="D37" s="143">
        <v>0.4</v>
      </c>
      <c r="E37" s="25">
        <v>0.4</v>
      </c>
      <c r="F37" s="25">
        <v>0.2</v>
      </c>
      <c r="G37" s="25" t="s">
        <v>258</v>
      </c>
      <c r="H37" s="25">
        <v>0.1</v>
      </c>
      <c r="I37" s="25" t="s">
        <v>258</v>
      </c>
      <c r="J37" s="25" t="s">
        <v>258</v>
      </c>
      <c r="K37" s="25" t="s">
        <v>258</v>
      </c>
      <c r="L37" s="25" t="s">
        <v>258</v>
      </c>
      <c r="M37" s="25">
        <v>0.1</v>
      </c>
      <c r="N37" s="25">
        <v>0.1</v>
      </c>
      <c r="O37" s="26">
        <v>0.3</v>
      </c>
      <c r="P37" s="26">
        <v>0.2</v>
      </c>
    </row>
    <row r="38" spans="1:30" s="79" customFormat="1" ht="15" customHeight="1" x14ac:dyDescent="0.25">
      <c r="A38" s="102"/>
      <c r="B38" s="81"/>
      <c r="C38" s="56" t="s">
        <v>14</v>
      </c>
      <c r="D38" s="134">
        <v>98</v>
      </c>
      <c r="E38" s="15">
        <v>98</v>
      </c>
      <c r="F38" s="15">
        <v>92</v>
      </c>
      <c r="G38" s="15">
        <v>99</v>
      </c>
      <c r="H38" s="15">
        <v>98</v>
      </c>
      <c r="I38" s="15">
        <v>98</v>
      </c>
      <c r="J38" s="15">
        <v>98</v>
      </c>
      <c r="K38" s="15">
        <v>98</v>
      </c>
      <c r="L38" s="15">
        <v>67</v>
      </c>
      <c r="M38" s="15">
        <v>98</v>
      </c>
      <c r="N38" s="15">
        <v>98</v>
      </c>
      <c r="O38" s="16">
        <v>98</v>
      </c>
      <c r="P38" s="16">
        <v>95</v>
      </c>
    </row>
    <row r="39" spans="1:30" s="79" customFormat="1" ht="15" customHeight="1" x14ac:dyDescent="0.25">
      <c r="A39" s="102"/>
      <c r="B39" s="81"/>
      <c r="C39" s="74" t="s">
        <v>80</v>
      </c>
      <c r="D39" s="144">
        <v>1.4</v>
      </c>
      <c r="E39" s="28">
        <v>0.9</v>
      </c>
      <c r="F39" s="28">
        <v>0.7</v>
      </c>
      <c r="G39" s="28">
        <v>0.2</v>
      </c>
      <c r="H39" s="28">
        <v>0.8</v>
      </c>
      <c r="I39" s="28">
        <v>0.2</v>
      </c>
      <c r="J39" s="28">
        <v>0.3</v>
      </c>
      <c r="K39" s="28">
        <v>0.2</v>
      </c>
      <c r="L39" s="28" t="s">
        <v>258</v>
      </c>
      <c r="M39" s="28">
        <v>0.4</v>
      </c>
      <c r="N39" s="28">
        <v>0.3</v>
      </c>
      <c r="O39" s="29">
        <v>0.7</v>
      </c>
      <c r="P39" s="29">
        <v>1.4</v>
      </c>
    </row>
    <row r="40" spans="1:30" s="79" customFormat="1" ht="15" customHeight="1" x14ac:dyDescent="0.25">
      <c r="A40" s="102"/>
      <c r="B40" s="82"/>
      <c r="C40" s="75" t="s">
        <v>81</v>
      </c>
      <c r="D40" s="145" t="s">
        <v>258</v>
      </c>
      <c r="E40" s="31" t="s">
        <v>258</v>
      </c>
      <c r="F40" s="31" t="s">
        <v>258</v>
      </c>
      <c r="G40" s="31" t="s">
        <v>258</v>
      </c>
      <c r="H40" s="31" t="s">
        <v>258</v>
      </c>
      <c r="I40" s="31" t="s">
        <v>258</v>
      </c>
      <c r="J40" s="31" t="s">
        <v>258</v>
      </c>
      <c r="K40" s="31" t="s">
        <v>258</v>
      </c>
      <c r="L40" s="31" t="s">
        <v>258</v>
      </c>
      <c r="M40" s="31" t="s">
        <v>258</v>
      </c>
      <c r="N40" s="31" t="s">
        <v>258</v>
      </c>
      <c r="O40" s="32" t="s">
        <v>258</v>
      </c>
      <c r="P40" s="32" t="s">
        <v>258</v>
      </c>
    </row>
    <row r="41" spans="1:30" s="79" customFormat="1" ht="15" customHeight="1" x14ac:dyDescent="0.25">
      <c r="A41" s="102"/>
      <c r="B41" s="78" t="s">
        <v>142</v>
      </c>
      <c r="C41" s="73" t="s">
        <v>15</v>
      </c>
      <c r="D41" s="146">
        <v>0.3</v>
      </c>
      <c r="E41" s="25">
        <v>0.3</v>
      </c>
      <c r="F41" s="25">
        <v>0.2</v>
      </c>
      <c r="G41" s="25" t="s">
        <v>258</v>
      </c>
      <c r="H41" s="25">
        <v>0.2</v>
      </c>
      <c r="I41" s="25" t="s">
        <v>258</v>
      </c>
      <c r="J41" s="25" t="s">
        <v>258</v>
      </c>
      <c r="K41" s="25" t="s">
        <v>258</v>
      </c>
      <c r="L41" s="25">
        <v>0.1</v>
      </c>
      <c r="M41" s="25">
        <v>0.2</v>
      </c>
      <c r="N41" s="25">
        <v>0.2</v>
      </c>
      <c r="O41" s="26">
        <v>0.3</v>
      </c>
      <c r="P41" s="26">
        <v>0.2</v>
      </c>
    </row>
    <row r="42" spans="1:30" s="79" customFormat="1" ht="15" customHeight="1" x14ac:dyDescent="0.25">
      <c r="A42" s="102"/>
      <c r="B42" s="81"/>
      <c r="C42" s="56" t="s">
        <v>61</v>
      </c>
      <c r="D42" s="134">
        <v>96</v>
      </c>
      <c r="E42" s="15">
        <v>96</v>
      </c>
      <c r="F42" s="15">
        <v>96</v>
      </c>
      <c r="G42" s="15">
        <v>96</v>
      </c>
      <c r="H42" s="15">
        <v>84</v>
      </c>
      <c r="I42" s="15">
        <v>96</v>
      </c>
      <c r="J42" s="15">
        <v>96</v>
      </c>
      <c r="K42" s="15">
        <v>96</v>
      </c>
      <c r="L42" s="15">
        <v>95</v>
      </c>
      <c r="M42" s="15">
        <v>95</v>
      </c>
      <c r="N42" s="15">
        <v>90</v>
      </c>
      <c r="O42" s="16">
        <v>96</v>
      </c>
      <c r="P42" s="16">
        <v>94</v>
      </c>
    </row>
    <row r="43" spans="1:30" s="79" customFormat="1" ht="15" customHeight="1" x14ac:dyDescent="0.25">
      <c r="A43" s="104"/>
      <c r="B43" s="81"/>
      <c r="C43" s="74" t="s">
        <v>64</v>
      </c>
      <c r="D43" s="144">
        <v>0.8</v>
      </c>
      <c r="E43" s="28">
        <v>0.5</v>
      </c>
      <c r="F43" s="28">
        <v>0.9</v>
      </c>
      <c r="G43" s="28">
        <v>0.5</v>
      </c>
      <c r="H43" s="28">
        <v>0.6</v>
      </c>
      <c r="I43" s="28">
        <v>0.4</v>
      </c>
      <c r="J43" s="28">
        <v>0.2</v>
      </c>
      <c r="K43" s="28">
        <v>0.4</v>
      </c>
      <c r="L43" s="28">
        <v>0.3</v>
      </c>
      <c r="M43" s="28">
        <v>0.5</v>
      </c>
      <c r="N43" s="28">
        <v>0.7</v>
      </c>
      <c r="O43" s="29">
        <v>1.1000000000000001</v>
      </c>
      <c r="P43" s="29">
        <v>1.1000000000000001</v>
      </c>
    </row>
    <row r="44" spans="1:30" s="79" customFormat="1" ht="15" customHeight="1" x14ac:dyDescent="0.25">
      <c r="A44" s="104"/>
      <c r="B44" s="82"/>
      <c r="C44" s="75" t="s">
        <v>75</v>
      </c>
      <c r="D44" s="145" t="s">
        <v>258</v>
      </c>
      <c r="E44" s="31" t="s">
        <v>258</v>
      </c>
      <c r="F44" s="31" t="s">
        <v>258</v>
      </c>
      <c r="G44" s="31" t="s">
        <v>258</v>
      </c>
      <c r="H44" s="31" t="s">
        <v>258</v>
      </c>
      <c r="I44" s="31" t="s">
        <v>258</v>
      </c>
      <c r="J44" s="31" t="s">
        <v>258</v>
      </c>
      <c r="K44" s="31" t="s">
        <v>258</v>
      </c>
      <c r="L44" s="31" t="s">
        <v>258</v>
      </c>
      <c r="M44" s="31" t="s">
        <v>258</v>
      </c>
      <c r="N44" s="31" t="s">
        <v>258</v>
      </c>
      <c r="O44" s="32" t="s">
        <v>258</v>
      </c>
      <c r="P44" s="32" t="s">
        <v>258</v>
      </c>
    </row>
    <row r="45" spans="1:30" ht="15.6" customHeight="1" x14ac:dyDescent="0.25">
      <c r="A45" s="105"/>
      <c r="B45" s="106" t="s">
        <v>66</v>
      </c>
      <c r="C45" s="73" t="s">
        <v>15</v>
      </c>
      <c r="D45" s="143">
        <v>0.4</v>
      </c>
      <c r="E45" s="143">
        <v>0.5</v>
      </c>
      <c r="F45" s="143">
        <v>0.4</v>
      </c>
      <c r="G45" s="143">
        <v>0.2</v>
      </c>
      <c r="H45" s="143">
        <v>0.4</v>
      </c>
      <c r="I45" s="143">
        <v>0.3</v>
      </c>
      <c r="J45" s="143">
        <v>0.1</v>
      </c>
      <c r="K45" s="25">
        <v>0.4</v>
      </c>
      <c r="L45" s="25">
        <v>0.2</v>
      </c>
      <c r="M45" s="25">
        <v>0.1</v>
      </c>
      <c r="N45" s="25">
        <v>0.2</v>
      </c>
      <c r="O45" s="26">
        <v>0.5</v>
      </c>
      <c r="P45" s="26">
        <v>0.3</v>
      </c>
      <c r="Q45" s="79"/>
    </row>
    <row r="46" spans="1:30" ht="15.6" customHeight="1" x14ac:dyDescent="0.25">
      <c r="A46" s="105"/>
      <c r="B46" s="81"/>
      <c r="C46" s="56" t="s">
        <v>14</v>
      </c>
      <c r="D46" s="134">
        <v>99</v>
      </c>
      <c r="E46" s="15">
        <v>98</v>
      </c>
      <c r="F46" s="15">
        <v>99</v>
      </c>
      <c r="G46" s="15">
        <v>98</v>
      </c>
      <c r="H46" s="15">
        <v>99</v>
      </c>
      <c r="I46" s="15">
        <v>99</v>
      </c>
      <c r="J46" s="15">
        <v>97</v>
      </c>
      <c r="K46" s="15">
        <v>99</v>
      </c>
      <c r="L46" s="15">
        <v>99</v>
      </c>
      <c r="M46" s="15">
        <v>85</v>
      </c>
      <c r="N46" s="15">
        <v>91</v>
      </c>
      <c r="O46" s="16">
        <v>93</v>
      </c>
      <c r="P46" s="16">
        <v>96</v>
      </c>
      <c r="Q46" s="79"/>
    </row>
    <row r="47" spans="1:30" ht="15.6" customHeight="1" x14ac:dyDescent="0.25">
      <c r="A47" s="105"/>
      <c r="B47" s="81"/>
      <c r="C47" s="56" t="s">
        <v>80</v>
      </c>
      <c r="D47" s="144">
        <v>2.2000000000000002</v>
      </c>
      <c r="E47" s="144">
        <v>1.4</v>
      </c>
      <c r="F47" s="144">
        <v>1.2</v>
      </c>
      <c r="G47" s="144">
        <v>0.6</v>
      </c>
      <c r="H47" s="144">
        <v>1.4</v>
      </c>
      <c r="I47" s="144">
        <v>1.6</v>
      </c>
      <c r="J47" s="144">
        <v>0.5</v>
      </c>
      <c r="K47" s="28">
        <v>1</v>
      </c>
      <c r="L47" s="28">
        <v>0.7</v>
      </c>
      <c r="M47" s="28">
        <v>0.3</v>
      </c>
      <c r="N47" s="28">
        <v>0.8</v>
      </c>
      <c r="O47" s="29">
        <v>1.5</v>
      </c>
      <c r="P47" s="29">
        <v>2.2000000000000002</v>
      </c>
      <c r="Q47" s="79"/>
    </row>
    <row r="48" spans="1:30" ht="15.6" customHeight="1" x14ac:dyDescent="0.25">
      <c r="A48" s="77"/>
      <c r="B48" s="82"/>
      <c r="C48" s="57" t="s">
        <v>81</v>
      </c>
      <c r="D48" s="145" t="s">
        <v>258</v>
      </c>
      <c r="E48" s="145" t="s">
        <v>258</v>
      </c>
      <c r="F48" s="145" t="s">
        <v>258</v>
      </c>
      <c r="G48" s="145" t="s">
        <v>258</v>
      </c>
      <c r="H48" s="145">
        <v>0.1</v>
      </c>
      <c r="I48" s="145" t="s">
        <v>258</v>
      </c>
      <c r="J48" s="145" t="s">
        <v>258</v>
      </c>
      <c r="K48" s="31" t="s">
        <v>258</v>
      </c>
      <c r="L48" s="31" t="s">
        <v>258</v>
      </c>
      <c r="M48" s="31" t="s">
        <v>258</v>
      </c>
      <c r="N48" s="31" t="s">
        <v>258</v>
      </c>
      <c r="O48" s="32" t="s">
        <v>258</v>
      </c>
      <c r="P48" s="32" t="s">
        <v>258</v>
      </c>
      <c r="Q48" s="79"/>
    </row>
    <row r="49" spans="1:17" s="79" customFormat="1" ht="15.6" customHeight="1" x14ac:dyDescent="0.25">
      <c r="A49" s="102"/>
      <c r="B49" s="78" t="s">
        <v>143</v>
      </c>
      <c r="C49" s="73" t="s">
        <v>15</v>
      </c>
      <c r="D49" s="143">
        <v>0.3</v>
      </c>
      <c r="E49" s="25">
        <v>0.3</v>
      </c>
      <c r="F49" s="25">
        <v>0.3</v>
      </c>
      <c r="G49" s="25">
        <v>0.2</v>
      </c>
      <c r="H49" s="25">
        <v>0.2</v>
      </c>
      <c r="I49" s="25" t="s">
        <v>184</v>
      </c>
      <c r="J49" s="25" t="s">
        <v>184</v>
      </c>
      <c r="K49" s="25" t="s">
        <v>258</v>
      </c>
      <c r="L49" s="25" t="s">
        <v>258</v>
      </c>
      <c r="M49" s="25" t="s">
        <v>258</v>
      </c>
      <c r="N49" s="25">
        <v>0.2</v>
      </c>
      <c r="O49" s="26">
        <v>0.2</v>
      </c>
      <c r="P49" s="26">
        <v>0.2</v>
      </c>
    </row>
    <row r="50" spans="1:17" s="79" customFormat="1" ht="15.6" customHeight="1" x14ac:dyDescent="0.25">
      <c r="A50" s="102"/>
      <c r="B50" s="81"/>
      <c r="C50" s="56" t="s">
        <v>61</v>
      </c>
      <c r="D50" s="134">
        <v>98</v>
      </c>
      <c r="E50" s="15">
        <v>98</v>
      </c>
      <c r="F50" s="15">
        <v>98</v>
      </c>
      <c r="G50" s="15">
        <v>98</v>
      </c>
      <c r="H50" s="15">
        <v>96</v>
      </c>
      <c r="I50" s="15">
        <v>0</v>
      </c>
      <c r="J50" s="15">
        <v>0</v>
      </c>
      <c r="K50" s="15">
        <v>86</v>
      </c>
      <c r="L50" s="15">
        <v>98</v>
      </c>
      <c r="M50" s="15">
        <v>98</v>
      </c>
      <c r="N50" s="15">
        <v>98</v>
      </c>
      <c r="O50" s="16">
        <v>98</v>
      </c>
      <c r="P50" s="16">
        <v>81</v>
      </c>
    </row>
    <row r="51" spans="1:17" s="79" customFormat="1" ht="15.6" customHeight="1" x14ac:dyDescent="0.25">
      <c r="A51" s="102"/>
      <c r="B51" s="81"/>
      <c r="C51" s="74" t="s">
        <v>64</v>
      </c>
      <c r="D51" s="144">
        <v>1.4</v>
      </c>
      <c r="E51" s="28">
        <v>0.9</v>
      </c>
      <c r="F51" s="28">
        <v>1.1000000000000001</v>
      </c>
      <c r="G51" s="28">
        <v>0.7</v>
      </c>
      <c r="H51" s="28">
        <v>0.8</v>
      </c>
      <c r="I51" s="28" t="s">
        <v>184</v>
      </c>
      <c r="J51" s="28" t="s">
        <v>184</v>
      </c>
      <c r="K51" s="28">
        <v>0.2</v>
      </c>
      <c r="L51" s="28">
        <v>0.5</v>
      </c>
      <c r="M51" s="28">
        <v>0.2</v>
      </c>
      <c r="N51" s="28">
        <v>0.7</v>
      </c>
      <c r="O51" s="29">
        <v>0.5</v>
      </c>
      <c r="P51" s="29">
        <v>1.4</v>
      </c>
    </row>
    <row r="52" spans="1:17" s="79" customFormat="1" ht="15.6" customHeight="1" x14ac:dyDescent="0.25">
      <c r="A52" s="102"/>
      <c r="B52" s="82"/>
      <c r="C52" s="75" t="s">
        <v>75</v>
      </c>
      <c r="D52" s="145" t="s">
        <v>258</v>
      </c>
      <c r="E52" s="31" t="s">
        <v>258</v>
      </c>
      <c r="F52" s="31" t="s">
        <v>258</v>
      </c>
      <c r="G52" s="31" t="s">
        <v>258</v>
      </c>
      <c r="H52" s="31" t="s">
        <v>258</v>
      </c>
      <c r="I52" s="31" t="s">
        <v>184</v>
      </c>
      <c r="J52" s="31" t="s">
        <v>184</v>
      </c>
      <c r="K52" s="31" t="s">
        <v>258</v>
      </c>
      <c r="L52" s="31" t="s">
        <v>258</v>
      </c>
      <c r="M52" s="31" t="s">
        <v>258</v>
      </c>
      <c r="N52" s="31" t="s">
        <v>258</v>
      </c>
      <c r="O52" s="32" t="s">
        <v>258</v>
      </c>
      <c r="P52" s="32" t="s">
        <v>258</v>
      </c>
    </row>
    <row r="53" spans="1:17" ht="15.6" customHeight="1" x14ac:dyDescent="0.25">
      <c r="A53" s="77"/>
      <c r="B53" s="81" t="s">
        <v>69</v>
      </c>
      <c r="C53" s="73" t="s">
        <v>15</v>
      </c>
      <c r="D53" s="143">
        <v>0.3</v>
      </c>
      <c r="E53" s="25">
        <v>0.3</v>
      </c>
      <c r="F53" s="25">
        <v>0.3</v>
      </c>
      <c r="G53" s="25">
        <v>0.3</v>
      </c>
      <c r="H53" s="25">
        <v>0.3</v>
      </c>
      <c r="I53" s="25">
        <v>0.1</v>
      </c>
      <c r="J53" s="25" t="s">
        <v>258</v>
      </c>
      <c r="K53" s="25">
        <v>0.2</v>
      </c>
      <c r="L53" s="25" t="s">
        <v>258</v>
      </c>
      <c r="M53" s="25" t="s">
        <v>258</v>
      </c>
      <c r="N53" s="25">
        <v>0.1</v>
      </c>
      <c r="O53" s="26" t="s">
        <v>258</v>
      </c>
      <c r="P53" s="26">
        <v>0.2</v>
      </c>
      <c r="Q53" s="79"/>
    </row>
    <row r="54" spans="1:17" ht="15.6" customHeight="1" x14ac:dyDescent="0.25">
      <c r="A54" s="77"/>
      <c r="B54" s="81"/>
      <c r="C54" s="56" t="s">
        <v>14</v>
      </c>
      <c r="D54" s="134">
        <v>98</v>
      </c>
      <c r="E54" s="15">
        <v>98</v>
      </c>
      <c r="F54" s="15">
        <v>98</v>
      </c>
      <c r="G54" s="15">
        <v>98</v>
      </c>
      <c r="H54" s="15">
        <v>98</v>
      </c>
      <c r="I54" s="15">
        <v>98</v>
      </c>
      <c r="J54" s="15">
        <v>98</v>
      </c>
      <c r="K54" s="15">
        <v>98</v>
      </c>
      <c r="L54" s="15">
        <v>88</v>
      </c>
      <c r="M54" s="15">
        <v>98</v>
      </c>
      <c r="N54" s="15">
        <v>97</v>
      </c>
      <c r="O54" s="16">
        <v>98</v>
      </c>
      <c r="P54" s="16">
        <v>97</v>
      </c>
      <c r="Q54" s="79"/>
    </row>
    <row r="55" spans="1:17" ht="15.6" customHeight="1" x14ac:dyDescent="0.25">
      <c r="A55" s="77"/>
      <c r="B55" s="81"/>
      <c r="C55" s="56" t="s">
        <v>80</v>
      </c>
      <c r="D55" s="144">
        <v>1.2</v>
      </c>
      <c r="E55" s="28">
        <v>1.6</v>
      </c>
      <c r="F55" s="28">
        <v>1.1000000000000001</v>
      </c>
      <c r="G55" s="28">
        <v>1.2</v>
      </c>
      <c r="H55" s="28">
        <v>0.9</v>
      </c>
      <c r="I55" s="28">
        <v>0.5</v>
      </c>
      <c r="J55" s="28">
        <v>0.3</v>
      </c>
      <c r="K55" s="28">
        <v>0.7</v>
      </c>
      <c r="L55" s="28">
        <v>0.4</v>
      </c>
      <c r="M55" s="28">
        <v>0.5</v>
      </c>
      <c r="N55" s="28">
        <v>0.6</v>
      </c>
      <c r="O55" s="29">
        <v>0.4</v>
      </c>
      <c r="P55" s="29">
        <v>1.6</v>
      </c>
      <c r="Q55" s="79"/>
    </row>
    <row r="56" spans="1:17" ht="15.6" customHeight="1" x14ac:dyDescent="0.25">
      <c r="A56" s="77"/>
      <c r="B56" s="82"/>
      <c r="C56" s="57" t="s">
        <v>81</v>
      </c>
      <c r="D56" s="145" t="s">
        <v>258</v>
      </c>
      <c r="E56" s="31" t="s">
        <v>258</v>
      </c>
      <c r="F56" s="31" t="s">
        <v>258</v>
      </c>
      <c r="G56" s="31" t="s">
        <v>258</v>
      </c>
      <c r="H56" s="31" t="s">
        <v>258</v>
      </c>
      <c r="I56" s="31" t="s">
        <v>258</v>
      </c>
      <c r="J56" s="31" t="s">
        <v>258</v>
      </c>
      <c r="K56" s="31" t="s">
        <v>258</v>
      </c>
      <c r="L56" s="31" t="s">
        <v>258</v>
      </c>
      <c r="M56" s="31" t="s">
        <v>258</v>
      </c>
      <c r="N56" s="31" t="s">
        <v>258</v>
      </c>
      <c r="O56" s="32" t="s">
        <v>258</v>
      </c>
      <c r="P56" s="32" t="s">
        <v>258</v>
      </c>
      <c r="Q56" s="79"/>
    </row>
    <row r="57" spans="1:17" s="79" customFormat="1" ht="15.6" customHeight="1" x14ac:dyDescent="0.25">
      <c r="A57" s="102"/>
      <c r="B57" s="78" t="s">
        <v>144</v>
      </c>
      <c r="C57" s="73" t="s">
        <v>15</v>
      </c>
      <c r="D57" s="143">
        <v>0.1</v>
      </c>
      <c r="E57" s="25">
        <v>0.1</v>
      </c>
      <c r="F57" s="25">
        <v>0.3</v>
      </c>
      <c r="G57" s="25">
        <v>0.2</v>
      </c>
      <c r="H57" s="25">
        <v>0.3</v>
      </c>
      <c r="I57" s="25">
        <v>0.1</v>
      </c>
      <c r="J57" s="25">
        <v>0.1</v>
      </c>
      <c r="K57" s="25" t="s">
        <v>258</v>
      </c>
      <c r="L57" s="25" t="s">
        <v>258</v>
      </c>
      <c r="M57" s="25" t="s">
        <v>258</v>
      </c>
      <c r="N57" s="25" t="s">
        <v>258</v>
      </c>
      <c r="O57" s="26" t="s">
        <v>258</v>
      </c>
      <c r="P57" s="26">
        <v>0.1</v>
      </c>
    </row>
    <row r="58" spans="1:17" s="79" customFormat="1" ht="15.6" customHeight="1" x14ac:dyDescent="0.25">
      <c r="A58" s="102"/>
      <c r="B58" s="81"/>
      <c r="C58" s="56" t="s">
        <v>61</v>
      </c>
      <c r="D58" s="134">
        <v>98</v>
      </c>
      <c r="E58" s="15">
        <v>98</v>
      </c>
      <c r="F58" s="15">
        <v>98</v>
      </c>
      <c r="G58" s="15">
        <v>98</v>
      </c>
      <c r="H58" s="15">
        <v>99</v>
      </c>
      <c r="I58" s="15">
        <v>98</v>
      </c>
      <c r="J58" s="15">
        <v>98</v>
      </c>
      <c r="K58" s="15">
        <v>98</v>
      </c>
      <c r="L58" s="15">
        <v>98</v>
      </c>
      <c r="M58" s="15">
        <v>98</v>
      </c>
      <c r="N58" s="15">
        <v>85</v>
      </c>
      <c r="O58" s="16">
        <v>90</v>
      </c>
      <c r="P58" s="16">
        <v>97</v>
      </c>
    </row>
    <row r="59" spans="1:17" s="79" customFormat="1" ht="15.6" customHeight="1" x14ac:dyDescent="0.25">
      <c r="A59" s="102"/>
      <c r="B59" s="81"/>
      <c r="C59" s="74" t="s">
        <v>64</v>
      </c>
      <c r="D59" s="144">
        <v>0.4</v>
      </c>
      <c r="E59" s="28">
        <v>0.5</v>
      </c>
      <c r="F59" s="28">
        <v>0.7</v>
      </c>
      <c r="G59" s="28">
        <v>0.5</v>
      </c>
      <c r="H59" s="28">
        <v>1.3</v>
      </c>
      <c r="I59" s="28">
        <v>0.5</v>
      </c>
      <c r="J59" s="28">
        <v>0.6</v>
      </c>
      <c r="K59" s="28">
        <v>0.3</v>
      </c>
      <c r="L59" s="28">
        <v>0.2</v>
      </c>
      <c r="M59" s="28">
        <v>0.2</v>
      </c>
      <c r="N59" s="28">
        <v>0.2</v>
      </c>
      <c r="O59" s="29">
        <v>0.2</v>
      </c>
      <c r="P59" s="29">
        <v>1.3</v>
      </c>
    </row>
    <row r="60" spans="1:17" s="79" customFormat="1" ht="15.6" customHeight="1" x14ac:dyDescent="0.25">
      <c r="A60" s="102"/>
      <c r="B60" s="82"/>
      <c r="C60" s="75" t="s">
        <v>75</v>
      </c>
      <c r="D60" s="145" t="s">
        <v>258</v>
      </c>
      <c r="E60" s="31" t="s">
        <v>258</v>
      </c>
      <c r="F60" s="31" t="s">
        <v>258</v>
      </c>
      <c r="G60" s="31" t="s">
        <v>258</v>
      </c>
      <c r="H60" s="31" t="s">
        <v>258</v>
      </c>
      <c r="I60" s="31" t="s">
        <v>258</v>
      </c>
      <c r="J60" s="31" t="s">
        <v>258</v>
      </c>
      <c r="K60" s="31" t="s">
        <v>258</v>
      </c>
      <c r="L60" s="31" t="s">
        <v>258</v>
      </c>
      <c r="M60" s="31" t="s">
        <v>258</v>
      </c>
      <c r="N60" s="31" t="s">
        <v>258</v>
      </c>
      <c r="O60" s="32" t="s">
        <v>258</v>
      </c>
      <c r="P60" s="32" t="s">
        <v>258</v>
      </c>
    </row>
    <row r="61" spans="1:17" s="79" customFormat="1" ht="15.6" customHeight="1" x14ac:dyDescent="0.25">
      <c r="A61" s="102"/>
      <c r="B61" s="81" t="s">
        <v>52</v>
      </c>
      <c r="C61" s="73" t="s">
        <v>15</v>
      </c>
      <c r="D61" s="143">
        <v>0.6</v>
      </c>
      <c r="E61" s="25">
        <v>0.5</v>
      </c>
      <c r="F61" s="25">
        <v>0.6</v>
      </c>
      <c r="G61" s="25">
        <v>0.4</v>
      </c>
      <c r="H61" s="25">
        <v>0.4</v>
      </c>
      <c r="I61" s="25">
        <v>0.2</v>
      </c>
      <c r="J61" s="25">
        <v>0.3</v>
      </c>
      <c r="K61" s="25" t="s">
        <v>258</v>
      </c>
      <c r="L61" s="25">
        <v>0.2</v>
      </c>
      <c r="M61" s="25">
        <v>0.2</v>
      </c>
      <c r="N61" s="25">
        <v>0.4</v>
      </c>
      <c r="O61" s="26">
        <v>0.4</v>
      </c>
      <c r="P61" s="26">
        <v>0.3</v>
      </c>
    </row>
    <row r="62" spans="1:17" s="79" customFormat="1" ht="15.6" customHeight="1" x14ac:dyDescent="0.25">
      <c r="A62" s="102"/>
      <c r="B62" s="81"/>
      <c r="C62" s="56" t="s">
        <v>61</v>
      </c>
      <c r="D62" s="134">
        <v>98</v>
      </c>
      <c r="E62" s="15">
        <v>87</v>
      </c>
      <c r="F62" s="15">
        <v>97</v>
      </c>
      <c r="G62" s="15">
        <v>95</v>
      </c>
      <c r="H62" s="15">
        <v>97</v>
      </c>
      <c r="I62" s="15">
        <v>98</v>
      </c>
      <c r="J62" s="15">
        <v>98</v>
      </c>
      <c r="K62" s="15">
        <v>98</v>
      </c>
      <c r="L62" s="15">
        <v>98</v>
      </c>
      <c r="M62" s="15">
        <v>97</v>
      </c>
      <c r="N62" s="15">
        <v>81</v>
      </c>
      <c r="O62" s="16">
        <v>96</v>
      </c>
      <c r="P62" s="16">
        <v>95</v>
      </c>
    </row>
    <row r="63" spans="1:17" s="79" customFormat="1" ht="15.6" customHeight="1" x14ac:dyDescent="0.25">
      <c r="A63" s="102"/>
      <c r="B63" s="81"/>
      <c r="C63" s="74" t="s">
        <v>64</v>
      </c>
      <c r="D63" s="144">
        <v>2.1</v>
      </c>
      <c r="E63" s="28">
        <v>1.5</v>
      </c>
      <c r="F63" s="28">
        <v>1.5</v>
      </c>
      <c r="G63" s="28">
        <v>1</v>
      </c>
      <c r="H63" s="28">
        <v>1</v>
      </c>
      <c r="I63" s="28">
        <v>0.9</v>
      </c>
      <c r="J63" s="28">
        <v>1.1000000000000001</v>
      </c>
      <c r="K63" s="28">
        <v>0.4</v>
      </c>
      <c r="L63" s="28">
        <v>1</v>
      </c>
      <c r="M63" s="28">
        <v>0.4</v>
      </c>
      <c r="N63" s="28">
        <v>1.5</v>
      </c>
      <c r="O63" s="29">
        <v>1.3</v>
      </c>
      <c r="P63" s="29">
        <v>2.1</v>
      </c>
    </row>
    <row r="64" spans="1:17" s="79" customFormat="1" ht="15.6" customHeight="1" x14ac:dyDescent="0.25">
      <c r="A64" s="102"/>
      <c r="B64" s="81"/>
      <c r="C64" s="75" t="s">
        <v>75</v>
      </c>
      <c r="D64" s="145" t="s">
        <v>258</v>
      </c>
      <c r="E64" s="31" t="s">
        <v>258</v>
      </c>
      <c r="F64" s="31" t="s">
        <v>258</v>
      </c>
      <c r="G64" s="31" t="s">
        <v>258</v>
      </c>
      <c r="H64" s="31" t="s">
        <v>258</v>
      </c>
      <c r="I64" s="31" t="s">
        <v>258</v>
      </c>
      <c r="J64" s="31" t="s">
        <v>258</v>
      </c>
      <c r="K64" s="31" t="s">
        <v>258</v>
      </c>
      <c r="L64" s="31">
        <v>0.1</v>
      </c>
      <c r="M64" s="31" t="s">
        <v>258</v>
      </c>
      <c r="N64" s="31" t="s">
        <v>258</v>
      </c>
      <c r="O64" s="32" t="s">
        <v>258</v>
      </c>
      <c r="P64" s="32" t="s">
        <v>258</v>
      </c>
    </row>
    <row r="65" spans="1:16" s="79" customFormat="1" ht="15.6" customHeight="1" x14ac:dyDescent="0.25">
      <c r="A65" s="102"/>
      <c r="B65" s="78" t="s">
        <v>145</v>
      </c>
      <c r="C65" s="73" t="s">
        <v>15</v>
      </c>
      <c r="D65" s="143">
        <v>0.5</v>
      </c>
      <c r="E65" s="25">
        <v>0.5</v>
      </c>
      <c r="F65" s="25">
        <v>0.5</v>
      </c>
      <c r="G65" s="25">
        <v>0.2</v>
      </c>
      <c r="H65" s="25">
        <v>0.2</v>
      </c>
      <c r="I65" s="25">
        <v>0.2</v>
      </c>
      <c r="J65" s="25">
        <v>0.2</v>
      </c>
      <c r="K65" s="25">
        <v>0.1</v>
      </c>
      <c r="L65" s="25">
        <v>0.1</v>
      </c>
      <c r="M65" s="25">
        <v>0.4</v>
      </c>
      <c r="N65" s="25">
        <v>0.2</v>
      </c>
      <c r="O65" s="26">
        <v>0.2</v>
      </c>
      <c r="P65" s="26">
        <v>0.3</v>
      </c>
    </row>
    <row r="66" spans="1:16" s="79" customFormat="1" ht="15.6" customHeight="1" x14ac:dyDescent="0.25">
      <c r="A66" s="102"/>
      <c r="B66" s="81"/>
      <c r="C66" s="56" t="s">
        <v>61</v>
      </c>
      <c r="D66" s="134">
        <v>98</v>
      </c>
      <c r="E66" s="15">
        <v>98</v>
      </c>
      <c r="F66" s="15">
        <v>96</v>
      </c>
      <c r="G66" s="15">
        <v>98</v>
      </c>
      <c r="H66" s="15">
        <v>98</v>
      </c>
      <c r="I66" s="15">
        <v>97</v>
      </c>
      <c r="J66" s="15">
        <v>99</v>
      </c>
      <c r="K66" s="15">
        <v>98</v>
      </c>
      <c r="L66" s="15">
        <v>98</v>
      </c>
      <c r="M66" s="15">
        <v>98</v>
      </c>
      <c r="N66" s="15">
        <v>98</v>
      </c>
      <c r="O66" s="16">
        <v>98</v>
      </c>
      <c r="P66" s="16">
        <v>98</v>
      </c>
    </row>
    <row r="67" spans="1:16" s="79" customFormat="1" ht="15" customHeight="1" x14ac:dyDescent="0.25">
      <c r="A67" s="102"/>
      <c r="B67" s="81"/>
      <c r="C67" s="56" t="s">
        <v>64</v>
      </c>
      <c r="D67" s="144">
        <v>2</v>
      </c>
      <c r="E67" s="28">
        <v>1.2</v>
      </c>
      <c r="F67" s="28">
        <v>1.2</v>
      </c>
      <c r="G67" s="28">
        <v>0.4</v>
      </c>
      <c r="H67" s="28">
        <v>1.1000000000000001</v>
      </c>
      <c r="I67" s="28">
        <v>0.9</v>
      </c>
      <c r="J67" s="28">
        <v>0.5</v>
      </c>
      <c r="K67" s="28">
        <v>0.3</v>
      </c>
      <c r="L67" s="28">
        <v>1.2</v>
      </c>
      <c r="M67" s="28">
        <v>1.4</v>
      </c>
      <c r="N67" s="28">
        <v>0.8</v>
      </c>
      <c r="O67" s="29">
        <v>0.8</v>
      </c>
      <c r="P67" s="29">
        <v>2</v>
      </c>
    </row>
    <row r="68" spans="1:16" s="79" customFormat="1" ht="15" customHeight="1" x14ac:dyDescent="0.25">
      <c r="A68" s="102"/>
      <c r="B68" s="82"/>
      <c r="C68" s="57" t="s">
        <v>75</v>
      </c>
      <c r="D68" s="145" t="s">
        <v>258</v>
      </c>
      <c r="E68" s="31" t="s">
        <v>258</v>
      </c>
      <c r="F68" s="31" t="s">
        <v>258</v>
      </c>
      <c r="G68" s="31" t="s">
        <v>258</v>
      </c>
      <c r="H68" s="31" t="s">
        <v>258</v>
      </c>
      <c r="I68" s="31" t="s">
        <v>258</v>
      </c>
      <c r="J68" s="31" t="s">
        <v>258</v>
      </c>
      <c r="K68" s="31" t="s">
        <v>258</v>
      </c>
      <c r="L68" s="31" t="s">
        <v>258</v>
      </c>
      <c r="M68" s="31" t="s">
        <v>258</v>
      </c>
      <c r="N68" s="31" t="s">
        <v>258</v>
      </c>
      <c r="O68" s="32" t="s">
        <v>258</v>
      </c>
      <c r="P68" s="32" t="s">
        <v>258</v>
      </c>
    </row>
    <row r="69" spans="1:16" s="79" customFormat="1" ht="15" customHeight="1" x14ac:dyDescent="0.25">
      <c r="A69" s="102"/>
      <c r="B69" s="78" t="s">
        <v>146</v>
      </c>
      <c r="C69" s="73" t="s">
        <v>15</v>
      </c>
      <c r="D69" s="143">
        <v>0.9</v>
      </c>
      <c r="E69" s="25">
        <v>1.1000000000000001</v>
      </c>
      <c r="F69" s="25">
        <v>1.1000000000000001</v>
      </c>
      <c r="G69" s="25">
        <v>0.5</v>
      </c>
      <c r="H69" s="25">
        <v>0.6</v>
      </c>
      <c r="I69" s="25">
        <v>0.3</v>
      </c>
      <c r="J69" s="25">
        <v>0.4</v>
      </c>
      <c r="K69" s="25">
        <v>0.3</v>
      </c>
      <c r="L69" s="25">
        <v>0.2</v>
      </c>
      <c r="M69" s="25">
        <v>0.4</v>
      </c>
      <c r="N69" s="25">
        <v>0.5</v>
      </c>
      <c r="O69" s="26">
        <v>0.6</v>
      </c>
      <c r="P69" s="26">
        <v>0.6</v>
      </c>
    </row>
    <row r="70" spans="1:16" s="79" customFormat="1" ht="15" customHeight="1" x14ac:dyDescent="0.25">
      <c r="A70" s="102"/>
      <c r="B70" s="81"/>
      <c r="C70" s="56" t="s">
        <v>61</v>
      </c>
      <c r="D70" s="134">
        <v>98</v>
      </c>
      <c r="E70" s="15">
        <v>97</v>
      </c>
      <c r="F70" s="15">
        <v>98</v>
      </c>
      <c r="G70" s="15">
        <v>98</v>
      </c>
      <c r="H70" s="15">
        <v>98</v>
      </c>
      <c r="I70" s="15">
        <v>98</v>
      </c>
      <c r="J70" s="15">
        <v>94</v>
      </c>
      <c r="K70" s="15">
        <v>90</v>
      </c>
      <c r="L70" s="15">
        <v>93</v>
      </c>
      <c r="M70" s="15">
        <v>98</v>
      </c>
      <c r="N70" s="15">
        <v>98</v>
      </c>
      <c r="O70" s="16">
        <v>98</v>
      </c>
      <c r="P70" s="16">
        <v>97</v>
      </c>
    </row>
    <row r="71" spans="1:16" s="79" customFormat="1" ht="15" customHeight="1" x14ac:dyDescent="0.25">
      <c r="A71" s="102"/>
      <c r="B71" s="81"/>
      <c r="C71" s="56" t="s">
        <v>64</v>
      </c>
      <c r="D71" s="144">
        <v>2.2000000000000002</v>
      </c>
      <c r="E71" s="28">
        <v>3.7</v>
      </c>
      <c r="F71" s="28">
        <v>6.7</v>
      </c>
      <c r="G71" s="28">
        <v>4.2</v>
      </c>
      <c r="H71" s="28">
        <v>5.5</v>
      </c>
      <c r="I71" s="28">
        <v>1.2</v>
      </c>
      <c r="J71" s="28">
        <v>3</v>
      </c>
      <c r="K71" s="28">
        <v>1.8</v>
      </c>
      <c r="L71" s="28">
        <v>1.3</v>
      </c>
      <c r="M71" s="28">
        <v>2.8</v>
      </c>
      <c r="N71" s="28">
        <v>3.9</v>
      </c>
      <c r="O71" s="29">
        <v>2.8</v>
      </c>
      <c r="P71" s="29">
        <v>6.7</v>
      </c>
    </row>
    <row r="72" spans="1:16" s="79" customFormat="1" ht="15" customHeight="1" x14ac:dyDescent="0.25">
      <c r="A72" s="114"/>
      <c r="B72" s="82"/>
      <c r="C72" s="57" t="s">
        <v>75</v>
      </c>
      <c r="D72" s="145">
        <v>0.2</v>
      </c>
      <c r="E72" s="31">
        <v>0.1</v>
      </c>
      <c r="F72" s="31" t="s">
        <v>258</v>
      </c>
      <c r="G72" s="31" t="s">
        <v>258</v>
      </c>
      <c r="H72" s="31" t="s">
        <v>258</v>
      </c>
      <c r="I72" s="31" t="s">
        <v>258</v>
      </c>
      <c r="J72" s="31" t="s">
        <v>258</v>
      </c>
      <c r="K72" s="31" t="s">
        <v>258</v>
      </c>
      <c r="L72" s="31" t="s">
        <v>258</v>
      </c>
      <c r="M72" s="31" t="s">
        <v>258</v>
      </c>
      <c r="N72" s="31" t="s">
        <v>258</v>
      </c>
      <c r="O72" s="32" t="s">
        <v>258</v>
      </c>
      <c r="P72" s="32" t="s">
        <v>258</v>
      </c>
    </row>
    <row r="73" spans="1:16" s="79" customFormat="1" ht="15" customHeight="1" x14ac:dyDescent="0.25">
      <c r="A73" s="97"/>
      <c r="B73" s="101"/>
      <c r="C73" s="205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</row>
    <row r="74" spans="1:16" s="79" customFormat="1" ht="15" customHeight="1" x14ac:dyDescent="0.4">
      <c r="A74" s="96" t="s">
        <v>199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64"/>
    </row>
    <row r="75" spans="1:16" s="79" customFormat="1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64"/>
    </row>
    <row r="76" spans="1:16" s="79" customFormat="1" ht="15" customHeight="1" x14ac:dyDescent="0.25">
      <c r="A76" s="868" t="s">
        <v>91</v>
      </c>
      <c r="B76" s="869"/>
      <c r="C76" s="870"/>
      <c r="D76" s="871">
        <f>D3</f>
        <v>2016</v>
      </c>
      <c r="E76" s="872"/>
      <c r="F76" s="872"/>
      <c r="G76" s="872"/>
      <c r="H76" s="872"/>
      <c r="I76" s="872"/>
      <c r="J76" s="872"/>
      <c r="K76" s="872"/>
      <c r="L76" s="872"/>
      <c r="M76" s="872"/>
      <c r="N76" s="872"/>
      <c r="O76" s="872"/>
      <c r="P76" s="873" t="s">
        <v>93</v>
      </c>
    </row>
    <row r="77" spans="1:16" s="79" customFormat="1" ht="15" customHeight="1" x14ac:dyDescent="0.25">
      <c r="A77" s="98" t="s">
        <v>19</v>
      </c>
      <c r="B77" s="99" t="s">
        <v>20</v>
      </c>
      <c r="C77" s="72"/>
      <c r="D77" s="45" t="s">
        <v>21</v>
      </c>
      <c r="E77" s="46" t="s">
        <v>0</v>
      </c>
      <c r="F77" s="46" t="s">
        <v>1</v>
      </c>
      <c r="G77" s="46" t="s">
        <v>47</v>
      </c>
      <c r="H77" s="46" t="s">
        <v>3</v>
      </c>
      <c r="I77" s="46" t="s">
        <v>4</v>
      </c>
      <c r="J77" s="46" t="s">
        <v>5</v>
      </c>
      <c r="K77" s="46" t="s">
        <v>6</v>
      </c>
      <c r="L77" s="46" t="s">
        <v>7</v>
      </c>
      <c r="M77" s="46" t="s">
        <v>8</v>
      </c>
      <c r="N77" s="46" t="s">
        <v>9</v>
      </c>
      <c r="O77" s="542" t="s">
        <v>10</v>
      </c>
      <c r="P77" s="874"/>
    </row>
    <row r="78" spans="1:16" s="79" customFormat="1" ht="15" customHeight="1" x14ac:dyDescent="0.25">
      <c r="A78" s="104" t="s">
        <v>745</v>
      </c>
      <c r="B78" s="78" t="s">
        <v>147</v>
      </c>
      <c r="C78" s="73" t="s">
        <v>15</v>
      </c>
      <c r="D78" s="143">
        <v>0.2</v>
      </c>
      <c r="E78" s="25">
        <v>0.3</v>
      </c>
      <c r="F78" s="25">
        <v>0.3</v>
      </c>
      <c r="G78" s="25" t="s">
        <v>258</v>
      </c>
      <c r="H78" s="25">
        <v>0.1</v>
      </c>
      <c r="I78" s="25" t="s">
        <v>258</v>
      </c>
      <c r="J78" s="25" t="s">
        <v>258</v>
      </c>
      <c r="K78" s="25">
        <v>0.2</v>
      </c>
      <c r="L78" s="25" t="s">
        <v>258</v>
      </c>
      <c r="M78" s="25" t="s">
        <v>258</v>
      </c>
      <c r="N78" s="25">
        <v>0.2</v>
      </c>
      <c r="O78" s="26">
        <v>0.2</v>
      </c>
      <c r="P78" s="26">
        <v>0.2</v>
      </c>
    </row>
    <row r="79" spans="1:16" s="79" customFormat="1" ht="15" customHeight="1" x14ac:dyDescent="0.25">
      <c r="A79" s="104"/>
      <c r="B79" s="81"/>
      <c r="C79" s="56" t="s">
        <v>61</v>
      </c>
      <c r="D79" s="134">
        <v>98</v>
      </c>
      <c r="E79" s="15">
        <v>81</v>
      </c>
      <c r="F79" s="15">
        <v>98</v>
      </c>
      <c r="G79" s="15">
        <v>98</v>
      </c>
      <c r="H79" s="15">
        <v>98</v>
      </c>
      <c r="I79" s="15">
        <v>98</v>
      </c>
      <c r="J79" s="15">
        <v>92</v>
      </c>
      <c r="K79" s="15">
        <v>97</v>
      </c>
      <c r="L79" s="15">
        <v>78</v>
      </c>
      <c r="M79" s="15">
        <v>91</v>
      </c>
      <c r="N79" s="15">
        <v>97</v>
      </c>
      <c r="O79" s="16">
        <v>98</v>
      </c>
      <c r="P79" s="16">
        <v>94</v>
      </c>
    </row>
    <row r="80" spans="1:16" s="79" customFormat="1" ht="15" customHeight="1" x14ac:dyDescent="0.25">
      <c r="A80" s="104"/>
      <c r="B80" s="81"/>
      <c r="C80" s="56" t="s">
        <v>64</v>
      </c>
      <c r="D80" s="144">
        <v>0.5</v>
      </c>
      <c r="E80" s="28">
        <v>1.3</v>
      </c>
      <c r="F80" s="28">
        <v>1.3</v>
      </c>
      <c r="G80" s="28">
        <v>0.5</v>
      </c>
      <c r="H80" s="28">
        <v>0.6</v>
      </c>
      <c r="I80" s="28">
        <v>0.2</v>
      </c>
      <c r="J80" s="28">
        <v>0.4</v>
      </c>
      <c r="K80" s="28">
        <v>1.4</v>
      </c>
      <c r="L80" s="28">
        <v>0.4</v>
      </c>
      <c r="M80" s="28">
        <v>0.2</v>
      </c>
      <c r="N80" s="28">
        <v>0.9</v>
      </c>
      <c r="O80" s="29">
        <v>0.5</v>
      </c>
      <c r="P80" s="29">
        <v>1.4</v>
      </c>
    </row>
    <row r="81" spans="1:31" s="79" customFormat="1" ht="15" customHeight="1" x14ac:dyDescent="0.25">
      <c r="A81" s="104"/>
      <c r="B81" s="82"/>
      <c r="C81" s="57" t="s">
        <v>75</v>
      </c>
      <c r="D81" s="145" t="s">
        <v>258</v>
      </c>
      <c r="E81" s="31" t="s">
        <v>258</v>
      </c>
      <c r="F81" s="31" t="s">
        <v>258</v>
      </c>
      <c r="G81" s="31" t="s">
        <v>258</v>
      </c>
      <c r="H81" s="31" t="s">
        <v>258</v>
      </c>
      <c r="I81" s="31" t="s">
        <v>258</v>
      </c>
      <c r="J81" s="31" t="s">
        <v>258</v>
      </c>
      <c r="K81" s="31" t="s">
        <v>258</v>
      </c>
      <c r="L81" s="31" t="s">
        <v>258</v>
      </c>
      <c r="M81" s="31" t="s">
        <v>258</v>
      </c>
      <c r="N81" s="31" t="s">
        <v>258</v>
      </c>
      <c r="O81" s="32" t="s">
        <v>258</v>
      </c>
      <c r="P81" s="32" t="s">
        <v>258</v>
      </c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</row>
    <row r="82" spans="1:31" s="79" customFormat="1" ht="15" customHeight="1" x14ac:dyDescent="0.25">
      <c r="A82" s="104"/>
      <c r="B82" s="78" t="s">
        <v>148</v>
      </c>
      <c r="C82" s="73" t="s">
        <v>15</v>
      </c>
      <c r="D82" s="143" t="s">
        <v>258</v>
      </c>
      <c r="E82" s="25" t="s">
        <v>258</v>
      </c>
      <c r="F82" s="25" t="s">
        <v>258</v>
      </c>
      <c r="G82" s="25" t="s">
        <v>258</v>
      </c>
      <c r="H82" s="25" t="s">
        <v>258</v>
      </c>
      <c r="I82" s="25" t="s">
        <v>258</v>
      </c>
      <c r="J82" s="25" t="s">
        <v>258</v>
      </c>
      <c r="K82" s="25" t="s">
        <v>258</v>
      </c>
      <c r="L82" s="25" t="s">
        <v>258</v>
      </c>
      <c r="M82" s="25" t="s">
        <v>258</v>
      </c>
      <c r="N82" s="25" t="s">
        <v>258</v>
      </c>
      <c r="O82" s="26" t="s">
        <v>258</v>
      </c>
      <c r="P82" s="26" t="s">
        <v>258</v>
      </c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</row>
    <row r="83" spans="1:31" s="79" customFormat="1" ht="15" customHeight="1" x14ac:dyDescent="0.25">
      <c r="A83" s="104"/>
      <c r="B83" s="81"/>
      <c r="C83" s="56" t="s">
        <v>61</v>
      </c>
      <c r="D83" s="134">
        <v>98</v>
      </c>
      <c r="E83" s="15">
        <v>55</v>
      </c>
      <c r="F83" s="15">
        <v>98</v>
      </c>
      <c r="G83" s="15">
        <v>98</v>
      </c>
      <c r="H83" s="15">
        <v>98</v>
      </c>
      <c r="I83" s="15">
        <v>98</v>
      </c>
      <c r="J83" s="15">
        <v>98</v>
      </c>
      <c r="K83" s="15">
        <v>98</v>
      </c>
      <c r="L83" s="15">
        <v>98</v>
      </c>
      <c r="M83" s="15">
        <v>97</v>
      </c>
      <c r="N83" s="15">
        <v>98</v>
      </c>
      <c r="O83" s="16">
        <v>79</v>
      </c>
      <c r="P83" s="16">
        <v>93</v>
      </c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</row>
    <row r="84" spans="1:31" s="79" customFormat="1" ht="15" customHeight="1" x14ac:dyDescent="0.25">
      <c r="A84" s="104"/>
      <c r="B84" s="81"/>
      <c r="C84" s="74" t="s">
        <v>64</v>
      </c>
      <c r="D84" s="144" t="s">
        <v>258</v>
      </c>
      <c r="E84" s="28">
        <v>0.2</v>
      </c>
      <c r="F84" s="28">
        <v>0.2</v>
      </c>
      <c r="G84" s="28">
        <v>0.1</v>
      </c>
      <c r="H84" s="28">
        <v>0.2</v>
      </c>
      <c r="I84" s="28">
        <v>0.5</v>
      </c>
      <c r="J84" s="28">
        <v>3</v>
      </c>
      <c r="K84" s="28">
        <v>0.1</v>
      </c>
      <c r="L84" s="28" t="s">
        <v>258</v>
      </c>
      <c r="M84" s="28">
        <v>0.1</v>
      </c>
      <c r="N84" s="28" t="s">
        <v>258</v>
      </c>
      <c r="O84" s="29">
        <v>0.1</v>
      </c>
      <c r="P84" s="29">
        <v>3</v>
      </c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</row>
    <row r="85" spans="1:31" s="79" customFormat="1" ht="15" customHeight="1" x14ac:dyDescent="0.25">
      <c r="A85" s="104"/>
      <c r="B85" s="82"/>
      <c r="C85" s="75" t="s">
        <v>75</v>
      </c>
      <c r="D85" s="145" t="s">
        <v>258</v>
      </c>
      <c r="E85" s="31" t="s">
        <v>258</v>
      </c>
      <c r="F85" s="31" t="s">
        <v>258</v>
      </c>
      <c r="G85" s="31" t="s">
        <v>258</v>
      </c>
      <c r="H85" s="31" t="s">
        <v>258</v>
      </c>
      <c r="I85" s="31" t="s">
        <v>258</v>
      </c>
      <c r="J85" s="31" t="s">
        <v>258</v>
      </c>
      <c r="K85" s="31" t="s">
        <v>258</v>
      </c>
      <c r="L85" s="31" t="s">
        <v>258</v>
      </c>
      <c r="M85" s="31" t="s">
        <v>258</v>
      </c>
      <c r="N85" s="31" t="s">
        <v>258</v>
      </c>
      <c r="O85" s="32" t="s">
        <v>258</v>
      </c>
      <c r="P85" s="32" t="s">
        <v>258</v>
      </c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</row>
    <row r="86" spans="1:31" s="79" customFormat="1" ht="15" customHeight="1" x14ac:dyDescent="0.25">
      <c r="A86" s="104"/>
      <c r="B86" s="78" t="s">
        <v>149</v>
      </c>
      <c r="C86" s="73" t="s">
        <v>15</v>
      </c>
      <c r="D86" s="143">
        <v>1.1235312120375254</v>
      </c>
      <c r="E86" s="25">
        <v>1.2666502939081301</v>
      </c>
      <c r="F86" s="25">
        <v>1.0513246820650759</v>
      </c>
      <c r="G86" s="25">
        <v>1.3148058789846171</v>
      </c>
      <c r="H86" s="25">
        <v>1.3938290976530885</v>
      </c>
      <c r="I86" s="25">
        <v>1.9172615688353369</v>
      </c>
      <c r="J86" s="25">
        <v>2.3013833569115874</v>
      </c>
      <c r="K86" s="25">
        <v>1.6525979115950868</v>
      </c>
      <c r="L86" s="25">
        <v>1.0386375214820405</v>
      </c>
      <c r="M86" s="25">
        <v>0.75812505451770851</v>
      </c>
      <c r="N86" s="25">
        <v>0.72815568910842643</v>
      </c>
      <c r="O86" s="26">
        <v>1.0961750333693467</v>
      </c>
      <c r="P86" s="26">
        <v>1.3100416817141751</v>
      </c>
    </row>
    <row r="87" spans="1:31" s="79" customFormat="1" ht="15" customHeight="1" x14ac:dyDescent="0.25">
      <c r="A87" s="104"/>
      <c r="B87" s="81"/>
      <c r="C87" s="56" t="s">
        <v>61</v>
      </c>
      <c r="D87" s="134">
        <v>100</v>
      </c>
      <c r="E87" s="15">
        <v>100</v>
      </c>
      <c r="F87" s="15">
        <v>100</v>
      </c>
      <c r="G87" s="15">
        <v>100</v>
      </c>
      <c r="H87" s="15">
        <v>100</v>
      </c>
      <c r="I87" s="15">
        <v>100</v>
      </c>
      <c r="J87" s="15">
        <v>100</v>
      </c>
      <c r="K87" s="15">
        <v>100</v>
      </c>
      <c r="L87" s="15">
        <v>100</v>
      </c>
      <c r="M87" s="15">
        <v>100</v>
      </c>
      <c r="N87" s="15">
        <v>100</v>
      </c>
      <c r="O87" s="16">
        <v>100</v>
      </c>
      <c r="P87" s="16">
        <v>100</v>
      </c>
    </row>
    <row r="88" spans="1:31" s="79" customFormat="1" ht="15" customHeight="1" x14ac:dyDescent="0.25">
      <c r="A88" s="102"/>
      <c r="B88" s="81"/>
      <c r="C88" s="56" t="s">
        <v>78</v>
      </c>
      <c r="D88" s="144">
        <v>1.2466837375939119</v>
      </c>
      <c r="E88" s="28">
        <v>1.4138899192979582</v>
      </c>
      <c r="F88" s="28">
        <v>1.179352951423674</v>
      </c>
      <c r="G88" s="28">
        <v>1.3669255463199101</v>
      </c>
      <c r="H88" s="28">
        <v>1.4587071747168094</v>
      </c>
      <c r="I88" s="28">
        <v>2.2889356185350311</v>
      </c>
      <c r="J88" s="28">
        <v>2.8531790256899074</v>
      </c>
      <c r="K88" s="28">
        <v>2.2283882385326037</v>
      </c>
      <c r="L88" s="28">
        <v>1.0981950469369246</v>
      </c>
      <c r="M88" s="28">
        <v>0.84301390954457778</v>
      </c>
      <c r="N88" s="28">
        <v>0.77315777144230891</v>
      </c>
      <c r="O88" s="29">
        <v>1.3648842327362574</v>
      </c>
      <c r="P88" s="29">
        <v>2.8531790256899074</v>
      </c>
    </row>
    <row r="89" spans="1:31" s="79" customFormat="1" ht="15" customHeight="1" x14ac:dyDescent="0.25">
      <c r="A89" s="103"/>
      <c r="B89" s="82"/>
      <c r="C89" s="57" t="s">
        <v>79</v>
      </c>
      <c r="D89" s="145">
        <v>0.94277373909939444</v>
      </c>
      <c r="E89" s="31">
        <v>1.1194106685183023</v>
      </c>
      <c r="F89" s="31">
        <v>0.92329641270647766</v>
      </c>
      <c r="G89" s="31">
        <v>1.262686211649324</v>
      </c>
      <c r="H89" s="31">
        <v>1.3289510205893675</v>
      </c>
      <c r="I89" s="31">
        <v>1.545587519135643</v>
      </c>
      <c r="J89" s="31">
        <v>1.749587688133267</v>
      </c>
      <c r="K89" s="31">
        <v>1.2125998733464576</v>
      </c>
      <c r="L89" s="31">
        <v>0.97907999602715645</v>
      </c>
      <c r="M89" s="31">
        <v>0.67323619949083924</v>
      </c>
      <c r="N89" s="31">
        <v>0.68315360677454406</v>
      </c>
      <c r="O89" s="32">
        <v>0.82746583400243612</v>
      </c>
      <c r="P89" s="32">
        <v>0.67323619949083924</v>
      </c>
    </row>
    <row r="90" spans="1:31" s="79" customFormat="1" ht="15" customHeight="1" x14ac:dyDescent="0.25">
      <c r="A90" s="104" t="s">
        <v>176</v>
      </c>
      <c r="B90" s="78" t="s">
        <v>175</v>
      </c>
      <c r="C90" s="73" t="s">
        <v>15</v>
      </c>
      <c r="D90" s="143">
        <v>0.5</v>
      </c>
      <c r="E90" s="25">
        <v>0.6</v>
      </c>
      <c r="F90" s="25">
        <v>0.5</v>
      </c>
      <c r="G90" s="25">
        <v>0.4</v>
      </c>
      <c r="H90" s="25">
        <v>0.4</v>
      </c>
      <c r="I90" s="25">
        <v>0.6</v>
      </c>
      <c r="J90" s="25">
        <v>0.2</v>
      </c>
      <c r="K90" s="25">
        <v>0.2</v>
      </c>
      <c r="L90" s="25">
        <v>0.3</v>
      </c>
      <c r="M90" s="25">
        <v>0.2</v>
      </c>
      <c r="N90" s="25">
        <v>0.5</v>
      </c>
      <c r="O90" s="26">
        <v>0.2</v>
      </c>
      <c r="P90" s="26">
        <v>0.4</v>
      </c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</row>
    <row r="91" spans="1:31" s="79" customFormat="1" ht="15" customHeight="1" x14ac:dyDescent="0.25">
      <c r="A91" s="104"/>
      <c r="B91" s="81"/>
      <c r="C91" s="56" t="s">
        <v>61</v>
      </c>
      <c r="D91" s="134">
        <v>100</v>
      </c>
      <c r="E91" s="15">
        <v>100</v>
      </c>
      <c r="F91" s="15">
        <v>100</v>
      </c>
      <c r="G91" s="15">
        <v>100</v>
      </c>
      <c r="H91" s="15">
        <v>100</v>
      </c>
      <c r="I91" s="15">
        <v>100</v>
      </c>
      <c r="J91" s="15">
        <v>100</v>
      </c>
      <c r="K91" s="15">
        <v>100</v>
      </c>
      <c r="L91" s="15">
        <v>100</v>
      </c>
      <c r="M91" s="15">
        <v>100</v>
      </c>
      <c r="N91" s="15">
        <v>100</v>
      </c>
      <c r="O91" s="16">
        <v>100</v>
      </c>
      <c r="P91" s="16">
        <v>100</v>
      </c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</row>
    <row r="92" spans="1:31" s="79" customFormat="1" ht="15" customHeight="1" x14ac:dyDescent="0.25">
      <c r="A92" s="102"/>
      <c r="B92" s="81"/>
      <c r="C92" s="56" t="s">
        <v>137</v>
      </c>
      <c r="D92" s="144">
        <v>0.5</v>
      </c>
      <c r="E92" s="28">
        <v>0.6</v>
      </c>
      <c r="F92" s="28">
        <v>0.5</v>
      </c>
      <c r="G92" s="28">
        <v>0.4</v>
      </c>
      <c r="H92" s="28">
        <v>0.4</v>
      </c>
      <c r="I92" s="28">
        <v>0.6</v>
      </c>
      <c r="J92" s="28">
        <v>0.2</v>
      </c>
      <c r="K92" s="28">
        <v>0.2</v>
      </c>
      <c r="L92" s="28">
        <v>0.3</v>
      </c>
      <c r="M92" s="28">
        <v>0.2</v>
      </c>
      <c r="N92" s="28">
        <v>0.5</v>
      </c>
      <c r="O92" s="29">
        <v>0.2</v>
      </c>
      <c r="P92" s="29">
        <v>0.6</v>
      </c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</row>
    <row r="93" spans="1:31" s="79" customFormat="1" ht="15" customHeight="1" x14ac:dyDescent="0.25">
      <c r="A93" s="103"/>
      <c r="B93" s="82"/>
      <c r="C93" s="57" t="s">
        <v>257</v>
      </c>
      <c r="D93" s="145">
        <v>0.5</v>
      </c>
      <c r="E93" s="31">
        <v>0.6</v>
      </c>
      <c r="F93" s="31">
        <v>0.5</v>
      </c>
      <c r="G93" s="31">
        <v>0.4</v>
      </c>
      <c r="H93" s="31">
        <v>0.4</v>
      </c>
      <c r="I93" s="31">
        <v>0.6</v>
      </c>
      <c r="J93" s="31">
        <v>0.2</v>
      </c>
      <c r="K93" s="31">
        <v>0.2</v>
      </c>
      <c r="L93" s="31">
        <v>0.3</v>
      </c>
      <c r="M93" s="31">
        <v>0.2</v>
      </c>
      <c r="N93" s="31">
        <v>0.5</v>
      </c>
      <c r="O93" s="32">
        <v>0.2</v>
      </c>
      <c r="P93" s="32">
        <v>0.2</v>
      </c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</row>
    <row r="94" spans="1:31" ht="15" customHeight="1" x14ac:dyDescent="0.25">
      <c r="A94" s="77" t="s">
        <v>24</v>
      </c>
      <c r="B94" s="81" t="s">
        <v>174</v>
      </c>
      <c r="C94" s="73" t="s">
        <v>15</v>
      </c>
      <c r="D94" s="143">
        <v>0.9</v>
      </c>
      <c r="E94" s="25">
        <v>0.3</v>
      </c>
      <c r="F94" s="25">
        <v>1.4</v>
      </c>
      <c r="G94" s="25">
        <v>1.9</v>
      </c>
      <c r="H94" s="25">
        <v>1.5</v>
      </c>
      <c r="I94" s="25">
        <v>1.7</v>
      </c>
      <c r="J94" s="25">
        <v>1.4</v>
      </c>
      <c r="K94" s="25">
        <v>1.5</v>
      </c>
      <c r="L94" s="25">
        <v>0.9</v>
      </c>
      <c r="M94" s="25">
        <v>0.7</v>
      </c>
      <c r="N94" s="25">
        <v>1</v>
      </c>
      <c r="O94" s="26">
        <v>0.5</v>
      </c>
      <c r="P94" s="26">
        <v>1.2</v>
      </c>
      <c r="Q94" s="79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</row>
    <row r="95" spans="1:31" ht="15" customHeight="1" x14ac:dyDescent="0.25">
      <c r="A95" s="77"/>
      <c r="B95" s="81"/>
      <c r="C95" s="56" t="s">
        <v>61</v>
      </c>
      <c r="D95" s="134">
        <v>100</v>
      </c>
      <c r="E95" s="15">
        <v>100</v>
      </c>
      <c r="F95" s="15">
        <v>100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6">
        <v>100</v>
      </c>
      <c r="P95" s="16">
        <v>100</v>
      </c>
      <c r="Q95" s="7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</row>
    <row r="96" spans="1:31" ht="15" customHeight="1" x14ac:dyDescent="0.25">
      <c r="A96" s="77"/>
      <c r="B96" s="81"/>
      <c r="C96" s="74" t="s">
        <v>98</v>
      </c>
      <c r="D96" s="144">
        <v>1.1000000000000001</v>
      </c>
      <c r="E96" s="28">
        <v>0.6</v>
      </c>
      <c r="F96" s="28">
        <v>2.1</v>
      </c>
      <c r="G96" s="28">
        <v>2.6</v>
      </c>
      <c r="H96" s="28">
        <v>1.7</v>
      </c>
      <c r="I96" s="28">
        <v>2.8</v>
      </c>
      <c r="J96" s="28">
        <v>2.4</v>
      </c>
      <c r="K96" s="28">
        <v>2.8</v>
      </c>
      <c r="L96" s="28">
        <v>1.7</v>
      </c>
      <c r="M96" s="28">
        <v>1.2</v>
      </c>
      <c r="N96" s="28">
        <v>1.4</v>
      </c>
      <c r="O96" s="29">
        <v>0.9</v>
      </c>
      <c r="P96" s="29">
        <v>2.8</v>
      </c>
      <c r="Q96" s="79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</row>
    <row r="97" spans="1:30" ht="15" customHeight="1" x14ac:dyDescent="0.25">
      <c r="A97" s="77"/>
      <c r="B97" s="81"/>
      <c r="C97" s="75" t="s">
        <v>99</v>
      </c>
      <c r="D97" s="145">
        <v>0.6</v>
      </c>
      <c r="E97" s="31" t="s">
        <v>258</v>
      </c>
      <c r="F97" s="31">
        <v>1.1000000000000001</v>
      </c>
      <c r="G97" s="31">
        <v>1.3</v>
      </c>
      <c r="H97" s="31">
        <v>1.4</v>
      </c>
      <c r="I97" s="31">
        <v>0.9</v>
      </c>
      <c r="J97" s="31">
        <v>0.7</v>
      </c>
      <c r="K97" s="31" t="s">
        <v>258</v>
      </c>
      <c r="L97" s="31">
        <v>0.3</v>
      </c>
      <c r="M97" s="31">
        <v>0.5</v>
      </c>
      <c r="N97" s="31">
        <v>0.3</v>
      </c>
      <c r="O97" s="32">
        <v>0.3</v>
      </c>
      <c r="P97" s="32" t="s">
        <v>258</v>
      </c>
      <c r="Q97" s="79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</row>
    <row r="98" spans="1:30" ht="15" customHeight="1" x14ac:dyDescent="0.25">
      <c r="A98" s="77"/>
      <c r="B98" s="107" t="s">
        <v>97</v>
      </c>
      <c r="C98" s="73" t="s">
        <v>15</v>
      </c>
      <c r="D98" s="143" t="s">
        <v>258</v>
      </c>
      <c r="E98" s="25" t="s">
        <v>258</v>
      </c>
      <c r="F98" s="25" t="s">
        <v>258</v>
      </c>
      <c r="G98" s="25">
        <v>0.2</v>
      </c>
      <c r="H98" s="25" t="s">
        <v>258</v>
      </c>
      <c r="I98" s="25">
        <v>0.1</v>
      </c>
      <c r="J98" s="25">
        <v>0.1</v>
      </c>
      <c r="K98" s="25">
        <v>0.2</v>
      </c>
      <c r="L98" s="25" t="s">
        <v>258</v>
      </c>
      <c r="M98" s="25" t="s">
        <v>258</v>
      </c>
      <c r="N98" s="25" t="s">
        <v>258</v>
      </c>
      <c r="O98" s="26" t="s">
        <v>258</v>
      </c>
      <c r="P98" s="26" t="s">
        <v>258</v>
      </c>
      <c r="Q98" s="79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</row>
    <row r="99" spans="1:30" ht="15" customHeight="1" x14ac:dyDescent="0.25">
      <c r="A99" s="77"/>
      <c r="B99" s="83"/>
      <c r="C99" s="56" t="s">
        <v>61</v>
      </c>
      <c r="D99" s="134">
        <v>100</v>
      </c>
      <c r="E99" s="15">
        <v>100</v>
      </c>
      <c r="F99" s="15">
        <v>100</v>
      </c>
      <c r="G99" s="15">
        <v>100</v>
      </c>
      <c r="H99" s="15">
        <v>100</v>
      </c>
      <c r="I99" s="15">
        <v>100</v>
      </c>
      <c r="J99" s="15">
        <v>100</v>
      </c>
      <c r="K99" s="15">
        <v>100</v>
      </c>
      <c r="L99" s="15">
        <v>100</v>
      </c>
      <c r="M99" s="15">
        <v>100</v>
      </c>
      <c r="N99" s="15">
        <v>100</v>
      </c>
      <c r="O99" s="16">
        <v>100</v>
      </c>
      <c r="P99" s="16">
        <v>100</v>
      </c>
      <c r="Q99" s="7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</row>
    <row r="100" spans="1:30" ht="15" customHeight="1" x14ac:dyDescent="0.25">
      <c r="A100" s="77"/>
      <c r="B100" s="83"/>
      <c r="C100" s="56" t="s">
        <v>76</v>
      </c>
      <c r="D100" s="144" t="s">
        <v>258</v>
      </c>
      <c r="E100" s="28" t="s">
        <v>258</v>
      </c>
      <c r="F100" s="28">
        <v>0.2</v>
      </c>
      <c r="G100" s="28">
        <v>0.5</v>
      </c>
      <c r="H100" s="28" t="s">
        <v>258</v>
      </c>
      <c r="I100" s="28">
        <v>0.2</v>
      </c>
      <c r="J100" s="28">
        <v>0.3</v>
      </c>
      <c r="K100" s="28">
        <v>0.4</v>
      </c>
      <c r="L100" s="28">
        <v>0.2</v>
      </c>
      <c r="M100" s="28" t="s">
        <v>258</v>
      </c>
      <c r="N100" s="28" t="s">
        <v>258</v>
      </c>
      <c r="O100" s="29">
        <v>0.1</v>
      </c>
      <c r="P100" s="29">
        <v>0.5</v>
      </c>
      <c r="Q100" s="79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</row>
    <row r="101" spans="1:30" ht="15" customHeight="1" x14ac:dyDescent="0.25">
      <c r="A101" s="105"/>
      <c r="B101" s="108"/>
      <c r="C101" s="75" t="s">
        <v>77</v>
      </c>
      <c r="D101" s="145" t="s">
        <v>258</v>
      </c>
      <c r="E101" s="31" t="s">
        <v>258</v>
      </c>
      <c r="F101" s="31" t="s">
        <v>258</v>
      </c>
      <c r="G101" s="31" t="s">
        <v>258</v>
      </c>
      <c r="H101" s="31" t="s">
        <v>258</v>
      </c>
      <c r="I101" s="31" t="s">
        <v>258</v>
      </c>
      <c r="J101" s="31" t="s">
        <v>258</v>
      </c>
      <c r="K101" s="31" t="s">
        <v>258</v>
      </c>
      <c r="L101" s="31" t="s">
        <v>258</v>
      </c>
      <c r="M101" s="31" t="s">
        <v>258</v>
      </c>
      <c r="N101" s="31" t="s">
        <v>258</v>
      </c>
      <c r="O101" s="32" t="s">
        <v>258</v>
      </c>
      <c r="P101" s="32" t="s">
        <v>258</v>
      </c>
      <c r="Q101" s="79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</row>
    <row r="102" spans="1:30" ht="15" customHeight="1" x14ac:dyDescent="0.25">
      <c r="A102" s="77"/>
      <c r="B102" s="107" t="s">
        <v>150</v>
      </c>
      <c r="C102" s="73" t="s">
        <v>15</v>
      </c>
      <c r="D102" s="143" t="s">
        <v>258</v>
      </c>
      <c r="E102" s="25" t="s">
        <v>258</v>
      </c>
      <c r="F102" s="25" t="s">
        <v>258</v>
      </c>
      <c r="G102" s="25" t="s">
        <v>258</v>
      </c>
      <c r="H102" s="25" t="s">
        <v>258</v>
      </c>
      <c r="I102" s="25" t="s">
        <v>258</v>
      </c>
      <c r="J102" s="25" t="s">
        <v>258</v>
      </c>
      <c r="K102" s="25">
        <v>0.1</v>
      </c>
      <c r="L102" s="25" t="s">
        <v>258</v>
      </c>
      <c r="M102" s="25" t="s">
        <v>258</v>
      </c>
      <c r="N102" s="25" t="s">
        <v>258</v>
      </c>
      <c r="O102" s="26" t="s">
        <v>258</v>
      </c>
      <c r="P102" s="26" t="s">
        <v>258</v>
      </c>
      <c r="Q102" s="79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</row>
    <row r="103" spans="1:30" ht="15" customHeight="1" x14ac:dyDescent="0.25">
      <c r="A103" s="77"/>
      <c r="B103" s="83"/>
      <c r="C103" s="56" t="s">
        <v>61</v>
      </c>
      <c r="D103" s="134">
        <v>100</v>
      </c>
      <c r="E103" s="15">
        <v>61</v>
      </c>
      <c r="F103" s="15">
        <v>100</v>
      </c>
      <c r="G103" s="15">
        <v>100</v>
      </c>
      <c r="H103" s="15">
        <v>100</v>
      </c>
      <c r="I103" s="15">
        <v>100</v>
      </c>
      <c r="J103" s="15">
        <v>100</v>
      </c>
      <c r="K103" s="15">
        <v>100</v>
      </c>
      <c r="L103" s="15">
        <v>100</v>
      </c>
      <c r="M103" s="15">
        <v>100</v>
      </c>
      <c r="N103" s="15">
        <v>100</v>
      </c>
      <c r="O103" s="16">
        <v>50</v>
      </c>
      <c r="P103" s="16">
        <v>93</v>
      </c>
      <c r="Q103" s="7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</row>
    <row r="104" spans="1:30" ht="15" customHeight="1" x14ac:dyDescent="0.25">
      <c r="A104" s="77"/>
      <c r="B104" s="83"/>
      <c r="C104" s="56" t="s">
        <v>78</v>
      </c>
      <c r="D104" s="144" t="s">
        <v>258</v>
      </c>
      <c r="E104" s="28" t="s">
        <v>258</v>
      </c>
      <c r="F104" s="28" t="s">
        <v>258</v>
      </c>
      <c r="G104" s="28" t="s">
        <v>258</v>
      </c>
      <c r="H104" s="28" t="s">
        <v>258</v>
      </c>
      <c r="I104" s="28" t="s">
        <v>258</v>
      </c>
      <c r="J104" s="28" t="s">
        <v>258</v>
      </c>
      <c r="K104" s="28">
        <v>0.2</v>
      </c>
      <c r="L104" s="28" t="s">
        <v>258</v>
      </c>
      <c r="M104" s="28" t="s">
        <v>258</v>
      </c>
      <c r="N104" s="28" t="s">
        <v>258</v>
      </c>
      <c r="O104" s="29" t="s">
        <v>258</v>
      </c>
      <c r="P104" s="29">
        <v>0.2</v>
      </c>
      <c r="Q104" s="79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</row>
    <row r="105" spans="1:30" ht="15" customHeight="1" x14ac:dyDescent="0.25">
      <c r="A105" s="103"/>
      <c r="B105" s="108"/>
      <c r="C105" s="57" t="s">
        <v>79</v>
      </c>
      <c r="D105" s="145" t="s">
        <v>258</v>
      </c>
      <c r="E105" s="31" t="s">
        <v>258</v>
      </c>
      <c r="F105" s="31" t="s">
        <v>258</v>
      </c>
      <c r="G105" s="31" t="s">
        <v>258</v>
      </c>
      <c r="H105" s="31" t="s">
        <v>258</v>
      </c>
      <c r="I105" s="31" t="s">
        <v>258</v>
      </c>
      <c r="J105" s="31" t="s">
        <v>258</v>
      </c>
      <c r="K105" s="31" t="s">
        <v>258</v>
      </c>
      <c r="L105" s="31" t="s">
        <v>258</v>
      </c>
      <c r="M105" s="31" t="s">
        <v>258</v>
      </c>
      <c r="N105" s="31" t="s">
        <v>258</v>
      </c>
      <c r="O105" s="32" t="s">
        <v>258</v>
      </c>
      <c r="P105" s="32" t="s">
        <v>258</v>
      </c>
      <c r="Q105" s="79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</row>
    <row r="106" spans="1:30" ht="15" customHeight="1" x14ac:dyDescent="0.25">
      <c r="A106" s="77" t="s">
        <v>25</v>
      </c>
      <c r="B106" s="107" t="s">
        <v>275</v>
      </c>
      <c r="C106" s="73" t="s">
        <v>15</v>
      </c>
      <c r="D106" s="24">
        <v>26.5</v>
      </c>
      <c r="E106" s="25">
        <v>34.1</v>
      </c>
      <c r="F106" s="25">
        <v>11.6</v>
      </c>
      <c r="G106" s="25">
        <v>5.4</v>
      </c>
      <c r="H106" s="25">
        <v>3.4</v>
      </c>
      <c r="I106" s="25">
        <v>2.1</v>
      </c>
      <c r="J106" s="25">
        <v>2.1</v>
      </c>
      <c r="K106" s="25">
        <v>1.2</v>
      </c>
      <c r="L106" s="25">
        <v>1.8</v>
      </c>
      <c r="M106" s="25">
        <v>5.4</v>
      </c>
      <c r="N106" s="25">
        <v>15.1</v>
      </c>
      <c r="O106" s="26">
        <v>22.1</v>
      </c>
      <c r="P106" s="26">
        <v>10</v>
      </c>
      <c r="Q106" s="79"/>
    </row>
    <row r="107" spans="1:30" ht="15" customHeight="1" x14ac:dyDescent="0.25">
      <c r="A107" s="77"/>
      <c r="B107" s="83"/>
      <c r="C107" s="56" t="s">
        <v>61</v>
      </c>
      <c r="D107" s="134">
        <v>94</v>
      </c>
      <c r="E107" s="15">
        <v>57</v>
      </c>
      <c r="F107" s="15">
        <v>84</v>
      </c>
      <c r="G107" s="15">
        <v>100</v>
      </c>
      <c r="H107" s="15">
        <v>99</v>
      </c>
      <c r="I107" s="15">
        <v>100</v>
      </c>
      <c r="J107" s="15">
        <v>91</v>
      </c>
      <c r="K107" s="15">
        <v>99</v>
      </c>
      <c r="L107" s="15">
        <v>99</v>
      </c>
      <c r="M107" s="15">
        <v>77</v>
      </c>
      <c r="N107" s="15">
        <v>86</v>
      </c>
      <c r="O107" s="16">
        <v>96</v>
      </c>
      <c r="P107" s="16">
        <v>90</v>
      </c>
      <c r="Q107" s="79"/>
    </row>
    <row r="108" spans="1:30" ht="15" customHeight="1" x14ac:dyDescent="0.25">
      <c r="A108" s="77"/>
      <c r="B108" s="83"/>
      <c r="C108" s="56" t="s">
        <v>80</v>
      </c>
      <c r="D108" s="147">
        <v>53</v>
      </c>
      <c r="E108" s="148">
        <v>54.8</v>
      </c>
      <c r="F108" s="148">
        <v>31.5</v>
      </c>
      <c r="G108" s="148">
        <v>10.3</v>
      </c>
      <c r="H108" s="28">
        <v>8.1</v>
      </c>
      <c r="I108" s="28">
        <v>5.5</v>
      </c>
      <c r="J108" s="28">
        <v>8.3000000000000007</v>
      </c>
      <c r="K108" s="148">
        <v>4.5</v>
      </c>
      <c r="L108" s="148">
        <v>4.9000000000000004</v>
      </c>
      <c r="M108" s="148">
        <v>12.7</v>
      </c>
      <c r="N108" s="148">
        <v>37.299999999999997</v>
      </c>
      <c r="O108" s="29">
        <v>33.5</v>
      </c>
      <c r="P108" s="29">
        <v>54.8</v>
      </c>
      <c r="Q108" s="79"/>
    </row>
    <row r="109" spans="1:30" ht="15" customHeight="1" x14ac:dyDescent="0.25">
      <c r="A109" s="255"/>
      <c r="B109" s="108"/>
      <c r="C109" s="57" t="s">
        <v>81</v>
      </c>
      <c r="D109" s="30">
        <v>6.3</v>
      </c>
      <c r="E109" s="31">
        <v>12.8</v>
      </c>
      <c r="F109" s="31">
        <v>4</v>
      </c>
      <c r="G109" s="31">
        <v>1</v>
      </c>
      <c r="H109" s="31">
        <v>1.1000000000000001</v>
      </c>
      <c r="I109" s="31">
        <v>0.3</v>
      </c>
      <c r="J109" s="31">
        <v>0.3</v>
      </c>
      <c r="K109" s="31" t="s">
        <v>258</v>
      </c>
      <c r="L109" s="31">
        <v>0.4</v>
      </c>
      <c r="M109" s="31">
        <v>1.4</v>
      </c>
      <c r="N109" s="31">
        <v>2.6</v>
      </c>
      <c r="O109" s="32">
        <v>10.6</v>
      </c>
      <c r="P109" s="32" t="s">
        <v>258</v>
      </c>
      <c r="Q109" s="79"/>
    </row>
    <row r="110" spans="1:30" ht="15" customHeight="1" x14ac:dyDescent="0.25">
      <c r="A110" s="105"/>
      <c r="B110" s="107" t="s">
        <v>152</v>
      </c>
      <c r="C110" s="73" t="s">
        <v>15</v>
      </c>
      <c r="D110" s="143">
        <v>1</v>
      </c>
      <c r="E110" s="25">
        <v>0.4</v>
      </c>
      <c r="F110" s="25">
        <v>0.4</v>
      </c>
      <c r="G110" s="25">
        <v>0.5</v>
      </c>
      <c r="H110" s="25">
        <v>0.2</v>
      </c>
      <c r="I110" s="25">
        <v>0.1</v>
      </c>
      <c r="J110" s="25" t="s">
        <v>258</v>
      </c>
      <c r="K110" s="25">
        <v>3.1</v>
      </c>
      <c r="L110" s="25" t="s">
        <v>258</v>
      </c>
      <c r="M110" s="25">
        <v>0.3</v>
      </c>
      <c r="N110" s="25">
        <v>0.4</v>
      </c>
      <c r="O110" s="26" t="s">
        <v>184</v>
      </c>
      <c r="P110" s="26">
        <v>0.6</v>
      </c>
      <c r="Q110" s="79"/>
    </row>
    <row r="111" spans="1:30" ht="15" customHeight="1" x14ac:dyDescent="0.25">
      <c r="A111" s="77"/>
      <c r="B111" s="83"/>
      <c r="C111" s="56" t="s">
        <v>61</v>
      </c>
      <c r="D111" s="134">
        <v>90</v>
      </c>
      <c r="E111" s="15">
        <v>100</v>
      </c>
      <c r="F111" s="15">
        <v>100</v>
      </c>
      <c r="G111" s="15">
        <v>100</v>
      </c>
      <c r="H111" s="15">
        <v>100</v>
      </c>
      <c r="I111" s="15">
        <v>100</v>
      </c>
      <c r="J111" s="15">
        <v>100</v>
      </c>
      <c r="K111" s="15">
        <v>100</v>
      </c>
      <c r="L111" s="15">
        <v>50</v>
      </c>
      <c r="M111" s="15">
        <v>100</v>
      </c>
      <c r="N111" s="15">
        <v>100</v>
      </c>
      <c r="O111" s="16">
        <v>0</v>
      </c>
      <c r="P111" s="16">
        <v>88</v>
      </c>
      <c r="Q111" s="79"/>
    </row>
    <row r="112" spans="1:30" ht="15" customHeight="1" x14ac:dyDescent="0.25">
      <c r="A112" s="77"/>
      <c r="B112" s="83"/>
      <c r="C112" s="56" t="s">
        <v>78</v>
      </c>
      <c r="D112" s="144">
        <v>1.6</v>
      </c>
      <c r="E112" s="28">
        <v>0.5</v>
      </c>
      <c r="F112" s="28">
        <v>0.7</v>
      </c>
      <c r="G112" s="28">
        <v>0.9</v>
      </c>
      <c r="H112" s="28">
        <v>0.4</v>
      </c>
      <c r="I112" s="28">
        <v>0.2</v>
      </c>
      <c r="J112" s="28" t="s">
        <v>258</v>
      </c>
      <c r="K112" s="28">
        <v>6.1</v>
      </c>
      <c r="L112" s="28" t="s">
        <v>258</v>
      </c>
      <c r="M112" s="28">
        <v>0.3</v>
      </c>
      <c r="N112" s="28">
        <v>0.5</v>
      </c>
      <c r="O112" s="29" t="s">
        <v>184</v>
      </c>
      <c r="P112" s="29">
        <v>6.1</v>
      </c>
      <c r="Q112" s="79"/>
    </row>
    <row r="113" spans="1:30" ht="15" customHeight="1" x14ac:dyDescent="0.25">
      <c r="A113" s="103"/>
      <c r="B113" s="108"/>
      <c r="C113" s="57" t="s">
        <v>79</v>
      </c>
      <c r="D113" s="145">
        <v>0.4</v>
      </c>
      <c r="E113" s="31">
        <v>0.4</v>
      </c>
      <c r="F113" s="31">
        <v>0.1</v>
      </c>
      <c r="G113" s="31">
        <v>0.1</v>
      </c>
      <c r="H113" s="31" t="s">
        <v>258</v>
      </c>
      <c r="I113" s="31" t="s">
        <v>258</v>
      </c>
      <c r="J113" s="31" t="s">
        <v>258</v>
      </c>
      <c r="K113" s="31" t="s">
        <v>258</v>
      </c>
      <c r="L113" s="31" t="s">
        <v>258</v>
      </c>
      <c r="M113" s="31">
        <v>0.1</v>
      </c>
      <c r="N113" s="31">
        <v>0.3</v>
      </c>
      <c r="O113" s="32" t="s">
        <v>184</v>
      </c>
      <c r="P113" s="32" t="s">
        <v>258</v>
      </c>
      <c r="Q113" s="79"/>
    </row>
    <row r="114" spans="1:30" ht="15" customHeight="1" x14ac:dyDescent="0.25">
      <c r="A114" s="77" t="s">
        <v>169</v>
      </c>
      <c r="B114" s="81" t="s">
        <v>170</v>
      </c>
      <c r="C114" s="73" t="s">
        <v>15</v>
      </c>
      <c r="D114" s="143">
        <v>0.2</v>
      </c>
      <c r="E114" s="143">
        <v>0.2</v>
      </c>
      <c r="F114" s="143">
        <v>0.3</v>
      </c>
      <c r="G114" s="143">
        <v>0.6</v>
      </c>
      <c r="H114" s="143">
        <v>0.9</v>
      </c>
      <c r="I114" s="143" t="s">
        <v>258</v>
      </c>
      <c r="J114" s="143">
        <v>0.3</v>
      </c>
      <c r="K114" s="143">
        <v>0.4</v>
      </c>
      <c r="L114" s="143" t="s">
        <v>258</v>
      </c>
      <c r="M114" s="143">
        <v>0.3</v>
      </c>
      <c r="N114" s="25">
        <v>0.3</v>
      </c>
      <c r="O114" s="26" t="s">
        <v>184</v>
      </c>
      <c r="P114" s="26">
        <v>0.4</v>
      </c>
      <c r="Q114" s="79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</row>
    <row r="115" spans="1:30" ht="15" customHeight="1" x14ac:dyDescent="0.25">
      <c r="A115" s="77"/>
      <c r="B115" s="81"/>
      <c r="C115" s="56" t="s">
        <v>53</v>
      </c>
      <c r="D115" s="134">
        <v>100</v>
      </c>
      <c r="E115" s="15">
        <v>100</v>
      </c>
      <c r="F115" s="15">
        <v>100</v>
      </c>
      <c r="G115" s="15">
        <v>100</v>
      </c>
      <c r="H115" s="15">
        <v>100</v>
      </c>
      <c r="I115" s="15">
        <v>100</v>
      </c>
      <c r="J115" s="15">
        <v>100</v>
      </c>
      <c r="K115" s="15">
        <v>100</v>
      </c>
      <c r="L115" s="15">
        <v>100</v>
      </c>
      <c r="M115" s="15">
        <v>100</v>
      </c>
      <c r="N115" s="15">
        <v>100</v>
      </c>
      <c r="O115" s="16">
        <v>0</v>
      </c>
      <c r="P115" s="16">
        <v>92</v>
      </c>
      <c r="Q115" s="7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</row>
    <row r="116" spans="1:30" ht="15" customHeight="1" x14ac:dyDescent="0.25">
      <c r="A116" s="77"/>
      <c r="B116" s="81"/>
      <c r="C116" s="56" t="s">
        <v>171</v>
      </c>
      <c r="D116" s="144">
        <v>0.3</v>
      </c>
      <c r="E116" s="144">
        <v>0.2</v>
      </c>
      <c r="F116" s="144">
        <v>0.3</v>
      </c>
      <c r="G116" s="144">
        <v>1</v>
      </c>
      <c r="H116" s="144">
        <v>2.2999999999999998</v>
      </c>
      <c r="I116" s="144" t="s">
        <v>258</v>
      </c>
      <c r="J116" s="144">
        <v>0.3</v>
      </c>
      <c r="K116" s="144">
        <v>0.7</v>
      </c>
      <c r="L116" s="144">
        <v>0.1</v>
      </c>
      <c r="M116" s="144">
        <v>0.4</v>
      </c>
      <c r="N116" s="28">
        <v>0.4</v>
      </c>
      <c r="O116" s="29" t="s">
        <v>184</v>
      </c>
      <c r="P116" s="29">
        <v>2.2999999999999998</v>
      </c>
      <c r="Q116" s="79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</row>
    <row r="117" spans="1:30" ht="15" customHeight="1" x14ac:dyDescent="0.25">
      <c r="A117" s="109"/>
      <c r="B117" s="82"/>
      <c r="C117" s="57" t="s">
        <v>172</v>
      </c>
      <c r="D117" s="145">
        <v>0.2</v>
      </c>
      <c r="E117" s="145">
        <v>0.2</v>
      </c>
      <c r="F117" s="145">
        <v>0.3</v>
      </c>
      <c r="G117" s="145">
        <v>0.1</v>
      </c>
      <c r="H117" s="145">
        <v>0.2</v>
      </c>
      <c r="I117" s="145" t="s">
        <v>258</v>
      </c>
      <c r="J117" s="145">
        <v>0.2</v>
      </c>
      <c r="K117" s="145">
        <v>0.1</v>
      </c>
      <c r="L117" s="145" t="s">
        <v>258</v>
      </c>
      <c r="M117" s="145">
        <v>0.2</v>
      </c>
      <c r="N117" s="31">
        <v>0.1</v>
      </c>
      <c r="O117" s="32" t="s">
        <v>184</v>
      </c>
      <c r="P117" s="32" t="s">
        <v>258</v>
      </c>
      <c r="Q117" s="79"/>
      <c r="R117" s="231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</row>
    <row r="118" spans="1:30" ht="15" hidden="1" customHeight="1" x14ac:dyDescent="0.25">
      <c r="A118" s="77" t="s">
        <v>26</v>
      </c>
      <c r="B118" s="106" t="s">
        <v>49</v>
      </c>
      <c r="C118" s="73" t="s">
        <v>15</v>
      </c>
      <c r="D118" s="143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6"/>
      <c r="P118" s="26"/>
      <c r="Q118" s="79"/>
    </row>
    <row r="119" spans="1:30" ht="15" hidden="1" customHeight="1" x14ac:dyDescent="0.25">
      <c r="A119" s="77"/>
      <c r="B119" s="115"/>
      <c r="C119" s="56" t="s">
        <v>61</v>
      </c>
      <c r="D119" s="13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  <c r="P119" s="16"/>
      <c r="Q119" s="79"/>
    </row>
    <row r="120" spans="1:30" ht="15" hidden="1" customHeight="1" x14ac:dyDescent="0.25">
      <c r="A120" s="77"/>
      <c r="B120" s="115"/>
      <c r="C120" s="56" t="s">
        <v>76</v>
      </c>
      <c r="D120" s="144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9"/>
      <c r="P120" s="29"/>
      <c r="Q120" s="79"/>
    </row>
    <row r="121" spans="1:30" ht="15" hidden="1" customHeight="1" x14ac:dyDescent="0.25">
      <c r="A121" s="77"/>
      <c r="B121" s="116"/>
      <c r="C121" s="57" t="s">
        <v>77</v>
      </c>
      <c r="D121" s="145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2"/>
      <c r="P121" s="32"/>
      <c r="Q121" s="79"/>
    </row>
    <row r="122" spans="1:30" ht="15" hidden="1" customHeight="1" x14ac:dyDescent="0.25">
      <c r="A122" s="77"/>
      <c r="B122" s="579" t="s">
        <v>250</v>
      </c>
      <c r="C122" s="73" t="s">
        <v>15</v>
      </c>
      <c r="D122" s="143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6"/>
      <c r="P122" s="26"/>
      <c r="Q122" s="79"/>
    </row>
    <row r="123" spans="1:30" ht="15" hidden="1" customHeight="1" x14ac:dyDescent="0.25">
      <c r="A123" s="77"/>
      <c r="B123" s="115"/>
      <c r="C123" s="56" t="s">
        <v>61</v>
      </c>
      <c r="D123" s="13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6"/>
      <c r="P123" s="16"/>
      <c r="Q123" s="79"/>
    </row>
    <row r="124" spans="1:30" ht="15" hidden="1" customHeight="1" x14ac:dyDescent="0.25">
      <c r="A124" s="77"/>
      <c r="B124" s="115"/>
      <c r="C124" s="56" t="s">
        <v>76</v>
      </c>
      <c r="D124" s="144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9"/>
      <c r="P124" s="29"/>
      <c r="Q124" s="79"/>
    </row>
    <row r="125" spans="1:30" ht="15" hidden="1" customHeight="1" x14ac:dyDescent="0.25">
      <c r="A125" s="77"/>
      <c r="B125" s="116"/>
      <c r="C125" s="57" t="s">
        <v>77</v>
      </c>
      <c r="D125" s="145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2"/>
      <c r="P125" s="32"/>
      <c r="Q125" s="79"/>
    </row>
    <row r="126" spans="1:30" ht="15" customHeight="1" x14ac:dyDescent="0.25">
      <c r="A126" s="77" t="s">
        <v>26</v>
      </c>
      <c r="B126" s="81" t="s">
        <v>268</v>
      </c>
      <c r="C126" s="73" t="s">
        <v>15</v>
      </c>
      <c r="D126" s="143" t="s">
        <v>258</v>
      </c>
      <c r="E126" s="25" t="s">
        <v>258</v>
      </c>
      <c r="F126" s="25">
        <v>0.2</v>
      </c>
      <c r="G126" s="25">
        <v>0.4</v>
      </c>
      <c r="H126" s="25">
        <v>0.2</v>
      </c>
      <c r="I126" s="25">
        <v>0.1</v>
      </c>
      <c r="J126" s="25">
        <v>0.1</v>
      </c>
      <c r="K126" s="25">
        <v>0.2</v>
      </c>
      <c r="L126" s="25">
        <v>0.1</v>
      </c>
      <c r="M126" s="25">
        <v>0.2</v>
      </c>
      <c r="N126" s="25">
        <v>0.1</v>
      </c>
      <c r="O126" s="26" t="s">
        <v>258</v>
      </c>
      <c r="P126" s="26">
        <v>0.2</v>
      </c>
      <c r="Q126" s="79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230"/>
      <c r="AD126" s="230"/>
    </row>
    <row r="127" spans="1:30" ht="15" customHeight="1" x14ac:dyDescent="0.25">
      <c r="A127" s="77"/>
      <c r="B127" s="81"/>
      <c r="C127" s="56" t="s">
        <v>61</v>
      </c>
      <c r="D127" s="134">
        <v>100</v>
      </c>
      <c r="E127" s="15">
        <v>100</v>
      </c>
      <c r="F127" s="15">
        <v>100</v>
      </c>
      <c r="G127" s="15">
        <v>100</v>
      </c>
      <c r="H127" s="15">
        <v>100</v>
      </c>
      <c r="I127" s="15">
        <v>100</v>
      </c>
      <c r="J127" s="15">
        <v>100</v>
      </c>
      <c r="K127" s="15">
        <v>100</v>
      </c>
      <c r="L127" s="15">
        <v>100</v>
      </c>
      <c r="M127" s="15">
        <v>79</v>
      </c>
      <c r="N127" s="15">
        <v>100</v>
      </c>
      <c r="O127" s="16">
        <v>100</v>
      </c>
      <c r="P127" s="16">
        <v>98</v>
      </c>
      <c r="Q127" s="7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</row>
    <row r="128" spans="1:30" ht="15" customHeight="1" x14ac:dyDescent="0.25">
      <c r="A128" s="77"/>
      <c r="B128" s="81"/>
      <c r="C128" s="56" t="s">
        <v>76</v>
      </c>
      <c r="D128" s="144">
        <v>0.1</v>
      </c>
      <c r="E128" s="28">
        <v>0.1</v>
      </c>
      <c r="F128" s="28">
        <v>0.4</v>
      </c>
      <c r="G128" s="28">
        <v>0.7</v>
      </c>
      <c r="H128" s="28">
        <v>0.4</v>
      </c>
      <c r="I128" s="28">
        <v>0.2</v>
      </c>
      <c r="J128" s="28">
        <v>0.3</v>
      </c>
      <c r="K128" s="28">
        <v>0.2</v>
      </c>
      <c r="L128" s="28">
        <v>0.2</v>
      </c>
      <c r="M128" s="28">
        <v>0.3</v>
      </c>
      <c r="N128" s="28">
        <v>0.2</v>
      </c>
      <c r="O128" s="29" t="s">
        <v>258</v>
      </c>
      <c r="P128" s="29">
        <v>0.7</v>
      </c>
      <c r="Q128" s="79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</row>
    <row r="129" spans="1:30" ht="15" customHeight="1" x14ac:dyDescent="0.25">
      <c r="A129" s="103"/>
      <c r="B129" s="82"/>
      <c r="C129" s="57" t="s">
        <v>77</v>
      </c>
      <c r="D129" s="145" t="s">
        <v>258</v>
      </c>
      <c r="E129" s="31" t="s">
        <v>258</v>
      </c>
      <c r="F129" s="31" t="s">
        <v>258</v>
      </c>
      <c r="G129" s="31">
        <v>0.2</v>
      </c>
      <c r="H129" s="31" t="s">
        <v>258</v>
      </c>
      <c r="I129" s="31">
        <v>0.1</v>
      </c>
      <c r="J129" s="31" t="s">
        <v>258</v>
      </c>
      <c r="K129" s="31">
        <v>0.1</v>
      </c>
      <c r="L129" s="31">
        <v>0.1</v>
      </c>
      <c r="M129" s="31">
        <v>0.1</v>
      </c>
      <c r="N129" s="31" t="s">
        <v>258</v>
      </c>
      <c r="O129" s="32" t="s">
        <v>258</v>
      </c>
      <c r="P129" s="32" t="s">
        <v>258</v>
      </c>
      <c r="Q129" s="79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</row>
    <row r="130" spans="1:30" ht="15" customHeight="1" x14ac:dyDescent="0.25">
      <c r="A130" s="77" t="s">
        <v>87</v>
      </c>
      <c r="B130" s="81" t="s">
        <v>154</v>
      </c>
      <c r="C130" s="73" t="s">
        <v>15</v>
      </c>
      <c r="D130" s="143">
        <v>2.8</v>
      </c>
      <c r="E130" s="25">
        <v>2.5</v>
      </c>
      <c r="F130" s="25">
        <v>2.4</v>
      </c>
      <c r="G130" s="25">
        <v>2.5</v>
      </c>
      <c r="H130" s="25">
        <v>2.9</v>
      </c>
      <c r="I130" s="25">
        <v>3.4</v>
      </c>
      <c r="J130" s="25">
        <v>3</v>
      </c>
      <c r="K130" s="25">
        <v>3.1</v>
      </c>
      <c r="L130" s="25">
        <v>2.5</v>
      </c>
      <c r="M130" s="25">
        <v>2.6</v>
      </c>
      <c r="N130" s="25">
        <v>3.4</v>
      </c>
      <c r="O130" s="26">
        <v>2.9</v>
      </c>
      <c r="P130" s="26">
        <v>2.8</v>
      </c>
      <c r="Q130" s="79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</row>
    <row r="131" spans="1:30" ht="15" customHeight="1" x14ac:dyDescent="0.25">
      <c r="A131" s="77" t="s">
        <v>88</v>
      </c>
      <c r="B131" s="81"/>
      <c r="C131" s="56" t="s">
        <v>61</v>
      </c>
      <c r="D131" s="134">
        <v>99</v>
      </c>
      <c r="E131" s="15">
        <v>98</v>
      </c>
      <c r="F131" s="15">
        <v>98</v>
      </c>
      <c r="G131" s="15">
        <v>98</v>
      </c>
      <c r="H131" s="15">
        <v>98</v>
      </c>
      <c r="I131" s="15">
        <v>96</v>
      </c>
      <c r="J131" s="15">
        <v>99</v>
      </c>
      <c r="K131" s="15">
        <v>99</v>
      </c>
      <c r="L131" s="15">
        <v>98</v>
      </c>
      <c r="M131" s="15">
        <v>98</v>
      </c>
      <c r="N131" s="15">
        <v>98</v>
      </c>
      <c r="O131" s="16">
        <v>97</v>
      </c>
      <c r="P131" s="16">
        <v>98</v>
      </c>
      <c r="Q131" s="7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</row>
    <row r="132" spans="1:30" ht="15" customHeight="1" x14ac:dyDescent="0.25">
      <c r="A132" s="77"/>
      <c r="B132" s="81"/>
      <c r="C132" s="56" t="s">
        <v>80</v>
      </c>
      <c r="D132" s="144">
        <v>4.4000000000000004</v>
      </c>
      <c r="E132" s="28">
        <v>3.8</v>
      </c>
      <c r="F132" s="28">
        <v>4.7</v>
      </c>
      <c r="G132" s="148">
        <v>5</v>
      </c>
      <c r="H132" s="148">
        <v>4.9000000000000004</v>
      </c>
      <c r="I132" s="148">
        <v>4.9000000000000004</v>
      </c>
      <c r="J132" s="28">
        <v>4.4000000000000004</v>
      </c>
      <c r="K132" s="28">
        <v>5</v>
      </c>
      <c r="L132" s="28">
        <v>3.8</v>
      </c>
      <c r="M132" s="28">
        <v>3.7</v>
      </c>
      <c r="N132" s="28">
        <v>4.8</v>
      </c>
      <c r="O132" s="29">
        <v>6.6</v>
      </c>
      <c r="P132" s="29">
        <v>6.6</v>
      </c>
      <c r="Q132" s="79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</row>
    <row r="133" spans="1:30" ht="15" customHeight="1" x14ac:dyDescent="0.25">
      <c r="A133" s="77"/>
      <c r="B133" s="82"/>
      <c r="C133" s="57" t="s">
        <v>81</v>
      </c>
      <c r="D133" s="145">
        <v>1.8</v>
      </c>
      <c r="E133" s="31">
        <v>1.5</v>
      </c>
      <c r="F133" s="31">
        <v>1.3</v>
      </c>
      <c r="G133" s="31">
        <v>1.2</v>
      </c>
      <c r="H133" s="31">
        <v>1.4</v>
      </c>
      <c r="I133" s="31">
        <v>2.7</v>
      </c>
      <c r="J133" s="31">
        <v>2.5</v>
      </c>
      <c r="K133" s="31">
        <v>2.5</v>
      </c>
      <c r="L133" s="31">
        <v>1.9</v>
      </c>
      <c r="M133" s="31">
        <v>2.2000000000000002</v>
      </c>
      <c r="N133" s="31">
        <v>2.4</v>
      </c>
      <c r="O133" s="32">
        <v>1.6</v>
      </c>
      <c r="P133" s="32">
        <v>1.2</v>
      </c>
      <c r="Q133" s="79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</row>
    <row r="134" spans="1:30" ht="15" customHeight="1" x14ac:dyDescent="0.25">
      <c r="A134" s="77"/>
      <c r="B134" s="81" t="s">
        <v>155</v>
      </c>
      <c r="C134" s="73" t="s">
        <v>15</v>
      </c>
      <c r="D134" s="143">
        <v>0.7</v>
      </c>
      <c r="E134" s="25">
        <v>1</v>
      </c>
      <c r="F134" s="25">
        <v>0.5</v>
      </c>
      <c r="G134" s="25">
        <v>0.4</v>
      </c>
      <c r="H134" s="25">
        <v>0.5</v>
      </c>
      <c r="I134" s="25">
        <v>0.5</v>
      </c>
      <c r="J134" s="25">
        <v>0.5</v>
      </c>
      <c r="K134" s="25">
        <v>0.5</v>
      </c>
      <c r="L134" s="25">
        <v>0.5</v>
      </c>
      <c r="M134" s="25">
        <v>0.5</v>
      </c>
      <c r="N134" s="25">
        <v>0.4</v>
      </c>
      <c r="O134" s="26">
        <v>0.5</v>
      </c>
      <c r="P134" s="26">
        <v>0.5</v>
      </c>
      <c r="Q134" s="79"/>
    </row>
    <row r="135" spans="1:30" ht="15" customHeight="1" x14ac:dyDescent="0.25">
      <c r="A135" s="77"/>
      <c r="B135" s="83" t="s">
        <v>777</v>
      </c>
      <c r="C135" s="56" t="s">
        <v>61</v>
      </c>
      <c r="D135" s="134">
        <v>99</v>
      </c>
      <c r="E135" s="15">
        <v>99</v>
      </c>
      <c r="F135" s="15">
        <v>99</v>
      </c>
      <c r="G135" s="15">
        <v>99</v>
      </c>
      <c r="H135" s="15">
        <v>99</v>
      </c>
      <c r="I135" s="15">
        <v>99</v>
      </c>
      <c r="J135" s="15">
        <v>99</v>
      </c>
      <c r="K135" s="15">
        <v>97</v>
      </c>
      <c r="L135" s="15">
        <v>99</v>
      </c>
      <c r="M135" s="15">
        <v>99</v>
      </c>
      <c r="N135" s="15">
        <v>94</v>
      </c>
      <c r="O135" s="16">
        <v>99</v>
      </c>
      <c r="P135" s="16">
        <v>99</v>
      </c>
      <c r="Q135" s="79"/>
    </row>
    <row r="136" spans="1:30" ht="15" customHeight="1" x14ac:dyDescent="0.25">
      <c r="A136" s="77"/>
      <c r="B136" s="81"/>
      <c r="C136" s="56" t="s">
        <v>80</v>
      </c>
      <c r="D136" s="144">
        <v>1.6</v>
      </c>
      <c r="E136" s="28">
        <v>4.8</v>
      </c>
      <c r="F136" s="28">
        <v>1.3</v>
      </c>
      <c r="G136" s="28">
        <v>0.8</v>
      </c>
      <c r="H136" s="28">
        <v>1.2</v>
      </c>
      <c r="I136" s="28">
        <v>0.8</v>
      </c>
      <c r="J136" s="28">
        <v>0.5</v>
      </c>
      <c r="K136" s="28">
        <v>0.6</v>
      </c>
      <c r="L136" s="28">
        <v>0.7</v>
      </c>
      <c r="M136" s="28">
        <v>0.7</v>
      </c>
      <c r="N136" s="28">
        <v>0.9</v>
      </c>
      <c r="O136" s="29">
        <v>0.9</v>
      </c>
      <c r="P136" s="29">
        <v>4.8</v>
      </c>
      <c r="Q136" s="79"/>
    </row>
    <row r="137" spans="1:30" ht="15" customHeight="1" x14ac:dyDescent="0.25">
      <c r="A137" s="77"/>
      <c r="B137" s="82"/>
      <c r="C137" s="57" t="s">
        <v>81</v>
      </c>
      <c r="D137" s="145">
        <v>0.2</v>
      </c>
      <c r="E137" s="31">
        <v>0.2</v>
      </c>
      <c r="F137" s="31">
        <v>0.2</v>
      </c>
      <c r="G137" s="31">
        <v>0.2</v>
      </c>
      <c r="H137" s="31">
        <v>0.1</v>
      </c>
      <c r="I137" s="31">
        <v>0.2</v>
      </c>
      <c r="J137" s="31">
        <v>0.4</v>
      </c>
      <c r="K137" s="31">
        <v>0.4</v>
      </c>
      <c r="L137" s="31">
        <v>0.4</v>
      </c>
      <c r="M137" s="31">
        <v>0.4</v>
      </c>
      <c r="N137" s="31">
        <v>0.3</v>
      </c>
      <c r="O137" s="32">
        <v>0.3</v>
      </c>
      <c r="P137" s="32">
        <v>0.1</v>
      </c>
      <c r="Q137" s="79"/>
    </row>
    <row r="138" spans="1:30" ht="15" customHeight="1" x14ac:dyDescent="0.25">
      <c r="A138" s="77"/>
      <c r="B138" s="81" t="s">
        <v>156</v>
      </c>
      <c r="C138" s="73" t="s">
        <v>15</v>
      </c>
      <c r="D138" s="143">
        <v>2</v>
      </c>
      <c r="E138" s="25">
        <v>2.8</v>
      </c>
      <c r="F138" s="25">
        <v>2</v>
      </c>
      <c r="G138" s="25">
        <v>2</v>
      </c>
      <c r="H138" s="25">
        <v>1.9</v>
      </c>
      <c r="I138" s="25">
        <v>1.6</v>
      </c>
      <c r="J138" s="25">
        <v>1.7</v>
      </c>
      <c r="K138" s="25">
        <v>0.6</v>
      </c>
      <c r="L138" s="25">
        <v>0.4</v>
      </c>
      <c r="M138" s="25">
        <v>1</v>
      </c>
      <c r="N138" s="25">
        <v>1.9</v>
      </c>
      <c r="O138" s="26">
        <v>2.4</v>
      </c>
      <c r="P138" s="26">
        <v>1.7</v>
      </c>
      <c r="Q138" s="79"/>
    </row>
    <row r="139" spans="1:30" ht="15" customHeight="1" x14ac:dyDescent="0.25">
      <c r="A139" s="77"/>
      <c r="B139" s="81"/>
      <c r="C139" s="56" t="s">
        <v>61</v>
      </c>
      <c r="D139" s="134">
        <v>98</v>
      </c>
      <c r="E139" s="15">
        <v>97</v>
      </c>
      <c r="F139" s="15">
        <v>97</v>
      </c>
      <c r="G139" s="15">
        <v>91</v>
      </c>
      <c r="H139" s="15">
        <v>99</v>
      </c>
      <c r="I139" s="15">
        <v>98</v>
      </c>
      <c r="J139" s="15">
        <v>98</v>
      </c>
      <c r="K139" s="15">
        <v>83</v>
      </c>
      <c r="L139" s="15">
        <v>89</v>
      </c>
      <c r="M139" s="15">
        <v>98</v>
      </c>
      <c r="N139" s="15">
        <v>97</v>
      </c>
      <c r="O139" s="16">
        <v>96</v>
      </c>
      <c r="P139" s="16">
        <v>95</v>
      </c>
      <c r="Q139" s="79"/>
    </row>
    <row r="140" spans="1:30" ht="15" customHeight="1" x14ac:dyDescent="0.25">
      <c r="A140" s="105"/>
      <c r="B140" s="81"/>
      <c r="C140" s="56" t="s">
        <v>80</v>
      </c>
      <c r="D140" s="144">
        <v>3.8</v>
      </c>
      <c r="E140" s="28">
        <v>5.6</v>
      </c>
      <c r="F140" s="28">
        <v>2.9</v>
      </c>
      <c r="G140" s="28">
        <v>3.2</v>
      </c>
      <c r="H140" s="28">
        <v>3.2</v>
      </c>
      <c r="I140" s="28">
        <v>2.7</v>
      </c>
      <c r="J140" s="28">
        <v>3.3</v>
      </c>
      <c r="K140" s="28">
        <v>2.2000000000000002</v>
      </c>
      <c r="L140" s="28">
        <v>1.2</v>
      </c>
      <c r="M140" s="28">
        <v>1.7</v>
      </c>
      <c r="N140" s="28">
        <v>3.1</v>
      </c>
      <c r="O140" s="29">
        <v>4</v>
      </c>
      <c r="P140" s="29">
        <v>5.6</v>
      </c>
      <c r="Q140" s="79"/>
    </row>
    <row r="141" spans="1:30" ht="15" customHeight="1" x14ac:dyDescent="0.25">
      <c r="A141" s="103"/>
      <c r="B141" s="82"/>
      <c r="C141" s="57" t="s">
        <v>81</v>
      </c>
      <c r="D141" s="145">
        <v>1</v>
      </c>
      <c r="E141" s="31">
        <v>1</v>
      </c>
      <c r="F141" s="31">
        <v>1.2</v>
      </c>
      <c r="G141" s="31">
        <v>0.8</v>
      </c>
      <c r="H141" s="31">
        <v>0.9</v>
      </c>
      <c r="I141" s="31">
        <v>1</v>
      </c>
      <c r="J141" s="31">
        <v>0.7</v>
      </c>
      <c r="K141" s="31" t="s">
        <v>258</v>
      </c>
      <c r="L141" s="31" t="s">
        <v>258</v>
      </c>
      <c r="M141" s="31">
        <v>0.6</v>
      </c>
      <c r="N141" s="31">
        <v>1.3</v>
      </c>
      <c r="O141" s="32">
        <v>0.9</v>
      </c>
      <c r="P141" s="32" t="s">
        <v>258</v>
      </c>
      <c r="Q141" s="79"/>
    </row>
    <row r="142" spans="1:30" ht="15" customHeight="1" x14ac:dyDescent="0.25">
      <c r="A142" s="210"/>
      <c r="B142" s="210"/>
      <c r="C142" s="211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79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0"/>
    </row>
    <row r="143" spans="1:30" ht="15" customHeight="1" x14ac:dyDescent="0.4">
      <c r="A143" s="96" t="s">
        <v>193</v>
      </c>
      <c r="Q143" s="194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</row>
    <row r="144" spans="1:30" ht="15" customHeight="1" x14ac:dyDescent="0.25">
      <c r="Q144" s="79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</row>
    <row r="145" spans="1:30" ht="15" customHeight="1" x14ac:dyDescent="0.25">
      <c r="A145" s="868" t="s">
        <v>91</v>
      </c>
      <c r="B145" s="869"/>
      <c r="C145" s="870"/>
      <c r="D145" s="871">
        <f>D3</f>
        <v>2016</v>
      </c>
      <c r="E145" s="872"/>
      <c r="F145" s="872"/>
      <c r="G145" s="872"/>
      <c r="H145" s="872"/>
      <c r="I145" s="872"/>
      <c r="J145" s="872"/>
      <c r="K145" s="872"/>
      <c r="L145" s="872"/>
      <c r="M145" s="872"/>
      <c r="N145" s="872"/>
      <c r="O145" s="872"/>
      <c r="P145" s="873" t="s">
        <v>93</v>
      </c>
      <c r="Q145" s="79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</row>
    <row r="146" spans="1:30" ht="15" customHeight="1" x14ac:dyDescent="0.25">
      <c r="A146" s="98" t="s">
        <v>19</v>
      </c>
      <c r="B146" s="99" t="s">
        <v>20</v>
      </c>
      <c r="C146" s="72"/>
      <c r="D146" s="45" t="s">
        <v>21</v>
      </c>
      <c r="E146" s="46" t="s">
        <v>0</v>
      </c>
      <c r="F146" s="46" t="s">
        <v>1</v>
      </c>
      <c r="G146" s="46" t="s">
        <v>47</v>
      </c>
      <c r="H146" s="46" t="s">
        <v>3</v>
      </c>
      <c r="I146" s="46" t="s">
        <v>4</v>
      </c>
      <c r="J146" s="46" t="s">
        <v>5</v>
      </c>
      <c r="K146" s="46" t="s">
        <v>6</v>
      </c>
      <c r="L146" s="46" t="s">
        <v>7</v>
      </c>
      <c r="M146" s="46" t="s">
        <v>8</v>
      </c>
      <c r="N146" s="46" t="s">
        <v>9</v>
      </c>
      <c r="O146" s="542" t="s">
        <v>10</v>
      </c>
      <c r="P146" s="874"/>
      <c r="Q146" s="79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</row>
    <row r="147" spans="1:30" ht="15" customHeight="1" x14ac:dyDescent="0.25">
      <c r="A147" s="77" t="s">
        <v>27</v>
      </c>
      <c r="B147" s="81" t="s">
        <v>231</v>
      </c>
      <c r="C147" s="73" t="s">
        <v>15</v>
      </c>
      <c r="D147" s="143" t="s">
        <v>258</v>
      </c>
      <c r="E147" s="25">
        <v>0.2</v>
      </c>
      <c r="F147" s="25" t="s">
        <v>258</v>
      </c>
      <c r="G147" s="25" t="s">
        <v>258</v>
      </c>
      <c r="H147" s="25">
        <v>0.2</v>
      </c>
      <c r="I147" s="25" t="s">
        <v>258</v>
      </c>
      <c r="J147" s="25" t="s">
        <v>258</v>
      </c>
      <c r="K147" s="25" t="s">
        <v>258</v>
      </c>
      <c r="L147" s="25">
        <v>0.2</v>
      </c>
      <c r="M147" s="25">
        <v>0.2</v>
      </c>
      <c r="N147" s="25">
        <v>0.1</v>
      </c>
      <c r="O147" s="26" t="s">
        <v>258</v>
      </c>
      <c r="P147" s="26" t="s">
        <v>258</v>
      </c>
      <c r="Q147" s="7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</row>
    <row r="148" spans="1:30" ht="15" customHeight="1" x14ac:dyDescent="0.25">
      <c r="A148" s="77"/>
      <c r="B148" s="110"/>
      <c r="C148" s="56" t="s">
        <v>61</v>
      </c>
      <c r="D148" s="134">
        <v>100</v>
      </c>
      <c r="E148" s="15">
        <v>100</v>
      </c>
      <c r="F148" s="15">
        <v>100</v>
      </c>
      <c r="G148" s="15">
        <v>100</v>
      </c>
      <c r="H148" s="15">
        <v>100</v>
      </c>
      <c r="I148" s="15">
        <v>100</v>
      </c>
      <c r="J148" s="15">
        <v>100</v>
      </c>
      <c r="K148" s="15">
        <v>100</v>
      </c>
      <c r="L148" s="15">
        <v>100</v>
      </c>
      <c r="M148" s="15">
        <v>100</v>
      </c>
      <c r="N148" s="15">
        <v>100</v>
      </c>
      <c r="O148" s="16">
        <v>100</v>
      </c>
      <c r="P148" s="16">
        <v>100</v>
      </c>
      <c r="Q148" s="79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</row>
    <row r="149" spans="1:30" ht="15" customHeight="1" x14ac:dyDescent="0.25">
      <c r="A149" s="77"/>
      <c r="B149" s="81"/>
      <c r="C149" s="56" t="s">
        <v>179</v>
      </c>
      <c r="D149" s="144" t="s">
        <v>258</v>
      </c>
      <c r="E149" s="28">
        <v>0.2</v>
      </c>
      <c r="F149" s="28" t="s">
        <v>258</v>
      </c>
      <c r="G149" s="28" t="s">
        <v>258</v>
      </c>
      <c r="H149" s="28">
        <v>0.4</v>
      </c>
      <c r="I149" s="28" t="s">
        <v>258</v>
      </c>
      <c r="J149" s="28" t="s">
        <v>258</v>
      </c>
      <c r="K149" s="28" t="s">
        <v>258</v>
      </c>
      <c r="L149" s="28">
        <v>0.2</v>
      </c>
      <c r="M149" s="28">
        <v>0.3</v>
      </c>
      <c r="N149" s="28">
        <v>0.1</v>
      </c>
      <c r="O149" s="29" t="s">
        <v>258</v>
      </c>
      <c r="P149" s="29">
        <v>0.4</v>
      </c>
      <c r="Q149" s="79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</row>
    <row r="150" spans="1:30" ht="15" customHeight="1" x14ac:dyDescent="0.25">
      <c r="A150" s="77"/>
      <c r="B150" s="82"/>
      <c r="C150" s="57" t="s">
        <v>180</v>
      </c>
      <c r="D150" s="145" t="s">
        <v>258</v>
      </c>
      <c r="E150" s="31">
        <v>0.2</v>
      </c>
      <c r="F150" s="31" t="s">
        <v>258</v>
      </c>
      <c r="G150" s="31" t="s">
        <v>258</v>
      </c>
      <c r="H150" s="31" t="s">
        <v>258</v>
      </c>
      <c r="I150" s="31" t="s">
        <v>258</v>
      </c>
      <c r="J150" s="31" t="s">
        <v>258</v>
      </c>
      <c r="K150" s="31" t="s">
        <v>258</v>
      </c>
      <c r="L150" s="31">
        <v>0.2</v>
      </c>
      <c r="M150" s="31" t="s">
        <v>258</v>
      </c>
      <c r="N150" s="31">
        <v>0.1</v>
      </c>
      <c r="O150" s="32" t="s">
        <v>258</v>
      </c>
      <c r="P150" s="32" t="s">
        <v>258</v>
      </c>
      <c r="Q150" s="79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</row>
    <row r="151" spans="1:30" ht="15" customHeight="1" x14ac:dyDescent="0.25">
      <c r="A151" s="77"/>
      <c r="B151" s="81" t="s">
        <v>185</v>
      </c>
      <c r="C151" s="73" t="s">
        <v>15</v>
      </c>
      <c r="D151" s="143">
        <v>12.3</v>
      </c>
      <c r="E151" s="25">
        <v>9.5</v>
      </c>
      <c r="F151" s="25">
        <v>5.7</v>
      </c>
      <c r="G151" s="25">
        <v>5.2</v>
      </c>
      <c r="H151" s="25">
        <v>1.1000000000000001</v>
      </c>
      <c r="I151" s="25">
        <v>0.9</v>
      </c>
      <c r="J151" s="25">
        <v>0.7</v>
      </c>
      <c r="K151" s="25">
        <v>0.1</v>
      </c>
      <c r="L151" s="25">
        <v>0.2</v>
      </c>
      <c r="M151" s="25">
        <v>1.2</v>
      </c>
      <c r="N151" s="25">
        <v>6.8</v>
      </c>
      <c r="O151" s="26">
        <v>4.7</v>
      </c>
      <c r="P151" s="26">
        <v>4.0999999999999996</v>
      </c>
      <c r="Q151" s="7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</row>
    <row r="152" spans="1:30" ht="15" customHeight="1" x14ac:dyDescent="0.25">
      <c r="A152" s="77"/>
      <c r="B152" s="81"/>
      <c r="C152" s="56" t="s">
        <v>61</v>
      </c>
      <c r="D152" s="134">
        <v>100</v>
      </c>
      <c r="E152" s="15">
        <v>100</v>
      </c>
      <c r="F152" s="15">
        <v>100</v>
      </c>
      <c r="G152" s="15">
        <v>100</v>
      </c>
      <c r="H152" s="15">
        <v>100</v>
      </c>
      <c r="I152" s="15">
        <v>100</v>
      </c>
      <c r="J152" s="15">
        <v>100</v>
      </c>
      <c r="K152" s="15">
        <v>100</v>
      </c>
      <c r="L152" s="15">
        <v>100</v>
      </c>
      <c r="M152" s="15">
        <v>100</v>
      </c>
      <c r="N152" s="15">
        <v>100</v>
      </c>
      <c r="O152" s="16">
        <v>100</v>
      </c>
      <c r="P152" s="16">
        <v>100</v>
      </c>
      <c r="Q152" s="79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</row>
    <row r="153" spans="1:30" ht="15" customHeight="1" x14ac:dyDescent="0.25">
      <c r="A153" s="77"/>
      <c r="B153" s="81"/>
      <c r="C153" s="56" t="s">
        <v>76</v>
      </c>
      <c r="D153" s="144">
        <v>28.2</v>
      </c>
      <c r="E153" s="28">
        <v>18.600000000000001</v>
      </c>
      <c r="F153" s="28">
        <v>8.6</v>
      </c>
      <c r="G153" s="28">
        <v>13.7</v>
      </c>
      <c r="H153" s="28">
        <v>1.4</v>
      </c>
      <c r="I153" s="28">
        <v>1.2</v>
      </c>
      <c r="J153" s="28">
        <v>1.1000000000000001</v>
      </c>
      <c r="K153" s="28">
        <v>0.2</v>
      </c>
      <c r="L153" s="28">
        <v>0.3</v>
      </c>
      <c r="M153" s="28">
        <v>3.8</v>
      </c>
      <c r="N153" s="28">
        <v>14.1</v>
      </c>
      <c r="O153" s="29">
        <v>10.8</v>
      </c>
      <c r="P153" s="29">
        <v>28.2</v>
      </c>
      <c r="Q153" s="79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</row>
    <row r="154" spans="1:30" ht="15" customHeight="1" x14ac:dyDescent="0.25">
      <c r="A154" s="77"/>
      <c r="B154" s="82"/>
      <c r="C154" s="57" t="s">
        <v>77</v>
      </c>
      <c r="D154" s="145">
        <v>4.8</v>
      </c>
      <c r="E154" s="31">
        <v>4.8</v>
      </c>
      <c r="F154" s="31">
        <v>3.1</v>
      </c>
      <c r="G154" s="31">
        <v>1.7</v>
      </c>
      <c r="H154" s="31">
        <v>0.7</v>
      </c>
      <c r="I154" s="31">
        <v>0.5</v>
      </c>
      <c r="J154" s="31">
        <v>0.3</v>
      </c>
      <c r="K154" s="31" t="s">
        <v>258</v>
      </c>
      <c r="L154" s="31" t="s">
        <v>258</v>
      </c>
      <c r="M154" s="31" t="s">
        <v>258</v>
      </c>
      <c r="N154" s="31">
        <v>3.8</v>
      </c>
      <c r="O154" s="32">
        <v>0.2</v>
      </c>
      <c r="P154" s="32" t="s">
        <v>258</v>
      </c>
      <c r="Q154" s="79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  <c r="AD154" s="230"/>
    </row>
    <row r="155" spans="1:30" ht="15" customHeight="1" x14ac:dyDescent="0.25">
      <c r="A155" s="77"/>
      <c r="B155" s="81" t="s">
        <v>50</v>
      </c>
      <c r="C155" s="73" t="s">
        <v>15</v>
      </c>
      <c r="D155" s="143">
        <v>15.6</v>
      </c>
      <c r="E155" s="25">
        <v>9.9</v>
      </c>
      <c r="F155" s="25">
        <v>11.1</v>
      </c>
      <c r="G155" s="25">
        <v>2.6</v>
      </c>
      <c r="H155" s="25">
        <v>1.8</v>
      </c>
      <c r="I155" s="25">
        <v>0.6</v>
      </c>
      <c r="J155" s="25">
        <v>0.6</v>
      </c>
      <c r="K155" s="25">
        <v>0.9</v>
      </c>
      <c r="L155" s="25">
        <v>1.3</v>
      </c>
      <c r="M155" s="25">
        <v>6.2</v>
      </c>
      <c r="N155" s="25">
        <v>4.2</v>
      </c>
      <c r="O155" s="26">
        <v>7.9</v>
      </c>
      <c r="P155" s="26">
        <v>5.5</v>
      </c>
      <c r="Q155" s="7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</row>
    <row r="156" spans="1:30" ht="15" customHeight="1" x14ac:dyDescent="0.25">
      <c r="A156" s="77"/>
      <c r="B156" s="81"/>
      <c r="C156" s="56" t="s">
        <v>61</v>
      </c>
      <c r="D156" s="134">
        <v>100</v>
      </c>
      <c r="E156" s="15">
        <v>100</v>
      </c>
      <c r="F156" s="15">
        <v>100</v>
      </c>
      <c r="G156" s="15">
        <v>100</v>
      </c>
      <c r="H156" s="15">
        <v>100</v>
      </c>
      <c r="I156" s="15">
        <v>100</v>
      </c>
      <c r="J156" s="15">
        <v>100</v>
      </c>
      <c r="K156" s="15">
        <v>100</v>
      </c>
      <c r="L156" s="15">
        <v>100</v>
      </c>
      <c r="M156" s="15">
        <v>100</v>
      </c>
      <c r="N156" s="15">
        <v>100</v>
      </c>
      <c r="O156" s="16">
        <v>100</v>
      </c>
      <c r="P156" s="16">
        <v>100</v>
      </c>
      <c r="Q156" s="79"/>
      <c r="R156" s="230"/>
      <c r="S156" s="230"/>
      <c r="T156" s="230"/>
      <c r="U156" s="230"/>
      <c r="V156" s="230"/>
      <c r="W156" s="230"/>
      <c r="X156" s="230"/>
      <c r="Y156" s="230"/>
      <c r="Z156" s="230"/>
      <c r="AA156" s="230"/>
      <c r="AB156" s="230"/>
      <c r="AC156" s="230"/>
      <c r="AD156" s="230"/>
    </row>
    <row r="157" spans="1:30" ht="15" customHeight="1" x14ac:dyDescent="0.25">
      <c r="A157" s="105"/>
      <c r="B157" s="81"/>
      <c r="C157" s="56" t="s">
        <v>76</v>
      </c>
      <c r="D157" s="144">
        <v>22.4</v>
      </c>
      <c r="E157" s="28">
        <v>15.6</v>
      </c>
      <c r="F157" s="28">
        <v>19.7</v>
      </c>
      <c r="G157" s="28">
        <v>3.4</v>
      </c>
      <c r="H157" s="28">
        <v>2.9</v>
      </c>
      <c r="I157" s="28">
        <v>0.7</v>
      </c>
      <c r="J157" s="28">
        <v>1.2</v>
      </c>
      <c r="K157" s="28">
        <v>1.2</v>
      </c>
      <c r="L157" s="28">
        <v>1.4</v>
      </c>
      <c r="M157" s="28">
        <v>14.5</v>
      </c>
      <c r="N157" s="28">
        <v>5.4</v>
      </c>
      <c r="O157" s="29">
        <v>12.7</v>
      </c>
      <c r="P157" s="29">
        <v>22.4</v>
      </c>
      <c r="Q157" s="79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  <c r="AC157" s="230"/>
      <c r="AD157" s="230"/>
    </row>
    <row r="158" spans="1:30" ht="15" customHeight="1" x14ac:dyDescent="0.25">
      <c r="A158" s="105"/>
      <c r="B158" s="82"/>
      <c r="C158" s="57" t="s">
        <v>77</v>
      </c>
      <c r="D158" s="145">
        <v>6.2</v>
      </c>
      <c r="E158" s="31">
        <v>4.3</v>
      </c>
      <c r="F158" s="31">
        <v>0.7</v>
      </c>
      <c r="G158" s="31">
        <v>1.2</v>
      </c>
      <c r="H158" s="31">
        <v>1.1000000000000001</v>
      </c>
      <c r="I158" s="31">
        <v>0.4</v>
      </c>
      <c r="J158" s="31">
        <v>0.3</v>
      </c>
      <c r="K158" s="31">
        <v>0.5</v>
      </c>
      <c r="L158" s="31">
        <v>1.2</v>
      </c>
      <c r="M158" s="31">
        <v>2.6</v>
      </c>
      <c r="N158" s="31">
        <v>1.7</v>
      </c>
      <c r="O158" s="32">
        <v>4.3</v>
      </c>
      <c r="P158" s="32">
        <v>0.3</v>
      </c>
      <c r="Q158" s="79"/>
    </row>
    <row r="159" spans="1:30" ht="15" customHeight="1" x14ac:dyDescent="0.25">
      <c r="A159" s="105"/>
      <c r="B159" s="81" t="s">
        <v>157</v>
      </c>
      <c r="C159" s="73" t="s">
        <v>15</v>
      </c>
      <c r="D159" s="143">
        <v>1.2</v>
      </c>
      <c r="E159" s="25">
        <v>1.1000000000000001</v>
      </c>
      <c r="F159" s="25">
        <v>0.9</v>
      </c>
      <c r="G159" s="25">
        <v>0.5</v>
      </c>
      <c r="H159" s="25">
        <v>0.9</v>
      </c>
      <c r="I159" s="25">
        <v>0.5</v>
      </c>
      <c r="J159" s="25">
        <v>1.2</v>
      </c>
      <c r="K159" s="25">
        <v>0.4</v>
      </c>
      <c r="L159" s="25">
        <v>0.3</v>
      </c>
      <c r="M159" s="25">
        <v>0.2</v>
      </c>
      <c r="N159" s="25">
        <v>1</v>
      </c>
      <c r="O159" s="26">
        <v>0.9</v>
      </c>
      <c r="P159" s="26">
        <v>0.8</v>
      </c>
      <c r="Q159" s="79"/>
    </row>
    <row r="160" spans="1:30" ht="15" customHeight="1" x14ac:dyDescent="0.25">
      <c r="A160" s="105"/>
      <c r="B160" s="110"/>
      <c r="C160" s="56" t="s">
        <v>61</v>
      </c>
      <c r="D160" s="134">
        <v>100</v>
      </c>
      <c r="E160" s="15">
        <v>100</v>
      </c>
      <c r="F160" s="15">
        <v>100</v>
      </c>
      <c r="G160" s="15">
        <v>100</v>
      </c>
      <c r="H160" s="15">
        <v>100</v>
      </c>
      <c r="I160" s="15">
        <v>100</v>
      </c>
      <c r="J160" s="15">
        <v>100</v>
      </c>
      <c r="K160" s="15">
        <v>100</v>
      </c>
      <c r="L160" s="15">
        <v>100</v>
      </c>
      <c r="M160" s="15">
        <v>100</v>
      </c>
      <c r="N160" s="15">
        <v>100</v>
      </c>
      <c r="O160" s="16">
        <v>100</v>
      </c>
      <c r="P160" s="16">
        <v>100</v>
      </c>
      <c r="Q160" s="79"/>
    </row>
    <row r="161" spans="1:30" ht="15" customHeight="1" x14ac:dyDescent="0.25">
      <c r="A161" s="105"/>
      <c r="B161" s="81"/>
      <c r="C161" s="56" t="s">
        <v>78</v>
      </c>
      <c r="D161" s="144">
        <v>1.6</v>
      </c>
      <c r="E161" s="28">
        <v>1.5</v>
      </c>
      <c r="F161" s="28">
        <v>0.9</v>
      </c>
      <c r="G161" s="28">
        <v>0.6</v>
      </c>
      <c r="H161" s="28">
        <v>0.9</v>
      </c>
      <c r="I161" s="28">
        <v>0.5</v>
      </c>
      <c r="J161" s="28">
        <v>1.6</v>
      </c>
      <c r="K161" s="28">
        <v>0.5</v>
      </c>
      <c r="L161" s="28">
        <v>0.3</v>
      </c>
      <c r="M161" s="28">
        <v>0.4</v>
      </c>
      <c r="N161" s="28">
        <v>1.1000000000000001</v>
      </c>
      <c r="O161" s="146">
        <v>1</v>
      </c>
      <c r="P161" s="52">
        <v>1.6</v>
      </c>
      <c r="Q161" s="79"/>
    </row>
    <row r="162" spans="1:30" ht="15" customHeight="1" x14ac:dyDescent="0.25">
      <c r="A162" s="109"/>
      <c r="B162" s="108"/>
      <c r="C162" s="57" t="s">
        <v>79</v>
      </c>
      <c r="D162" s="145">
        <v>0.8</v>
      </c>
      <c r="E162" s="31">
        <v>0.7</v>
      </c>
      <c r="F162" s="31">
        <v>0.8</v>
      </c>
      <c r="G162" s="31">
        <v>0.5</v>
      </c>
      <c r="H162" s="31">
        <v>0.8</v>
      </c>
      <c r="I162" s="31">
        <v>0.4</v>
      </c>
      <c r="J162" s="31">
        <v>0.7</v>
      </c>
      <c r="K162" s="31">
        <v>0.3</v>
      </c>
      <c r="L162" s="31">
        <v>0.3</v>
      </c>
      <c r="M162" s="31" t="s">
        <v>258</v>
      </c>
      <c r="N162" s="31">
        <v>0.8</v>
      </c>
      <c r="O162" s="149">
        <v>0.9</v>
      </c>
      <c r="P162" s="53" t="s">
        <v>258</v>
      </c>
      <c r="Q162" s="79"/>
    </row>
    <row r="163" spans="1:30" ht="15" customHeight="1" x14ac:dyDescent="0.25">
      <c r="A163" s="111" t="s">
        <v>164</v>
      </c>
      <c r="B163" s="107" t="s">
        <v>269</v>
      </c>
      <c r="C163" s="73" t="s">
        <v>15</v>
      </c>
      <c r="D163" s="143">
        <v>0.7</v>
      </c>
      <c r="E163" s="25">
        <v>1</v>
      </c>
      <c r="F163" s="25">
        <v>0.8</v>
      </c>
      <c r="G163" s="25">
        <v>1.7</v>
      </c>
      <c r="H163" s="25">
        <v>0.8</v>
      </c>
      <c r="I163" s="25" t="s">
        <v>258</v>
      </c>
      <c r="J163" s="25">
        <v>0.8</v>
      </c>
      <c r="K163" s="143">
        <v>0.7</v>
      </c>
      <c r="L163" s="143">
        <v>0.8</v>
      </c>
      <c r="M163" s="143">
        <v>0.8</v>
      </c>
      <c r="N163" s="143">
        <v>0.8</v>
      </c>
      <c r="O163" s="150">
        <v>0.9</v>
      </c>
      <c r="P163" s="151">
        <v>0.8</v>
      </c>
      <c r="Q163" s="194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0"/>
    </row>
    <row r="164" spans="1:30" ht="15" customHeight="1" x14ac:dyDescent="0.25">
      <c r="A164" s="105"/>
      <c r="B164" s="83"/>
      <c r="C164" s="56" t="s">
        <v>61</v>
      </c>
      <c r="D164" s="134">
        <v>90</v>
      </c>
      <c r="E164" s="15">
        <v>100</v>
      </c>
      <c r="F164" s="15">
        <v>100</v>
      </c>
      <c r="G164" s="15">
        <v>100</v>
      </c>
      <c r="H164" s="15">
        <v>100</v>
      </c>
      <c r="I164" s="15">
        <v>100</v>
      </c>
      <c r="J164" s="15">
        <v>100</v>
      </c>
      <c r="K164" s="15">
        <v>100</v>
      </c>
      <c r="L164" s="15">
        <v>100</v>
      </c>
      <c r="M164" s="15">
        <v>100</v>
      </c>
      <c r="N164" s="15">
        <v>100</v>
      </c>
      <c r="O164" s="16">
        <v>100</v>
      </c>
      <c r="P164" s="16">
        <v>99</v>
      </c>
      <c r="Q164" s="7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</row>
    <row r="165" spans="1:30" ht="15" customHeight="1" x14ac:dyDescent="0.25">
      <c r="A165" s="105"/>
      <c r="B165" s="83"/>
      <c r="C165" s="56" t="s">
        <v>89</v>
      </c>
      <c r="D165" s="144">
        <v>1.2</v>
      </c>
      <c r="E165" s="28">
        <v>1.1000000000000001</v>
      </c>
      <c r="F165" s="28">
        <v>0.9</v>
      </c>
      <c r="G165" s="28">
        <v>4.8</v>
      </c>
      <c r="H165" s="28">
        <v>1</v>
      </c>
      <c r="I165" s="28" t="s">
        <v>258</v>
      </c>
      <c r="J165" s="28">
        <v>1</v>
      </c>
      <c r="K165" s="144">
        <v>0.7</v>
      </c>
      <c r="L165" s="144">
        <v>0.9</v>
      </c>
      <c r="M165" s="144">
        <v>1.1000000000000001</v>
      </c>
      <c r="N165" s="144">
        <v>0.9</v>
      </c>
      <c r="O165" s="152">
        <v>1</v>
      </c>
      <c r="P165" s="52">
        <v>4.8</v>
      </c>
      <c r="Q165" s="79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</row>
    <row r="166" spans="1:30" ht="15" customHeight="1" x14ac:dyDescent="0.25">
      <c r="A166" s="105"/>
      <c r="B166" s="108"/>
      <c r="C166" s="57" t="s">
        <v>90</v>
      </c>
      <c r="D166" s="145">
        <v>0.2</v>
      </c>
      <c r="E166" s="31">
        <v>0.9</v>
      </c>
      <c r="F166" s="31">
        <v>0.7</v>
      </c>
      <c r="G166" s="31">
        <v>0.2</v>
      </c>
      <c r="H166" s="31">
        <v>0.7</v>
      </c>
      <c r="I166" s="31" t="s">
        <v>258</v>
      </c>
      <c r="J166" s="31">
        <v>0.7</v>
      </c>
      <c r="K166" s="145">
        <v>0.6</v>
      </c>
      <c r="L166" s="145">
        <v>0.7</v>
      </c>
      <c r="M166" s="145">
        <v>0.6</v>
      </c>
      <c r="N166" s="145">
        <v>0.7</v>
      </c>
      <c r="O166" s="153">
        <v>0.8</v>
      </c>
      <c r="P166" s="53" t="s">
        <v>258</v>
      </c>
      <c r="Q166" s="79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0"/>
      <c r="AD166" s="230"/>
    </row>
    <row r="167" spans="1:30" ht="15" customHeight="1" x14ac:dyDescent="0.25">
      <c r="A167" s="105"/>
      <c r="B167" s="83" t="s">
        <v>13</v>
      </c>
      <c r="C167" s="73" t="s">
        <v>15</v>
      </c>
      <c r="D167" s="143">
        <v>5.4</v>
      </c>
      <c r="E167" s="25" t="s">
        <v>184</v>
      </c>
      <c r="F167" s="25" t="s">
        <v>184</v>
      </c>
      <c r="G167" s="143" t="s">
        <v>184</v>
      </c>
      <c r="H167" s="143" t="s">
        <v>184</v>
      </c>
      <c r="I167" s="143">
        <v>2.2999999999999998</v>
      </c>
      <c r="J167" s="143">
        <v>1.6</v>
      </c>
      <c r="K167" s="143">
        <v>2.4</v>
      </c>
      <c r="L167" s="143">
        <v>2.1</v>
      </c>
      <c r="M167" s="143">
        <v>1.9</v>
      </c>
      <c r="N167" s="143">
        <v>1.8</v>
      </c>
      <c r="O167" s="150">
        <v>2</v>
      </c>
      <c r="P167" s="151">
        <v>2</v>
      </c>
      <c r="Q167" s="79"/>
    </row>
    <row r="168" spans="1:30" ht="15" customHeight="1" x14ac:dyDescent="0.25">
      <c r="A168" s="105"/>
      <c r="B168" s="83"/>
      <c r="C168" s="56" t="s">
        <v>61</v>
      </c>
      <c r="D168" s="134">
        <v>6</v>
      </c>
      <c r="E168" s="15">
        <v>0</v>
      </c>
      <c r="F168" s="15">
        <v>0</v>
      </c>
      <c r="G168" s="15">
        <v>0</v>
      </c>
      <c r="H168" s="15">
        <v>0</v>
      </c>
      <c r="I168" s="15">
        <v>25</v>
      </c>
      <c r="J168" s="15">
        <v>96</v>
      </c>
      <c r="K168" s="15">
        <v>95</v>
      </c>
      <c r="L168" s="15">
        <v>96</v>
      </c>
      <c r="M168" s="15">
        <v>95</v>
      </c>
      <c r="N168" s="15">
        <v>95</v>
      </c>
      <c r="O168" s="16">
        <v>95</v>
      </c>
      <c r="P168" s="16">
        <v>51</v>
      </c>
      <c r="Q168" s="79"/>
    </row>
    <row r="169" spans="1:30" ht="15" customHeight="1" x14ac:dyDescent="0.25">
      <c r="A169" s="105"/>
      <c r="B169" s="83"/>
      <c r="C169" s="56" t="s">
        <v>64</v>
      </c>
      <c r="D169" s="144">
        <v>5.7</v>
      </c>
      <c r="E169" s="28" t="s">
        <v>184</v>
      </c>
      <c r="F169" s="28" t="s">
        <v>184</v>
      </c>
      <c r="G169" s="144" t="s">
        <v>184</v>
      </c>
      <c r="H169" s="144" t="s">
        <v>184</v>
      </c>
      <c r="I169" s="144">
        <v>4.5</v>
      </c>
      <c r="J169" s="144">
        <v>3.9</v>
      </c>
      <c r="K169" s="144">
        <v>4.7</v>
      </c>
      <c r="L169" s="144">
        <v>4.7</v>
      </c>
      <c r="M169" s="144">
        <v>4.7</v>
      </c>
      <c r="N169" s="144">
        <v>4.5</v>
      </c>
      <c r="O169" s="152">
        <v>4.9000000000000004</v>
      </c>
      <c r="P169" s="52">
        <v>5.7</v>
      </c>
      <c r="Q169" s="79"/>
    </row>
    <row r="170" spans="1:30" ht="15" customHeight="1" x14ac:dyDescent="0.25">
      <c r="A170" s="105"/>
      <c r="B170" s="82"/>
      <c r="C170" s="57" t="s">
        <v>75</v>
      </c>
      <c r="D170" s="145">
        <v>5</v>
      </c>
      <c r="E170" s="31" t="s">
        <v>184</v>
      </c>
      <c r="F170" s="31" t="s">
        <v>184</v>
      </c>
      <c r="G170" s="145" t="s">
        <v>184</v>
      </c>
      <c r="H170" s="145" t="s">
        <v>184</v>
      </c>
      <c r="I170" s="145">
        <v>1</v>
      </c>
      <c r="J170" s="145">
        <v>0.1</v>
      </c>
      <c r="K170" s="145">
        <v>0.6</v>
      </c>
      <c r="L170" s="145">
        <v>0.7</v>
      </c>
      <c r="M170" s="145">
        <v>0.8</v>
      </c>
      <c r="N170" s="145">
        <v>0.4</v>
      </c>
      <c r="O170" s="153">
        <v>0.4</v>
      </c>
      <c r="P170" s="53">
        <v>0.1</v>
      </c>
      <c r="Q170" s="79"/>
    </row>
    <row r="171" spans="1:30" ht="15" hidden="1" customHeight="1" x14ac:dyDescent="0.25">
      <c r="A171" s="105"/>
      <c r="B171" s="81" t="s">
        <v>167</v>
      </c>
      <c r="C171" s="73" t="s">
        <v>74</v>
      </c>
      <c r="D171" s="143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154"/>
      <c r="P171" s="151"/>
      <c r="Q171" s="79"/>
    </row>
    <row r="172" spans="1:30" ht="15" hidden="1" customHeight="1" x14ac:dyDescent="0.25">
      <c r="A172" s="105"/>
      <c r="B172" s="81"/>
      <c r="C172" s="56" t="s">
        <v>61</v>
      </c>
      <c r="D172" s="13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6"/>
      <c r="P172" s="16"/>
      <c r="Q172" s="79"/>
    </row>
    <row r="173" spans="1:30" ht="15" hidden="1" customHeight="1" x14ac:dyDescent="0.25">
      <c r="A173" s="105"/>
      <c r="B173" s="81"/>
      <c r="C173" s="56" t="s">
        <v>89</v>
      </c>
      <c r="D173" s="144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146"/>
      <c r="P173" s="52"/>
      <c r="Q173" s="79"/>
    </row>
    <row r="174" spans="1:30" ht="15" hidden="1" customHeight="1" x14ac:dyDescent="0.25">
      <c r="A174" s="105"/>
      <c r="B174" s="81"/>
      <c r="C174" s="57" t="s">
        <v>90</v>
      </c>
      <c r="D174" s="145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149"/>
      <c r="P174" s="53"/>
      <c r="Q174" s="79"/>
    </row>
    <row r="175" spans="1:30" ht="15" customHeight="1" x14ac:dyDescent="0.25">
      <c r="A175" s="105"/>
      <c r="B175" s="107" t="s">
        <v>158</v>
      </c>
      <c r="C175" s="73" t="s">
        <v>15</v>
      </c>
      <c r="D175" s="143" t="s">
        <v>184</v>
      </c>
      <c r="E175" s="143" t="s">
        <v>184</v>
      </c>
      <c r="F175" s="25">
        <v>2.1</v>
      </c>
      <c r="G175" s="143">
        <v>1.9</v>
      </c>
      <c r="H175" s="143" t="s">
        <v>184</v>
      </c>
      <c r="I175" s="143" t="s">
        <v>184</v>
      </c>
      <c r="J175" s="25" t="s">
        <v>184</v>
      </c>
      <c r="K175" s="143">
        <v>0.6</v>
      </c>
      <c r="L175" s="143" t="s">
        <v>184</v>
      </c>
      <c r="M175" s="143" t="s">
        <v>184</v>
      </c>
      <c r="N175" s="25" t="s">
        <v>184</v>
      </c>
      <c r="O175" s="150">
        <v>2.8</v>
      </c>
      <c r="P175" s="151">
        <v>1.7</v>
      </c>
      <c r="Q175" s="79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  <c r="AB175" s="230"/>
      <c r="AC175" s="230"/>
      <c r="AD175" s="230"/>
    </row>
    <row r="176" spans="1:30" ht="15" customHeight="1" x14ac:dyDescent="0.25">
      <c r="A176" s="105"/>
      <c r="B176" s="83" t="s">
        <v>778</v>
      </c>
      <c r="C176" s="56" t="s">
        <v>61</v>
      </c>
      <c r="D176" s="134">
        <v>0</v>
      </c>
      <c r="E176" s="15">
        <v>0</v>
      </c>
      <c r="F176" s="15">
        <v>9</v>
      </c>
      <c r="G176" s="15">
        <v>61</v>
      </c>
      <c r="H176" s="15">
        <v>0</v>
      </c>
      <c r="I176" s="15">
        <v>0</v>
      </c>
      <c r="J176" s="15">
        <v>0</v>
      </c>
      <c r="K176" s="15">
        <v>52</v>
      </c>
      <c r="L176" s="15">
        <v>0</v>
      </c>
      <c r="M176" s="15">
        <v>0</v>
      </c>
      <c r="N176" s="15">
        <v>0</v>
      </c>
      <c r="O176" s="16">
        <v>43</v>
      </c>
      <c r="P176" s="16">
        <v>14</v>
      </c>
      <c r="Q176" s="7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</row>
    <row r="177" spans="1:30" ht="15" customHeight="1" x14ac:dyDescent="0.25">
      <c r="A177" s="105"/>
      <c r="B177" s="83"/>
      <c r="C177" s="56" t="s">
        <v>64</v>
      </c>
      <c r="D177" s="144" t="s">
        <v>184</v>
      </c>
      <c r="E177" s="144" t="s">
        <v>184</v>
      </c>
      <c r="F177" s="28">
        <v>2.4</v>
      </c>
      <c r="G177" s="144">
        <v>2.9</v>
      </c>
      <c r="H177" s="144" t="s">
        <v>184</v>
      </c>
      <c r="I177" s="144" t="s">
        <v>184</v>
      </c>
      <c r="J177" s="28" t="s">
        <v>184</v>
      </c>
      <c r="K177" s="144">
        <v>1.6</v>
      </c>
      <c r="L177" s="144" t="s">
        <v>184</v>
      </c>
      <c r="M177" s="144" t="s">
        <v>184</v>
      </c>
      <c r="N177" s="28" t="s">
        <v>184</v>
      </c>
      <c r="O177" s="152">
        <v>4</v>
      </c>
      <c r="P177" s="52">
        <v>4</v>
      </c>
      <c r="Q177" s="79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</row>
    <row r="178" spans="1:30" ht="15" customHeight="1" x14ac:dyDescent="0.25">
      <c r="A178" s="105"/>
      <c r="B178" s="108"/>
      <c r="C178" s="57" t="s">
        <v>75</v>
      </c>
      <c r="D178" s="145" t="s">
        <v>184</v>
      </c>
      <c r="E178" s="145" t="s">
        <v>184</v>
      </c>
      <c r="F178" s="31">
        <v>1.9</v>
      </c>
      <c r="G178" s="145">
        <v>0.4</v>
      </c>
      <c r="H178" s="145" t="s">
        <v>184</v>
      </c>
      <c r="I178" s="145" t="s">
        <v>184</v>
      </c>
      <c r="J178" s="31" t="s">
        <v>184</v>
      </c>
      <c r="K178" s="145" t="s">
        <v>258</v>
      </c>
      <c r="L178" s="145" t="s">
        <v>184</v>
      </c>
      <c r="M178" s="145" t="s">
        <v>184</v>
      </c>
      <c r="N178" s="31" t="s">
        <v>184</v>
      </c>
      <c r="O178" s="153" t="s">
        <v>258</v>
      </c>
      <c r="P178" s="53" t="s">
        <v>258</v>
      </c>
      <c r="Q178" s="79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0"/>
      <c r="AB178" s="230"/>
      <c r="AC178" s="230"/>
      <c r="AD178" s="230"/>
    </row>
    <row r="179" spans="1:30" ht="15" customHeight="1" x14ac:dyDescent="0.25">
      <c r="A179" s="105"/>
      <c r="B179" s="107" t="s">
        <v>763</v>
      </c>
      <c r="C179" s="73" t="s">
        <v>15</v>
      </c>
      <c r="D179" s="143" t="s">
        <v>258</v>
      </c>
      <c r="E179" s="25">
        <v>0.2</v>
      </c>
      <c r="F179" s="25">
        <v>0.6</v>
      </c>
      <c r="G179" s="25">
        <v>0.3</v>
      </c>
      <c r="H179" s="25">
        <v>0.1</v>
      </c>
      <c r="I179" s="25" t="s">
        <v>258</v>
      </c>
      <c r="J179" s="25" t="s">
        <v>258</v>
      </c>
      <c r="K179" s="25" t="s">
        <v>258</v>
      </c>
      <c r="L179" s="25" t="s">
        <v>258</v>
      </c>
      <c r="M179" s="25" t="s">
        <v>184</v>
      </c>
      <c r="N179" s="25" t="s">
        <v>184</v>
      </c>
      <c r="O179" s="154" t="s">
        <v>184</v>
      </c>
      <c r="P179" s="151">
        <v>0.2</v>
      </c>
      <c r="Q179" s="79"/>
    </row>
    <row r="180" spans="1:30" ht="15" customHeight="1" x14ac:dyDescent="0.25">
      <c r="A180" s="105"/>
      <c r="B180" s="83"/>
      <c r="C180" s="56" t="s">
        <v>61</v>
      </c>
      <c r="D180" s="134">
        <v>30</v>
      </c>
      <c r="E180" s="15">
        <v>97</v>
      </c>
      <c r="F180" s="15">
        <v>97</v>
      </c>
      <c r="G180" s="15">
        <v>97</v>
      </c>
      <c r="H180" s="15">
        <v>97</v>
      </c>
      <c r="I180" s="15">
        <v>97</v>
      </c>
      <c r="J180" s="15">
        <v>97</v>
      </c>
      <c r="K180" s="15">
        <v>97</v>
      </c>
      <c r="L180" s="15">
        <v>63</v>
      </c>
      <c r="M180" s="15">
        <v>0</v>
      </c>
      <c r="N180" s="15">
        <v>0</v>
      </c>
      <c r="O180" s="16">
        <v>0</v>
      </c>
      <c r="P180" s="16">
        <v>64</v>
      </c>
      <c r="Q180" s="79"/>
    </row>
    <row r="181" spans="1:30" ht="15" customHeight="1" x14ac:dyDescent="0.25">
      <c r="A181" s="105"/>
      <c r="B181" s="83"/>
      <c r="C181" s="56" t="s">
        <v>277</v>
      </c>
      <c r="D181" s="144" t="s">
        <v>258</v>
      </c>
      <c r="E181" s="28">
        <v>0.4</v>
      </c>
      <c r="F181" s="28">
        <v>0.8</v>
      </c>
      <c r="G181" s="28">
        <v>0.4</v>
      </c>
      <c r="H181" s="28">
        <v>0.2</v>
      </c>
      <c r="I181" s="28" t="s">
        <v>258</v>
      </c>
      <c r="J181" s="28">
        <v>0.2</v>
      </c>
      <c r="K181" s="28" t="s">
        <v>258</v>
      </c>
      <c r="L181" s="28" t="s">
        <v>258</v>
      </c>
      <c r="M181" s="28" t="s">
        <v>184</v>
      </c>
      <c r="N181" s="28" t="s">
        <v>184</v>
      </c>
      <c r="O181" s="146" t="s">
        <v>184</v>
      </c>
      <c r="P181" s="52">
        <v>0.8</v>
      </c>
      <c r="Q181" s="79"/>
    </row>
    <row r="182" spans="1:30" ht="15" customHeight="1" x14ac:dyDescent="0.25">
      <c r="A182" s="105"/>
      <c r="B182" s="108"/>
      <c r="C182" s="57" t="s">
        <v>90</v>
      </c>
      <c r="D182" s="145" t="s">
        <v>258</v>
      </c>
      <c r="E182" s="31" t="s">
        <v>258</v>
      </c>
      <c r="F182" s="31">
        <v>0.1</v>
      </c>
      <c r="G182" s="31">
        <v>0.1</v>
      </c>
      <c r="H182" s="31" t="s">
        <v>258</v>
      </c>
      <c r="I182" s="31" t="s">
        <v>258</v>
      </c>
      <c r="J182" s="31" t="s">
        <v>258</v>
      </c>
      <c r="K182" s="31" t="s">
        <v>258</v>
      </c>
      <c r="L182" s="31" t="s">
        <v>258</v>
      </c>
      <c r="M182" s="31" t="s">
        <v>184</v>
      </c>
      <c r="N182" s="31" t="s">
        <v>184</v>
      </c>
      <c r="O182" s="149" t="s">
        <v>184</v>
      </c>
      <c r="P182" s="53" t="s">
        <v>258</v>
      </c>
      <c r="Q182" s="79"/>
    </row>
    <row r="183" spans="1:30" ht="15" customHeight="1" x14ac:dyDescent="0.25">
      <c r="A183" s="105"/>
      <c r="B183" s="107" t="s">
        <v>530</v>
      </c>
      <c r="C183" s="73" t="s">
        <v>15</v>
      </c>
      <c r="D183" s="143">
        <v>0.6</v>
      </c>
      <c r="E183" s="25">
        <v>0.7</v>
      </c>
      <c r="F183" s="25">
        <v>0.9</v>
      </c>
      <c r="G183" s="25">
        <v>1.5</v>
      </c>
      <c r="H183" s="25">
        <v>0.4</v>
      </c>
      <c r="I183" s="25">
        <v>0.7</v>
      </c>
      <c r="J183" s="25">
        <v>0.2</v>
      </c>
      <c r="K183" s="25">
        <v>0.9</v>
      </c>
      <c r="L183" s="25">
        <v>0.9</v>
      </c>
      <c r="M183" s="25">
        <v>1</v>
      </c>
      <c r="N183" s="25">
        <v>1</v>
      </c>
      <c r="O183" s="154">
        <v>0.3</v>
      </c>
      <c r="P183" s="151">
        <v>0.8</v>
      </c>
      <c r="Q183" s="79"/>
    </row>
    <row r="184" spans="1:30" ht="15" customHeight="1" x14ac:dyDescent="0.25">
      <c r="A184" s="105"/>
      <c r="B184" s="410"/>
      <c r="C184" s="56" t="s">
        <v>61</v>
      </c>
      <c r="D184" s="134">
        <v>95</v>
      </c>
      <c r="E184" s="15">
        <v>96</v>
      </c>
      <c r="F184" s="15">
        <v>88</v>
      </c>
      <c r="G184" s="15">
        <v>94</v>
      </c>
      <c r="H184" s="15">
        <v>63</v>
      </c>
      <c r="I184" s="15">
        <v>74</v>
      </c>
      <c r="J184" s="15">
        <v>65</v>
      </c>
      <c r="K184" s="15">
        <v>95</v>
      </c>
      <c r="L184" s="15">
        <v>95</v>
      </c>
      <c r="M184" s="15">
        <v>95</v>
      </c>
      <c r="N184" s="15">
        <v>92</v>
      </c>
      <c r="O184" s="16">
        <v>83</v>
      </c>
      <c r="P184" s="16">
        <v>86</v>
      </c>
      <c r="Q184" s="79"/>
    </row>
    <row r="185" spans="1:30" ht="15" customHeight="1" x14ac:dyDescent="0.25">
      <c r="A185" s="105"/>
      <c r="B185" s="83"/>
      <c r="C185" s="56" t="s">
        <v>64</v>
      </c>
      <c r="D185" s="144">
        <v>1.3</v>
      </c>
      <c r="E185" s="28">
        <v>1.7</v>
      </c>
      <c r="F185" s="28">
        <v>2.5</v>
      </c>
      <c r="G185" s="28">
        <v>9.6</v>
      </c>
      <c r="H185" s="28">
        <v>4.5</v>
      </c>
      <c r="I185" s="28">
        <v>5.5</v>
      </c>
      <c r="J185" s="28">
        <v>0.9</v>
      </c>
      <c r="K185" s="28">
        <v>1</v>
      </c>
      <c r="L185" s="28">
        <v>1</v>
      </c>
      <c r="M185" s="28">
        <v>1.1000000000000001</v>
      </c>
      <c r="N185" s="28">
        <v>1.2</v>
      </c>
      <c r="O185" s="146">
        <v>0.7</v>
      </c>
      <c r="P185" s="52">
        <v>9.6</v>
      </c>
      <c r="Q185" s="79"/>
    </row>
    <row r="186" spans="1:30" ht="15" customHeight="1" x14ac:dyDescent="0.25">
      <c r="A186" s="105"/>
      <c r="B186" s="108"/>
      <c r="C186" s="57" t="s">
        <v>75</v>
      </c>
      <c r="D186" s="145" t="s">
        <v>258</v>
      </c>
      <c r="E186" s="31" t="s">
        <v>258</v>
      </c>
      <c r="F186" s="31" t="s">
        <v>258</v>
      </c>
      <c r="G186" s="31" t="s">
        <v>258</v>
      </c>
      <c r="H186" s="31" t="s">
        <v>258</v>
      </c>
      <c r="I186" s="31" t="s">
        <v>258</v>
      </c>
      <c r="J186" s="31" t="s">
        <v>258</v>
      </c>
      <c r="K186" s="31">
        <v>0.8</v>
      </c>
      <c r="L186" s="31">
        <v>0.9</v>
      </c>
      <c r="M186" s="31">
        <v>0.9</v>
      </c>
      <c r="N186" s="31">
        <v>0.8</v>
      </c>
      <c r="O186" s="149" t="s">
        <v>258</v>
      </c>
      <c r="P186" s="53" t="s">
        <v>258</v>
      </c>
      <c r="Q186" s="79"/>
    </row>
    <row r="187" spans="1:30" ht="15" customHeight="1" x14ac:dyDescent="0.25">
      <c r="A187" s="105"/>
      <c r="B187" s="107" t="s">
        <v>739</v>
      </c>
      <c r="C187" s="73" t="s">
        <v>15</v>
      </c>
      <c r="D187" s="143">
        <v>1</v>
      </c>
      <c r="E187" s="25">
        <v>1.2</v>
      </c>
      <c r="F187" s="25">
        <v>1.5</v>
      </c>
      <c r="G187" s="25">
        <v>1.6</v>
      </c>
      <c r="H187" s="25">
        <v>1.1000000000000001</v>
      </c>
      <c r="I187" s="25">
        <v>1</v>
      </c>
      <c r="J187" s="25">
        <v>1</v>
      </c>
      <c r="K187" s="25">
        <v>1</v>
      </c>
      <c r="L187" s="25">
        <v>1</v>
      </c>
      <c r="M187" s="25">
        <v>1</v>
      </c>
      <c r="N187" s="25">
        <v>1.1000000000000001</v>
      </c>
      <c r="O187" s="154">
        <v>1.1000000000000001</v>
      </c>
      <c r="P187" s="151">
        <v>1.1000000000000001</v>
      </c>
      <c r="Q187" s="79"/>
    </row>
    <row r="188" spans="1:30" ht="15" customHeight="1" x14ac:dyDescent="0.25">
      <c r="A188" s="105"/>
      <c r="B188" s="409"/>
      <c r="C188" s="56" t="s">
        <v>61</v>
      </c>
      <c r="D188" s="134">
        <v>96</v>
      </c>
      <c r="E188" s="15">
        <v>96</v>
      </c>
      <c r="F188" s="15">
        <v>95</v>
      </c>
      <c r="G188" s="15">
        <v>95</v>
      </c>
      <c r="H188" s="15">
        <v>93</v>
      </c>
      <c r="I188" s="15">
        <v>94</v>
      </c>
      <c r="J188" s="15">
        <v>96</v>
      </c>
      <c r="K188" s="15">
        <v>96</v>
      </c>
      <c r="L188" s="15">
        <v>96</v>
      </c>
      <c r="M188" s="15">
        <v>96</v>
      </c>
      <c r="N188" s="15">
        <v>94</v>
      </c>
      <c r="O188" s="16">
        <v>95</v>
      </c>
      <c r="P188" s="16">
        <v>95</v>
      </c>
      <c r="Q188" s="79"/>
    </row>
    <row r="189" spans="1:30" ht="15" customHeight="1" x14ac:dyDescent="0.25">
      <c r="A189" s="105"/>
      <c r="B189" s="83"/>
      <c r="C189" s="56" t="s">
        <v>64</v>
      </c>
      <c r="D189" s="144">
        <v>1.4</v>
      </c>
      <c r="E189" s="28">
        <v>1.7</v>
      </c>
      <c r="F189" s="28">
        <v>2.2000000000000002</v>
      </c>
      <c r="G189" s="28">
        <v>2.2000000000000002</v>
      </c>
      <c r="H189" s="28">
        <v>1.4</v>
      </c>
      <c r="I189" s="28">
        <v>1.1000000000000001</v>
      </c>
      <c r="J189" s="28">
        <v>1</v>
      </c>
      <c r="K189" s="28">
        <v>1.1000000000000001</v>
      </c>
      <c r="L189" s="28">
        <v>1</v>
      </c>
      <c r="M189" s="28">
        <v>1.2</v>
      </c>
      <c r="N189" s="28">
        <v>1.6</v>
      </c>
      <c r="O189" s="146">
        <v>1.5</v>
      </c>
      <c r="P189" s="52">
        <v>2.2000000000000002</v>
      </c>
      <c r="Q189" s="79"/>
    </row>
    <row r="190" spans="1:30" ht="15" customHeight="1" x14ac:dyDescent="0.25">
      <c r="A190" s="105"/>
      <c r="B190" s="108"/>
      <c r="C190" s="57" t="s">
        <v>75</v>
      </c>
      <c r="D190" s="145">
        <v>0.7</v>
      </c>
      <c r="E190" s="31">
        <v>0.9</v>
      </c>
      <c r="F190" s="31">
        <v>1</v>
      </c>
      <c r="G190" s="31">
        <v>1</v>
      </c>
      <c r="H190" s="31">
        <v>1</v>
      </c>
      <c r="I190" s="31">
        <v>1</v>
      </c>
      <c r="J190" s="31">
        <v>1</v>
      </c>
      <c r="K190" s="31">
        <v>1</v>
      </c>
      <c r="L190" s="31">
        <v>1</v>
      </c>
      <c r="M190" s="31">
        <v>1</v>
      </c>
      <c r="N190" s="31">
        <v>1</v>
      </c>
      <c r="O190" s="149">
        <v>1</v>
      </c>
      <c r="P190" s="53">
        <v>0.7</v>
      </c>
      <c r="Q190" s="79"/>
    </row>
    <row r="191" spans="1:30" ht="15" customHeight="1" x14ac:dyDescent="0.25">
      <c r="A191" s="105"/>
      <c r="B191" s="107" t="s">
        <v>740</v>
      </c>
      <c r="C191" s="73" t="s">
        <v>15</v>
      </c>
      <c r="D191" s="143">
        <v>2</v>
      </c>
      <c r="E191" s="25">
        <v>0.5</v>
      </c>
      <c r="F191" s="25">
        <v>0.3</v>
      </c>
      <c r="G191" s="25">
        <v>0.5</v>
      </c>
      <c r="H191" s="25">
        <v>0.3</v>
      </c>
      <c r="I191" s="25">
        <v>0.2</v>
      </c>
      <c r="J191" s="25">
        <v>0.2</v>
      </c>
      <c r="K191" s="25">
        <v>0.2</v>
      </c>
      <c r="L191" s="25" t="s">
        <v>258</v>
      </c>
      <c r="M191" s="25" t="s">
        <v>184</v>
      </c>
      <c r="N191" s="25" t="s">
        <v>184</v>
      </c>
      <c r="O191" s="154" t="s">
        <v>184</v>
      </c>
      <c r="P191" s="151">
        <v>0.4</v>
      </c>
      <c r="Q191" s="79"/>
      <c r="R191" s="230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230"/>
      <c r="AD191" s="230"/>
    </row>
    <row r="192" spans="1:30" ht="15" customHeight="1" x14ac:dyDescent="0.25">
      <c r="A192" s="105"/>
      <c r="B192" s="409"/>
      <c r="C192" s="56" t="s">
        <v>14</v>
      </c>
      <c r="D192" s="134">
        <v>29</v>
      </c>
      <c r="E192" s="15">
        <v>100</v>
      </c>
      <c r="F192" s="15">
        <v>100</v>
      </c>
      <c r="G192" s="15">
        <v>100</v>
      </c>
      <c r="H192" s="15">
        <v>100</v>
      </c>
      <c r="I192" s="15">
        <v>100</v>
      </c>
      <c r="J192" s="15">
        <v>100</v>
      </c>
      <c r="K192" s="15">
        <v>100</v>
      </c>
      <c r="L192" s="15">
        <v>57</v>
      </c>
      <c r="M192" s="15">
        <v>0</v>
      </c>
      <c r="N192" s="15">
        <v>0</v>
      </c>
      <c r="O192" s="16">
        <v>0</v>
      </c>
      <c r="P192" s="16">
        <v>65</v>
      </c>
      <c r="Q192" s="7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</row>
    <row r="193" spans="1:30" ht="15" customHeight="1" x14ac:dyDescent="0.25">
      <c r="A193" s="105"/>
      <c r="B193" s="83"/>
      <c r="C193" s="56" t="s">
        <v>89</v>
      </c>
      <c r="D193" s="144">
        <v>2</v>
      </c>
      <c r="E193" s="28">
        <v>0.7</v>
      </c>
      <c r="F193" s="28">
        <v>0.4</v>
      </c>
      <c r="G193" s="28">
        <v>0.6</v>
      </c>
      <c r="H193" s="28">
        <v>0.4</v>
      </c>
      <c r="I193" s="28">
        <v>0.3</v>
      </c>
      <c r="J193" s="28">
        <v>0.2</v>
      </c>
      <c r="K193" s="28">
        <v>0.2</v>
      </c>
      <c r="L193" s="28">
        <v>0.1</v>
      </c>
      <c r="M193" s="28" t="s">
        <v>184</v>
      </c>
      <c r="N193" s="28" t="s">
        <v>184</v>
      </c>
      <c r="O193" s="29" t="s">
        <v>184</v>
      </c>
      <c r="P193" s="29">
        <v>2</v>
      </c>
      <c r="Q193" s="79"/>
      <c r="R193" s="230"/>
      <c r="S193" s="230"/>
      <c r="T193" s="230"/>
      <c r="U193" s="230"/>
      <c r="V193" s="230"/>
      <c r="W193" s="230"/>
      <c r="X193" s="230"/>
      <c r="Y193" s="230"/>
      <c r="Z193" s="230"/>
      <c r="AA193" s="230"/>
      <c r="AB193" s="230"/>
      <c r="AC193" s="230"/>
      <c r="AD193" s="230"/>
    </row>
    <row r="194" spans="1:30" ht="15" customHeight="1" x14ac:dyDescent="0.25">
      <c r="A194" s="105"/>
      <c r="B194" s="108"/>
      <c r="C194" s="57" t="s">
        <v>90</v>
      </c>
      <c r="D194" s="145">
        <v>2</v>
      </c>
      <c r="E194" s="31">
        <v>0.3</v>
      </c>
      <c r="F194" s="31" t="s">
        <v>258</v>
      </c>
      <c r="G194" s="31">
        <v>0.5</v>
      </c>
      <c r="H194" s="31">
        <v>0.2</v>
      </c>
      <c r="I194" s="31">
        <v>0.2</v>
      </c>
      <c r="J194" s="31" t="s">
        <v>258</v>
      </c>
      <c r="K194" s="31">
        <v>0.2</v>
      </c>
      <c r="L194" s="31" t="s">
        <v>258</v>
      </c>
      <c r="M194" s="31" t="s">
        <v>184</v>
      </c>
      <c r="N194" s="31" t="s">
        <v>184</v>
      </c>
      <c r="O194" s="32" t="s">
        <v>184</v>
      </c>
      <c r="P194" s="32" t="s">
        <v>258</v>
      </c>
      <c r="Q194" s="79"/>
      <c r="R194" s="230"/>
      <c r="S194" s="230"/>
      <c r="T194" s="230"/>
      <c r="U194" s="230"/>
      <c r="V194" s="230"/>
      <c r="W194" s="230"/>
      <c r="X194" s="230"/>
      <c r="Y194" s="230"/>
      <c r="Z194" s="230"/>
      <c r="AA194" s="230"/>
      <c r="AB194" s="230"/>
      <c r="AC194" s="230"/>
      <c r="AD194" s="230"/>
    </row>
    <row r="195" spans="1:30" ht="15" customHeight="1" x14ac:dyDescent="0.25">
      <c r="A195" s="105"/>
      <c r="B195" s="107" t="s">
        <v>741</v>
      </c>
      <c r="C195" s="73" t="s">
        <v>15</v>
      </c>
      <c r="D195" s="143">
        <v>6.1</v>
      </c>
      <c r="E195" s="25">
        <v>6.4</v>
      </c>
      <c r="F195" s="25">
        <v>6.2</v>
      </c>
      <c r="G195" s="25">
        <v>5.8</v>
      </c>
      <c r="H195" s="25">
        <v>0.1</v>
      </c>
      <c r="I195" s="25">
        <v>1.2</v>
      </c>
      <c r="J195" s="25">
        <v>1.3</v>
      </c>
      <c r="K195" s="25">
        <v>1.9</v>
      </c>
      <c r="L195" s="25">
        <v>1.7</v>
      </c>
      <c r="M195" s="25">
        <v>0.5</v>
      </c>
      <c r="N195" s="25">
        <v>0.8</v>
      </c>
      <c r="O195" s="154">
        <v>1.4</v>
      </c>
      <c r="P195" s="151">
        <v>3.2</v>
      </c>
      <c r="Q195" s="79"/>
    </row>
    <row r="196" spans="1:30" ht="15" customHeight="1" x14ac:dyDescent="0.25">
      <c r="A196" s="105"/>
      <c r="B196" s="409"/>
      <c r="C196" s="56" t="s">
        <v>14</v>
      </c>
      <c r="D196" s="134">
        <v>96</v>
      </c>
      <c r="E196" s="15">
        <v>96</v>
      </c>
      <c r="F196" s="15">
        <v>96</v>
      </c>
      <c r="G196" s="15">
        <v>94</v>
      </c>
      <c r="H196" s="15">
        <v>42</v>
      </c>
      <c r="I196" s="15">
        <v>77</v>
      </c>
      <c r="J196" s="15">
        <v>76</v>
      </c>
      <c r="K196" s="15">
        <v>69</v>
      </c>
      <c r="L196" s="15">
        <v>71</v>
      </c>
      <c r="M196" s="15">
        <v>53</v>
      </c>
      <c r="N196" s="15">
        <v>91</v>
      </c>
      <c r="O196" s="16">
        <v>91</v>
      </c>
      <c r="P196" s="16">
        <v>79</v>
      </c>
      <c r="Q196" s="79"/>
    </row>
    <row r="197" spans="1:30" ht="15" customHeight="1" x14ac:dyDescent="0.25">
      <c r="A197" s="105"/>
      <c r="B197" s="83"/>
      <c r="C197" s="56" t="s">
        <v>64</v>
      </c>
      <c r="D197" s="144">
        <v>7.2</v>
      </c>
      <c r="E197" s="28">
        <v>7.8</v>
      </c>
      <c r="F197" s="28">
        <v>7.3</v>
      </c>
      <c r="G197" s="28">
        <v>7.4</v>
      </c>
      <c r="H197" s="28">
        <v>0.8</v>
      </c>
      <c r="I197" s="28">
        <v>1.6</v>
      </c>
      <c r="J197" s="28">
        <v>1.7</v>
      </c>
      <c r="K197" s="28">
        <v>2.9</v>
      </c>
      <c r="L197" s="28">
        <v>3.5</v>
      </c>
      <c r="M197" s="28">
        <v>1.3</v>
      </c>
      <c r="N197" s="28">
        <v>1.5</v>
      </c>
      <c r="O197" s="29">
        <v>2.4</v>
      </c>
      <c r="P197" s="29">
        <v>7.8</v>
      </c>
      <c r="Q197" s="79"/>
    </row>
    <row r="198" spans="1:30" ht="15" customHeight="1" x14ac:dyDescent="0.25">
      <c r="A198" s="109"/>
      <c r="B198" s="108"/>
      <c r="C198" s="57" t="s">
        <v>75</v>
      </c>
      <c r="D198" s="145">
        <v>5</v>
      </c>
      <c r="E198" s="31">
        <v>5.5</v>
      </c>
      <c r="F198" s="31">
        <v>5.7</v>
      </c>
      <c r="G198" s="31" t="s">
        <v>258</v>
      </c>
      <c r="H198" s="31" t="s">
        <v>258</v>
      </c>
      <c r="I198" s="31">
        <v>0.9</v>
      </c>
      <c r="J198" s="31">
        <v>1</v>
      </c>
      <c r="K198" s="31">
        <v>1.5</v>
      </c>
      <c r="L198" s="31" t="s">
        <v>258</v>
      </c>
      <c r="M198" s="31">
        <v>0.2</v>
      </c>
      <c r="N198" s="31" t="s">
        <v>258</v>
      </c>
      <c r="O198" s="32">
        <v>0.6</v>
      </c>
      <c r="P198" s="32" t="s">
        <v>258</v>
      </c>
      <c r="Q198" s="79"/>
    </row>
    <row r="199" spans="1:30" ht="15" customHeight="1" x14ac:dyDescent="0.25">
      <c r="A199" s="105" t="s">
        <v>390</v>
      </c>
      <c r="B199" s="78" t="s">
        <v>168</v>
      </c>
      <c r="C199" s="73" t="s">
        <v>15</v>
      </c>
      <c r="D199" s="143">
        <v>1.7</v>
      </c>
      <c r="E199" s="25">
        <v>1.2</v>
      </c>
      <c r="F199" s="25">
        <v>2</v>
      </c>
      <c r="G199" s="25">
        <v>1.6</v>
      </c>
      <c r="H199" s="25">
        <v>2.4</v>
      </c>
      <c r="I199" s="25">
        <v>1.6</v>
      </c>
      <c r="J199" s="25">
        <v>1.6</v>
      </c>
      <c r="K199" s="25">
        <v>2.1</v>
      </c>
      <c r="L199" s="25">
        <v>1.3</v>
      </c>
      <c r="M199" s="25">
        <v>1.8</v>
      </c>
      <c r="N199" s="25">
        <v>1.5</v>
      </c>
      <c r="O199" s="26">
        <v>2.2000000000000002</v>
      </c>
      <c r="P199" s="26">
        <v>1.8</v>
      </c>
      <c r="Q199" s="79"/>
      <c r="R199" s="230"/>
      <c r="S199" s="230"/>
      <c r="T199" s="230"/>
      <c r="U199" s="230"/>
      <c r="V199" s="230"/>
      <c r="W199" s="230"/>
      <c r="X199" s="230"/>
      <c r="Y199" s="230"/>
      <c r="Z199" s="230"/>
      <c r="AA199" s="230"/>
      <c r="AB199" s="230"/>
      <c r="AC199" s="230"/>
      <c r="AD199" s="230"/>
    </row>
    <row r="200" spans="1:30" ht="15" customHeight="1" x14ac:dyDescent="0.25">
      <c r="A200" s="105"/>
      <c r="B200" s="81"/>
      <c r="C200" s="56" t="s">
        <v>61</v>
      </c>
      <c r="D200" s="134">
        <v>75</v>
      </c>
      <c r="E200" s="15">
        <v>100</v>
      </c>
      <c r="F200" s="15">
        <v>100</v>
      </c>
      <c r="G200" s="15">
        <v>100</v>
      </c>
      <c r="H200" s="15">
        <v>100</v>
      </c>
      <c r="I200" s="15">
        <v>100</v>
      </c>
      <c r="J200" s="15">
        <v>75</v>
      </c>
      <c r="K200" s="15">
        <v>100</v>
      </c>
      <c r="L200" s="15">
        <v>100</v>
      </c>
      <c r="M200" s="15">
        <v>100</v>
      </c>
      <c r="N200" s="15">
        <v>50</v>
      </c>
      <c r="O200" s="16">
        <v>100</v>
      </c>
      <c r="P200" s="16">
        <v>92</v>
      </c>
      <c r="Q200" s="7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</row>
    <row r="201" spans="1:30" ht="15" customHeight="1" x14ac:dyDescent="0.25">
      <c r="A201" s="105"/>
      <c r="B201" s="81"/>
      <c r="C201" s="56" t="s">
        <v>76</v>
      </c>
      <c r="D201" s="144">
        <v>2.2000000000000002</v>
      </c>
      <c r="E201" s="28">
        <v>1.5</v>
      </c>
      <c r="F201" s="28">
        <v>3.2</v>
      </c>
      <c r="G201" s="28">
        <v>1.9</v>
      </c>
      <c r="H201" s="28">
        <v>4.0999999999999996</v>
      </c>
      <c r="I201" s="28">
        <v>2</v>
      </c>
      <c r="J201" s="28">
        <v>1.8</v>
      </c>
      <c r="K201" s="28">
        <v>3.5</v>
      </c>
      <c r="L201" s="28">
        <v>1.6</v>
      </c>
      <c r="M201" s="28">
        <v>2.5</v>
      </c>
      <c r="N201" s="28">
        <v>1.6</v>
      </c>
      <c r="O201" s="29">
        <v>2.6</v>
      </c>
      <c r="P201" s="29">
        <v>4.0999999999999996</v>
      </c>
      <c r="Q201" s="79"/>
      <c r="R201" s="230"/>
      <c r="S201" s="230"/>
      <c r="T201" s="230"/>
      <c r="U201" s="230"/>
      <c r="V201" s="230"/>
      <c r="W201" s="230"/>
      <c r="X201" s="230"/>
      <c r="Y201" s="230"/>
      <c r="Z201" s="230"/>
      <c r="AA201" s="230"/>
      <c r="AB201" s="230"/>
      <c r="AC201" s="230"/>
      <c r="AD201" s="230"/>
    </row>
    <row r="202" spans="1:30" ht="15" customHeight="1" x14ac:dyDescent="0.25">
      <c r="A202" s="105"/>
      <c r="B202" s="82"/>
      <c r="C202" s="57" t="s">
        <v>77</v>
      </c>
      <c r="D202" s="145">
        <v>1.2</v>
      </c>
      <c r="E202" s="31">
        <v>0.9</v>
      </c>
      <c r="F202" s="31">
        <v>1.5</v>
      </c>
      <c r="G202" s="31">
        <v>1.4</v>
      </c>
      <c r="H202" s="31">
        <v>1.6</v>
      </c>
      <c r="I202" s="31">
        <v>1.5</v>
      </c>
      <c r="J202" s="31">
        <v>1.2</v>
      </c>
      <c r="K202" s="31">
        <v>1.4</v>
      </c>
      <c r="L202" s="31">
        <v>1</v>
      </c>
      <c r="M202" s="31">
        <v>1.6</v>
      </c>
      <c r="N202" s="31">
        <v>1.3</v>
      </c>
      <c r="O202" s="32">
        <v>1.7</v>
      </c>
      <c r="P202" s="32">
        <v>0.9</v>
      </c>
      <c r="Q202" s="79"/>
      <c r="R202" s="230"/>
      <c r="S202" s="230"/>
      <c r="T202" s="230"/>
      <c r="U202" s="230"/>
      <c r="V202" s="230"/>
      <c r="W202" s="230"/>
      <c r="X202" s="230"/>
      <c r="Y202" s="230"/>
      <c r="Z202" s="230"/>
      <c r="AA202" s="230"/>
      <c r="AB202" s="230"/>
      <c r="AC202" s="230"/>
      <c r="AD202" s="230"/>
    </row>
    <row r="203" spans="1:30" ht="15" customHeight="1" x14ac:dyDescent="0.25">
      <c r="A203" s="77"/>
      <c r="B203" s="81" t="s">
        <v>63</v>
      </c>
      <c r="C203" s="73" t="s">
        <v>15</v>
      </c>
      <c r="D203" s="143">
        <v>1.3</v>
      </c>
      <c r="E203" s="25">
        <v>1.3</v>
      </c>
      <c r="F203" s="25">
        <v>1.2</v>
      </c>
      <c r="G203" s="25">
        <v>1.4</v>
      </c>
      <c r="H203" s="25">
        <v>1.4</v>
      </c>
      <c r="I203" s="25">
        <v>1.1000000000000001</v>
      </c>
      <c r="J203" s="25">
        <v>1.1000000000000001</v>
      </c>
      <c r="K203" s="25">
        <v>1</v>
      </c>
      <c r="L203" s="25">
        <v>1.3</v>
      </c>
      <c r="M203" s="25">
        <v>1.2</v>
      </c>
      <c r="N203" s="25">
        <v>1.1000000000000001</v>
      </c>
      <c r="O203" s="26">
        <v>1.5</v>
      </c>
      <c r="P203" s="26">
        <v>1.3</v>
      </c>
      <c r="Q203" s="79"/>
      <c r="R203" s="230"/>
      <c r="S203" s="230"/>
      <c r="T203" s="230"/>
      <c r="U203" s="230"/>
      <c r="V203" s="230"/>
      <c r="W203" s="230"/>
      <c r="X203" s="230"/>
      <c r="Y203" s="230"/>
      <c r="Z203" s="230"/>
      <c r="AA203" s="230"/>
      <c r="AB203" s="230"/>
      <c r="AC203" s="230"/>
      <c r="AD203" s="230"/>
    </row>
    <row r="204" spans="1:30" ht="15" customHeight="1" x14ac:dyDescent="0.25">
      <c r="A204" s="105"/>
      <c r="B204" s="81"/>
      <c r="C204" s="56" t="s">
        <v>61</v>
      </c>
      <c r="D204" s="134">
        <v>100</v>
      </c>
      <c r="E204" s="15">
        <v>100</v>
      </c>
      <c r="F204" s="15">
        <v>100</v>
      </c>
      <c r="G204" s="15">
        <v>100</v>
      </c>
      <c r="H204" s="15">
        <v>100</v>
      </c>
      <c r="I204" s="15">
        <v>100</v>
      </c>
      <c r="J204" s="15">
        <v>100</v>
      </c>
      <c r="K204" s="15">
        <v>100</v>
      </c>
      <c r="L204" s="15">
        <v>100</v>
      </c>
      <c r="M204" s="15">
        <v>100</v>
      </c>
      <c r="N204" s="15">
        <v>100</v>
      </c>
      <c r="O204" s="16">
        <v>100</v>
      </c>
      <c r="P204" s="16">
        <v>100</v>
      </c>
      <c r="Q204" s="7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</row>
    <row r="205" spans="1:30" ht="15" customHeight="1" x14ac:dyDescent="0.25">
      <c r="A205" s="105"/>
      <c r="B205" s="81"/>
      <c r="C205" s="56" t="s">
        <v>76</v>
      </c>
      <c r="D205" s="144">
        <v>1.6</v>
      </c>
      <c r="E205" s="28">
        <v>1.5</v>
      </c>
      <c r="F205" s="28">
        <v>1.5</v>
      </c>
      <c r="G205" s="28">
        <v>1.7</v>
      </c>
      <c r="H205" s="28">
        <v>1.6</v>
      </c>
      <c r="I205" s="28">
        <v>1.5</v>
      </c>
      <c r="J205" s="28">
        <v>1.2</v>
      </c>
      <c r="K205" s="28">
        <v>1.1000000000000001</v>
      </c>
      <c r="L205" s="28">
        <v>1.4</v>
      </c>
      <c r="M205" s="28">
        <v>1.3</v>
      </c>
      <c r="N205" s="28">
        <v>1.2</v>
      </c>
      <c r="O205" s="29">
        <v>2.4</v>
      </c>
      <c r="P205" s="29">
        <v>2.4</v>
      </c>
      <c r="Q205" s="79"/>
      <c r="R205" s="230"/>
      <c r="S205" s="230"/>
      <c r="T205" s="230"/>
      <c r="U205" s="230"/>
      <c r="V205" s="230"/>
      <c r="W205" s="230"/>
      <c r="X205" s="230"/>
      <c r="Y205" s="230"/>
      <c r="Z205" s="230"/>
      <c r="AA205" s="230"/>
      <c r="AB205" s="230"/>
      <c r="AC205" s="230"/>
      <c r="AD205" s="230"/>
    </row>
    <row r="206" spans="1:30" ht="15" customHeight="1" x14ac:dyDescent="0.25">
      <c r="A206" s="105"/>
      <c r="B206" s="82"/>
      <c r="C206" s="57" t="s">
        <v>77</v>
      </c>
      <c r="D206" s="145">
        <v>0.9</v>
      </c>
      <c r="E206" s="31">
        <v>1</v>
      </c>
      <c r="F206" s="31">
        <v>1</v>
      </c>
      <c r="G206" s="31">
        <v>1.2</v>
      </c>
      <c r="H206" s="31">
        <v>1.3</v>
      </c>
      <c r="I206" s="31">
        <v>0.9</v>
      </c>
      <c r="J206" s="31">
        <v>1</v>
      </c>
      <c r="K206" s="31">
        <v>1</v>
      </c>
      <c r="L206" s="31">
        <v>1.3</v>
      </c>
      <c r="M206" s="31">
        <v>0.9</v>
      </c>
      <c r="N206" s="31">
        <v>0.9</v>
      </c>
      <c r="O206" s="32">
        <v>1</v>
      </c>
      <c r="P206" s="32">
        <v>0.9</v>
      </c>
      <c r="Q206" s="79"/>
      <c r="R206" s="230"/>
      <c r="S206" s="230"/>
      <c r="T206" s="230"/>
      <c r="U206" s="230"/>
      <c r="V206" s="230"/>
      <c r="W206" s="230"/>
      <c r="X206" s="230"/>
      <c r="Y206" s="230"/>
      <c r="Z206" s="230"/>
      <c r="AA206" s="230"/>
      <c r="AB206" s="230"/>
      <c r="AC206" s="230"/>
      <c r="AD206" s="230"/>
    </row>
    <row r="207" spans="1:30" ht="15" customHeight="1" x14ac:dyDescent="0.25">
      <c r="A207" s="105"/>
      <c r="B207" s="78" t="s">
        <v>194</v>
      </c>
      <c r="C207" s="73" t="s">
        <v>15</v>
      </c>
      <c r="D207" s="143">
        <v>0.4</v>
      </c>
      <c r="E207" s="25">
        <v>0.2</v>
      </c>
      <c r="F207" s="25">
        <v>0.4</v>
      </c>
      <c r="G207" s="25">
        <v>0.4</v>
      </c>
      <c r="H207" s="25">
        <v>0.4</v>
      </c>
      <c r="I207" s="25">
        <v>0.4</v>
      </c>
      <c r="J207" s="25">
        <v>0.3</v>
      </c>
      <c r="K207" s="25">
        <v>0.2</v>
      </c>
      <c r="L207" s="25">
        <v>0.4</v>
      </c>
      <c r="M207" s="25">
        <v>0.2</v>
      </c>
      <c r="N207" s="25">
        <v>0.2</v>
      </c>
      <c r="O207" s="26">
        <v>0.3</v>
      </c>
      <c r="P207" s="26">
        <v>0.3</v>
      </c>
      <c r="Q207" s="79"/>
      <c r="R207" s="230"/>
      <c r="S207" s="230"/>
      <c r="T207" s="230"/>
      <c r="U207" s="230"/>
      <c r="V207" s="230"/>
      <c r="W207" s="230"/>
      <c r="X207" s="230"/>
      <c r="Y207" s="230"/>
      <c r="Z207" s="230"/>
      <c r="AA207" s="230"/>
      <c r="AB207" s="230"/>
      <c r="AC207" s="230"/>
      <c r="AD207" s="230"/>
    </row>
    <row r="208" spans="1:30" ht="15" customHeight="1" x14ac:dyDescent="0.25">
      <c r="A208" s="105"/>
      <c r="B208" s="81"/>
      <c r="C208" s="56" t="s">
        <v>61</v>
      </c>
      <c r="D208" s="134">
        <v>100</v>
      </c>
      <c r="E208" s="15">
        <v>100</v>
      </c>
      <c r="F208" s="15">
        <v>100</v>
      </c>
      <c r="G208" s="15">
        <v>100</v>
      </c>
      <c r="H208" s="15">
        <v>100</v>
      </c>
      <c r="I208" s="15">
        <v>100</v>
      </c>
      <c r="J208" s="15">
        <v>100</v>
      </c>
      <c r="K208" s="15">
        <v>100</v>
      </c>
      <c r="L208" s="15">
        <v>100</v>
      </c>
      <c r="M208" s="15">
        <v>100</v>
      </c>
      <c r="N208" s="15">
        <v>100</v>
      </c>
      <c r="O208" s="16">
        <v>100</v>
      </c>
      <c r="P208" s="16">
        <v>100</v>
      </c>
      <c r="Q208" s="7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</row>
    <row r="209" spans="1:30" ht="15" customHeight="1" x14ac:dyDescent="0.25">
      <c r="A209" s="105"/>
      <c r="B209" s="81"/>
      <c r="C209" s="56" t="s">
        <v>76</v>
      </c>
      <c r="D209" s="144">
        <v>0.7</v>
      </c>
      <c r="E209" s="28">
        <v>0.2</v>
      </c>
      <c r="F209" s="28">
        <v>0.7</v>
      </c>
      <c r="G209" s="28">
        <v>0.5</v>
      </c>
      <c r="H209" s="28">
        <v>0.5</v>
      </c>
      <c r="I209" s="28">
        <v>0.4</v>
      </c>
      <c r="J209" s="28">
        <v>0.4</v>
      </c>
      <c r="K209" s="28">
        <v>0.2</v>
      </c>
      <c r="L209" s="28">
        <v>0.4</v>
      </c>
      <c r="M209" s="28">
        <v>0.3</v>
      </c>
      <c r="N209" s="28">
        <v>0.3</v>
      </c>
      <c r="O209" s="29">
        <v>0.4</v>
      </c>
      <c r="P209" s="29">
        <v>0.7</v>
      </c>
      <c r="Q209" s="79"/>
      <c r="R209" s="230"/>
      <c r="S209" s="230"/>
      <c r="T209" s="230"/>
      <c r="U209" s="230"/>
      <c r="V209" s="230"/>
      <c r="W209" s="230"/>
      <c r="X209" s="230"/>
      <c r="Y209" s="230"/>
      <c r="Z209" s="230"/>
      <c r="AA209" s="230"/>
      <c r="AB209" s="230"/>
      <c r="AC209" s="230"/>
      <c r="AD209" s="230"/>
    </row>
    <row r="210" spans="1:30" ht="15" customHeight="1" x14ac:dyDescent="0.25">
      <c r="A210" s="105"/>
      <c r="B210" s="82"/>
      <c r="C210" s="57" t="s">
        <v>77</v>
      </c>
      <c r="D210" s="145">
        <v>0.3</v>
      </c>
      <c r="E210" s="31">
        <v>0.1</v>
      </c>
      <c r="F210" s="31">
        <v>0.2</v>
      </c>
      <c r="G210" s="31">
        <v>0.3</v>
      </c>
      <c r="H210" s="31">
        <v>0.3</v>
      </c>
      <c r="I210" s="31">
        <v>0.3</v>
      </c>
      <c r="J210" s="31">
        <v>0.3</v>
      </c>
      <c r="K210" s="31">
        <v>0.1</v>
      </c>
      <c r="L210" s="31">
        <v>0.3</v>
      </c>
      <c r="M210" s="31">
        <v>0.1</v>
      </c>
      <c r="N210" s="31">
        <v>0.2</v>
      </c>
      <c r="O210" s="32">
        <v>0.3</v>
      </c>
      <c r="P210" s="32">
        <v>0.1</v>
      </c>
      <c r="Q210" s="79"/>
      <c r="R210" s="230"/>
      <c r="S210" s="230"/>
      <c r="T210" s="230"/>
      <c r="U210" s="230"/>
      <c r="V210" s="230"/>
      <c r="W210" s="230"/>
      <c r="X210" s="230"/>
      <c r="Y210" s="230"/>
      <c r="Z210" s="230"/>
      <c r="AA210" s="230"/>
      <c r="AB210" s="230"/>
      <c r="AC210" s="230"/>
      <c r="AD210" s="230"/>
    </row>
    <row r="211" spans="1:30" ht="15" customHeight="1" x14ac:dyDescent="0.25">
      <c r="A211" s="105"/>
      <c r="B211" s="81" t="s">
        <v>195</v>
      </c>
      <c r="C211" s="73" t="s">
        <v>15</v>
      </c>
      <c r="D211" s="143">
        <v>0.5</v>
      </c>
      <c r="E211" s="25">
        <v>0.6</v>
      </c>
      <c r="F211" s="25">
        <v>0.6</v>
      </c>
      <c r="G211" s="25">
        <v>0.7</v>
      </c>
      <c r="H211" s="25">
        <v>0.7</v>
      </c>
      <c r="I211" s="25">
        <v>0.5</v>
      </c>
      <c r="J211" s="25">
        <v>0.5</v>
      </c>
      <c r="K211" s="25">
        <v>0.5</v>
      </c>
      <c r="L211" s="25">
        <v>0.5</v>
      </c>
      <c r="M211" s="25">
        <v>0.5</v>
      </c>
      <c r="N211" s="25">
        <v>0.5</v>
      </c>
      <c r="O211" s="26">
        <v>0.5</v>
      </c>
      <c r="P211" s="26">
        <v>0.5</v>
      </c>
      <c r="Q211" s="79"/>
      <c r="R211" s="230"/>
      <c r="S211" s="230"/>
      <c r="T211" s="230"/>
      <c r="U211" s="230"/>
      <c r="V211" s="230"/>
      <c r="W211" s="230"/>
      <c r="X211" s="230"/>
      <c r="Y211" s="230"/>
      <c r="Z211" s="230"/>
      <c r="AA211" s="230"/>
      <c r="AB211" s="230"/>
      <c r="AC211" s="230"/>
      <c r="AD211" s="230"/>
    </row>
    <row r="212" spans="1:30" ht="15" customHeight="1" x14ac:dyDescent="0.25">
      <c r="A212" s="105"/>
      <c r="B212" s="81"/>
      <c r="C212" s="56" t="s">
        <v>61</v>
      </c>
      <c r="D212" s="134">
        <v>100</v>
      </c>
      <c r="E212" s="15">
        <v>100</v>
      </c>
      <c r="F212" s="15">
        <v>100</v>
      </c>
      <c r="G212" s="15">
        <v>100</v>
      </c>
      <c r="H212" s="15">
        <v>100</v>
      </c>
      <c r="I212" s="15">
        <v>100</v>
      </c>
      <c r="J212" s="15">
        <v>100</v>
      </c>
      <c r="K212" s="15">
        <v>100</v>
      </c>
      <c r="L212" s="15">
        <v>100</v>
      </c>
      <c r="M212" s="15">
        <v>100</v>
      </c>
      <c r="N212" s="15">
        <v>100</v>
      </c>
      <c r="O212" s="16">
        <v>100</v>
      </c>
      <c r="P212" s="16">
        <v>100</v>
      </c>
      <c r="Q212" s="7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</row>
    <row r="213" spans="1:30" ht="15" customHeight="1" x14ac:dyDescent="0.25">
      <c r="A213" s="105"/>
      <c r="B213" s="81"/>
      <c r="C213" s="56" t="s">
        <v>76</v>
      </c>
      <c r="D213" s="144">
        <v>0.6</v>
      </c>
      <c r="E213" s="28">
        <v>0.7</v>
      </c>
      <c r="F213" s="28">
        <v>0.6</v>
      </c>
      <c r="G213" s="28">
        <v>0.7</v>
      </c>
      <c r="H213" s="28">
        <v>0.8</v>
      </c>
      <c r="I213" s="28">
        <v>0.6</v>
      </c>
      <c r="J213" s="28">
        <v>0.6</v>
      </c>
      <c r="K213" s="28">
        <v>0.5</v>
      </c>
      <c r="L213" s="28">
        <v>0.5</v>
      </c>
      <c r="M213" s="28">
        <v>0.6</v>
      </c>
      <c r="N213" s="28">
        <v>0.6</v>
      </c>
      <c r="O213" s="29">
        <v>0.6</v>
      </c>
      <c r="P213" s="29">
        <v>0.8</v>
      </c>
      <c r="Q213" s="79"/>
      <c r="R213" s="230"/>
      <c r="S213" s="230"/>
      <c r="T213" s="230"/>
      <c r="U213" s="230"/>
      <c r="V213" s="230"/>
      <c r="W213" s="230"/>
      <c r="X213" s="230"/>
      <c r="Y213" s="230"/>
      <c r="Z213" s="230"/>
      <c r="AA213" s="230"/>
      <c r="AB213" s="230"/>
      <c r="AC213" s="230"/>
      <c r="AD213" s="230"/>
    </row>
    <row r="214" spans="1:30" ht="15" customHeight="1" x14ac:dyDescent="0.25">
      <c r="A214" s="105"/>
      <c r="B214" s="82"/>
      <c r="C214" s="57" t="s">
        <v>77</v>
      </c>
      <c r="D214" s="145">
        <v>0.4</v>
      </c>
      <c r="E214" s="31">
        <v>0.5</v>
      </c>
      <c r="F214" s="31">
        <v>0.6</v>
      </c>
      <c r="G214" s="31">
        <v>0.6</v>
      </c>
      <c r="H214" s="31">
        <v>0.6</v>
      </c>
      <c r="I214" s="31">
        <v>0.4</v>
      </c>
      <c r="J214" s="31">
        <v>0.4</v>
      </c>
      <c r="K214" s="31">
        <v>0.4</v>
      </c>
      <c r="L214" s="31">
        <v>0.4</v>
      </c>
      <c r="M214" s="31">
        <v>0.4</v>
      </c>
      <c r="N214" s="31">
        <v>0.4</v>
      </c>
      <c r="O214" s="32">
        <v>0.5</v>
      </c>
      <c r="P214" s="32">
        <v>0.4</v>
      </c>
      <c r="Q214" s="79"/>
      <c r="R214" s="230"/>
      <c r="S214" s="230"/>
      <c r="T214" s="230"/>
      <c r="U214" s="230"/>
      <c r="V214" s="230"/>
      <c r="W214" s="230"/>
      <c r="X214" s="230"/>
      <c r="Y214" s="230"/>
      <c r="Z214" s="230"/>
      <c r="AA214" s="230"/>
      <c r="AB214" s="230"/>
      <c r="AC214" s="230"/>
      <c r="AD214" s="230"/>
    </row>
    <row r="215" spans="1:30" ht="15" customHeight="1" x14ac:dyDescent="0.25">
      <c r="A215" s="77"/>
      <c r="B215" s="81" t="s">
        <v>270</v>
      </c>
      <c r="C215" s="73" t="s">
        <v>15</v>
      </c>
      <c r="D215" s="143">
        <v>1.3</v>
      </c>
      <c r="E215" s="25">
        <v>1.8</v>
      </c>
      <c r="F215" s="25">
        <v>1.3</v>
      </c>
      <c r="G215" s="25">
        <v>1.4</v>
      </c>
      <c r="H215" s="25">
        <v>1.7</v>
      </c>
      <c r="I215" s="25">
        <v>1.9</v>
      </c>
      <c r="J215" s="25">
        <v>1.1000000000000001</v>
      </c>
      <c r="K215" s="25">
        <v>1.3</v>
      </c>
      <c r="L215" s="25">
        <v>2.8</v>
      </c>
      <c r="M215" s="25">
        <v>1.4</v>
      </c>
      <c r="N215" s="25">
        <v>0.9</v>
      </c>
      <c r="O215" s="26">
        <v>1.2</v>
      </c>
      <c r="P215" s="26">
        <v>1.5</v>
      </c>
      <c r="Q215" s="79"/>
      <c r="R215" s="230"/>
      <c r="S215" s="230"/>
      <c r="T215" s="230"/>
      <c r="U215" s="230"/>
      <c r="V215" s="230"/>
      <c r="W215" s="230"/>
      <c r="X215" s="230"/>
      <c r="Y215" s="230"/>
      <c r="Z215" s="230"/>
      <c r="AA215" s="230"/>
      <c r="AB215" s="230"/>
      <c r="AC215" s="230"/>
      <c r="AD215" s="230"/>
    </row>
    <row r="216" spans="1:30" ht="15" customHeight="1" x14ac:dyDescent="0.25">
      <c r="A216" s="77"/>
      <c r="B216" s="81"/>
      <c r="C216" s="56" t="s">
        <v>61</v>
      </c>
      <c r="D216" s="134">
        <v>75</v>
      </c>
      <c r="E216" s="15">
        <v>100</v>
      </c>
      <c r="F216" s="15">
        <v>100</v>
      </c>
      <c r="G216" s="15">
        <v>100</v>
      </c>
      <c r="H216" s="15">
        <v>100</v>
      </c>
      <c r="I216" s="15">
        <v>100</v>
      </c>
      <c r="J216" s="15">
        <v>100</v>
      </c>
      <c r="K216" s="15">
        <v>100</v>
      </c>
      <c r="L216" s="15">
        <v>100</v>
      </c>
      <c r="M216" s="15">
        <v>100</v>
      </c>
      <c r="N216" s="15">
        <v>100</v>
      </c>
      <c r="O216" s="16">
        <v>100</v>
      </c>
      <c r="P216" s="16">
        <v>98</v>
      </c>
      <c r="Q216" s="7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</row>
    <row r="217" spans="1:30" ht="15" customHeight="1" x14ac:dyDescent="0.25">
      <c r="A217" s="77"/>
      <c r="B217" s="81"/>
      <c r="C217" s="56" t="s">
        <v>76</v>
      </c>
      <c r="D217" s="144">
        <v>1.4</v>
      </c>
      <c r="E217" s="28">
        <v>2.1</v>
      </c>
      <c r="F217" s="28">
        <v>1.5</v>
      </c>
      <c r="G217" s="28">
        <v>1.4</v>
      </c>
      <c r="H217" s="28">
        <v>2.2000000000000002</v>
      </c>
      <c r="I217" s="28">
        <v>2.5</v>
      </c>
      <c r="J217" s="28">
        <v>1.2</v>
      </c>
      <c r="K217" s="28">
        <v>1.8</v>
      </c>
      <c r="L217" s="28">
        <v>3.5</v>
      </c>
      <c r="M217" s="28">
        <v>1.5</v>
      </c>
      <c r="N217" s="28">
        <v>1.2</v>
      </c>
      <c r="O217" s="29">
        <v>1.4</v>
      </c>
      <c r="P217" s="29">
        <v>3.5</v>
      </c>
      <c r="Q217" s="79"/>
      <c r="R217" s="230"/>
      <c r="S217" s="230"/>
      <c r="T217" s="230"/>
      <c r="U217" s="230"/>
      <c r="V217" s="230"/>
      <c r="W217" s="230"/>
      <c r="X217" s="230"/>
      <c r="Y217" s="230"/>
      <c r="Z217" s="230"/>
      <c r="AA217" s="230"/>
      <c r="AB217" s="230"/>
      <c r="AC217" s="230"/>
      <c r="AD217" s="230"/>
    </row>
    <row r="218" spans="1:30" ht="15" customHeight="1" x14ac:dyDescent="0.25">
      <c r="A218" s="103"/>
      <c r="B218" s="82"/>
      <c r="C218" s="57" t="s">
        <v>77</v>
      </c>
      <c r="D218" s="145">
        <v>1.2</v>
      </c>
      <c r="E218" s="31">
        <v>1.5</v>
      </c>
      <c r="F218" s="31">
        <v>1.2</v>
      </c>
      <c r="G218" s="31">
        <v>1.3</v>
      </c>
      <c r="H218" s="31">
        <v>1.4</v>
      </c>
      <c r="I218" s="31">
        <v>1.2</v>
      </c>
      <c r="J218" s="31">
        <v>1</v>
      </c>
      <c r="K218" s="31">
        <v>1.1000000000000001</v>
      </c>
      <c r="L218" s="31">
        <v>2</v>
      </c>
      <c r="M218" s="31">
        <v>1.2</v>
      </c>
      <c r="N218" s="31">
        <v>0.6</v>
      </c>
      <c r="O218" s="32">
        <v>1</v>
      </c>
      <c r="P218" s="32">
        <v>0.6</v>
      </c>
      <c r="Q218" s="79"/>
      <c r="R218" s="230"/>
      <c r="S218" s="230"/>
      <c r="T218" s="230"/>
      <c r="U218" s="230"/>
      <c r="V218" s="230"/>
      <c r="W218" s="230"/>
      <c r="X218" s="230"/>
      <c r="Y218" s="230"/>
      <c r="Z218" s="230"/>
      <c r="AA218" s="230"/>
      <c r="AB218" s="230"/>
      <c r="AC218" s="230"/>
      <c r="AD218" s="230"/>
    </row>
    <row r="219" spans="1:30" ht="15" customHeight="1" x14ac:dyDescent="0.25">
      <c r="A219" s="3" t="s">
        <v>251</v>
      </c>
      <c r="P219" s="65"/>
    </row>
    <row r="220" spans="1:30" ht="15" customHeight="1" x14ac:dyDescent="0.25">
      <c r="P220" s="65"/>
    </row>
    <row r="221" spans="1:30" ht="15" customHeight="1" x14ac:dyDescent="0.25">
      <c r="P221" s="65"/>
    </row>
    <row r="222" spans="1:30" ht="15" customHeight="1" x14ac:dyDescent="0.25">
      <c r="P222" s="65"/>
    </row>
    <row r="223" spans="1:30" ht="15" customHeight="1" x14ac:dyDescent="0.25"/>
    <row r="224" spans="1:30" ht="15" customHeight="1" x14ac:dyDescent="0.25">
      <c r="A224" s="132"/>
    </row>
    <row r="225" spans="1:11" ht="15" customHeight="1" x14ac:dyDescent="0.25">
      <c r="A225" s="132"/>
    </row>
    <row r="226" spans="1:11" ht="15" customHeight="1" x14ac:dyDescent="0.25">
      <c r="A226" s="132"/>
    </row>
    <row r="227" spans="1:11" ht="15" customHeight="1" x14ac:dyDescent="0.3">
      <c r="A227" s="132"/>
      <c r="K227" s="580"/>
    </row>
    <row r="228" spans="1:11" ht="15" customHeight="1" x14ac:dyDescent="0.25">
      <c r="A228" s="132"/>
    </row>
    <row r="229" spans="1:11" ht="15" customHeight="1" x14ac:dyDescent="0.25">
      <c r="A229" s="132"/>
    </row>
    <row r="230" spans="1:11" ht="15" customHeight="1" x14ac:dyDescent="0.25">
      <c r="A230" s="132"/>
    </row>
    <row r="231" spans="1:11" ht="15" customHeight="1" x14ac:dyDescent="0.25">
      <c r="A231" s="132"/>
    </row>
    <row r="232" spans="1:11" ht="15" customHeight="1" x14ac:dyDescent="0.25">
      <c r="A232" s="132"/>
    </row>
    <row r="233" spans="1:11" ht="15" customHeight="1" x14ac:dyDescent="0.25">
      <c r="A233" s="132"/>
    </row>
    <row r="234" spans="1:11" ht="15" customHeight="1" x14ac:dyDescent="0.25">
      <c r="A234" s="132"/>
    </row>
    <row r="235" spans="1:11" ht="15" customHeight="1" x14ac:dyDescent="0.25"/>
    <row r="236" spans="1:11" ht="15" customHeight="1" x14ac:dyDescent="0.25"/>
    <row r="237" spans="1:11" ht="15" customHeight="1" x14ac:dyDescent="0.25"/>
    <row r="238" spans="1:11" ht="15" customHeight="1" x14ac:dyDescent="0.25"/>
    <row r="239" spans="1:11" ht="15" customHeight="1" x14ac:dyDescent="0.25"/>
    <row r="240" spans="1:11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</sheetData>
  <mergeCells count="11">
    <mergeCell ref="R3:AC3"/>
    <mergeCell ref="AD3:AD4"/>
    <mergeCell ref="A145:C145"/>
    <mergeCell ref="D145:O145"/>
    <mergeCell ref="P145:P146"/>
    <mergeCell ref="A3:C3"/>
    <mergeCell ref="P3:P4"/>
    <mergeCell ref="D3:O3"/>
    <mergeCell ref="A76:C76"/>
    <mergeCell ref="D76:O76"/>
    <mergeCell ref="P76:P7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useFirstPageNumber="1" r:id="rId1"/>
  <headerFooter alignWithMargins="0"/>
  <rowBreaks count="2" manualBreakCount="2">
    <brk id="73" max="15" man="1"/>
    <brk id="14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Q417"/>
  <sheetViews>
    <sheetView view="pageBreakPreview" zoomScale="70" zoomScaleNormal="70" zoomScaleSheetLayoutView="70" workbookViewId="0">
      <selection activeCell="B66" sqref="B66"/>
    </sheetView>
  </sheetViews>
  <sheetFormatPr defaultColWidth="8" defaultRowHeight="13.8" x14ac:dyDescent="0.25"/>
  <cols>
    <col min="1" max="1" width="10.109375" style="12" customWidth="1"/>
    <col min="2" max="2" width="19.6640625" style="12" customWidth="1"/>
    <col min="3" max="3" width="6.6640625" style="12" bestFit="1" customWidth="1"/>
    <col min="4" max="15" width="6.6640625" style="12" customWidth="1"/>
    <col min="16" max="16" width="8" style="68" customWidth="1"/>
    <col min="17" max="16384" width="8" style="12"/>
  </cols>
  <sheetData>
    <row r="1" spans="1:17" ht="18" x14ac:dyDescent="0.4">
      <c r="A1" s="96" t="s">
        <v>39</v>
      </c>
      <c r="B1" s="3"/>
    </row>
    <row r="2" spans="1:17" ht="15" customHeight="1" x14ac:dyDescent="0.25"/>
    <row r="3" spans="1:17" ht="15" customHeight="1" x14ac:dyDescent="0.25">
      <c r="A3" s="868" t="s">
        <v>92</v>
      </c>
      <c r="B3" s="890"/>
      <c r="C3" s="891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92" t="s">
        <v>94</v>
      </c>
    </row>
    <row r="4" spans="1:17" ht="15" customHeight="1" x14ac:dyDescent="0.25">
      <c r="A4" s="98" t="s">
        <v>28</v>
      </c>
      <c r="B4" s="99" t="s">
        <v>29</v>
      </c>
      <c r="C4" s="72"/>
      <c r="D4" s="45" t="s">
        <v>30</v>
      </c>
      <c r="E4" s="46" t="s">
        <v>0</v>
      </c>
      <c r="F4" s="46" t="s">
        <v>1</v>
      </c>
      <c r="G4" s="46" t="s">
        <v>2</v>
      </c>
      <c r="H4" s="46" t="s">
        <v>3</v>
      </c>
      <c r="I4" s="46" t="s">
        <v>4</v>
      </c>
      <c r="J4" s="46" t="s">
        <v>5</v>
      </c>
      <c r="K4" s="46" t="s">
        <v>6</v>
      </c>
      <c r="L4" s="46" t="s">
        <v>7</v>
      </c>
      <c r="M4" s="46" t="s">
        <v>8</v>
      </c>
      <c r="N4" s="46" t="s">
        <v>9</v>
      </c>
      <c r="O4" s="50" t="s">
        <v>10</v>
      </c>
      <c r="P4" s="893"/>
    </row>
    <row r="5" spans="1:17" ht="15" customHeight="1" x14ac:dyDescent="0.25">
      <c r="A5" s="113" t="s">
        <v>59</v>
      </c>
      <c r="B5" s="120" t="s">
        <v>130</v>
      </c>
      <c r="C5" s="76" t="s">
        <v>15</v>
      </c>
      <c r="D5" s="33">
        <v>5</v>
      </c>
      <c r="E5" s="34">
        <v>7</v>
      </c>
      <c r="F5" s="34">
        <v>9</v>
      </c>
      <c r="G5" s="34">
        <v>8</v>
      </c>
      <c r="H5" s="34">
        <v>11</v>
      </c>
      <c r="I5" s="34">
        <v>4</v>
      </c>
      <c r="J5" s="34">
        <v>5</v>
      </c>
      <c r="K5" s="34">
        <v>5</v>
      </c>
      <c r="L5" s="34">
        <v>5</v>
      </c>
      <c r="M5" s="34">
        <v>10</v>
      </c>
      <c r="N5" s="34">
        <v>8</v>
      </c>
      <c r="O5" s="35">
        <v>7</v>
      </c>
      <c r="P5" s="35">
        <v>7</v>
      </c>
      <c r="Q5" s="79"/>
    </row>
    <row r="6" spans="1:17" ht="15" customHeight="1" x14ac:dyDescent="0.25">
      <c r="A6" s="113"/>
      <c r="B6" s="121"/>
      <c r="C6" s="56" t="s">
        <v>131</v>
      </c>
      <c r="D6" s="136">
        <v>100</v>
      </c>
      <c r="E6" s="18">
        <v>100</v>
      </c>
      <c r="F6" s="18">
        <v>100</v>
      </c>
      <c r="G6" s="18">
        <v>100</v>
      </c>
      <c r="H6" s="18">
        <v>100</v>
      </c>
      <c r="I6" s="18">
        <v>100</v>
      </c>
      <c r="J6" s="18">
        <v>100</v>
      </c>
      <c r="K6" s="18">
        <v>99</v>
      </c>
      <c r="L6" s="18">
        <v>93</v>
      </c>
      <c r="M6" s="18">
        <v>100</v>
      </c>
      <c r="N6" s="18">
        <v>100</v>
      </c>
      <c r="O6" s="19">
        <v>100</v>
      </c>
      <c r="P6" s="19">
        <v>99</v>
      </c>
      <c r="Q6" s="79"/>
    </row>
    <row r="7" spans="1:17" ht="15" customHeight="1" x14ac:dyDescent="0.25">
      <c r="A7" s="113"/>
      <c r="B7" s="121"/>
      <c r="C7" s="74" t="s">
        <v>132</v>
      </c>
      <c r="D7" s="17">
        <v>17</v>
      </c>
      <c r="E7" s="18">
        <v>14</v>
      </c>
      <c r="F7" s="18">
        <v>24</v>
      </c>
      <c r="G7" s="18">
        <v>24</v>
      </c>
      <c r="H7" s="18">
        <v>26</v>
      </c>
      <c r="I7" s="18">
        <v>7</v>
      </c>
      <c r="J7" s="18">
        <v>12</v>
      </c>
      <c r="K7" s="18">
        <v>13</v>
      </c>
      <c r="L7" s="18">
        <v>16</v>
      </c>
      <c r="M7" s="18">
        <v>35</v>
      </c>
      <c r="N7" s="18">
        <v>27</v>
      </c>
      <c r="O7" s="19">
        <v>20</v>
      </c>
      <c r="P7" s="19">
        <v>35</v>
      </c>
      <c r="Q7" s="79"/>
    </row>
    <row r="8" spans="1:17" ht="15" customHeight="1" x14ac:dyDescent="0.25">
      <c r="A8" s="113"/>
      <c r="B8" s="122"/>
      <c r="C8" s="75" t="s">
        <v>133</v>
      </c>
      <c r="D8" s="36" t="s">
        <v>259</v>
      </c>
      <c r="E8" s="37">
        <v>3</v>
      </c>
      <c r="F8" s="37">
        <v>1</v>
      </c>
      <c r="G8" s="37">
        <v>1</v>
      </c>
      <c r="H8" s="37">
        <v>3</v>
      </c>
      <c r="I8" s="37" t="s">
        <v>259</v>
      </c>
      <c r="J8" s="37" t="s">
        <v>259</v>
      </c>
      <c r="K8" s="37" t="s">
        <v>259</v>
      </c>
      <c r="L8" s="37" t="s">
        <v>259</v>
      </c>
      <c r="M8" s="37">
        <v>2</v>
      </c>
      <c r="N8" s="37">
        <v>3</v>
      </c>
      <c r="O8" s="38">
        <v>1</v>
      </c>
      <c r="P8" s="38" t="s">
        <v>259</v>
      </c>
      <c r="Q8" s="79"/>
    </row>
    <row r="9" spans="1:17" ht="15" customHeight="1" x14ac:dyDescent="0.25">
      <c r="A9" s="113"/>
      <c r="B9" s="120" t="s">
        <v>127</v>
      </c>
      <c r="C9" s="76" t="s">
        <v>134</v>
      </c>
      <c r="D9" s="92">
        <v>5</v>
      </c>
      <c r="E9" s="34">
        <v>9</v>
      </c>
      <c r="F9" s="34">
        <v>9</v>
      </c>
      <c r="G9" s="34">
        <v>9</v>
      </c>
      <c r="H9" s="34">
        <v>10</v>
      </c>
      <c r="I9" s="34">
        <v>6</v>
      </c>
      <c r="J9" s="34">
        <v>5</v>
      </c>
      <c r="K9" s="34">
        <v>6</v>
      </c>
      <c r="L9" s="34">
        <v>6</v>
      </c>
      <c r="M9" s="34">
        <v>9</v>
      </c>
      <c r="N9" s="34">
        <v>10</v>
      </c>
      <c r="O9" s="35">
        <v>8</v>
      </c>
      <c r="P9" s="35">
        <v>8</v>
      </c>
      <c r="Q9" s="79"/>
    </row>
    <row r="10" spans="1:17" ht="15" customHeight="1" x14ac:dyDescent="0.25">
      <c r="A10" s="113"/>
      <c r="B10" s="121"/>
      <c r="C10" s="56" t="s">
        <v>131</v>
      </c>
      <c r="D10" s="136">
        <v>99</v>
      </c>
      <c r="E10" s="18">
        <v>100</v>
      </c>
      <c r="F10" s="18">
        <v>97</v>
      </c>
      <c r="G10" s="18">
        <v>96</v>
      </c>
      <c r="H10" s="18">
        <v>93</v>
      </c>
      <c r="I10" s="18">
        <v>87</v>
      </c>
      <c r="J10" s="18">
        <v>99</v>
      </c>
      <c r="K10" s="18">
        <v>95</v>
      </c>
      <c r="L10" s="18">
        <v>99</v>
      </c>
      <c r="M10" s="18">
        <v>93</v>
      </c>
      <c r="N10" s="18">
        <v>97</v>
      </c>
      <c r="O10" s="19">
        <v>98</v>
      </c>
      <c r="P10" s="19">
        <v>96</v>
      </c>
      <c r="Q10" s="79"/>
    </row>
    <row r="11" spans="1:17" ht="15" customHeight="1" x14ac:dyDescent="0.25">
      <c r="A11" s="113"/>
      <c r="B11" s="121"/>
      <c r="C11" s="74" t="s">
        <v>132</v>
      </c>
      <c r="D11" s="17">
        <v>17</v>
      </c>
      <c r="E11" s="18">
        <v>18</v>
      </c>
      <c r="F11" s="18">
        <v>30</v>
      </c>
      <c r="G11" s="18">
        <v>17</v>
      </c>
      <c r="H11" s="18">
        <v>22</v>
      </c>
      <c r="I11" s="18">
        <v>12</v>
      </c>
      <c r="J11" s="18">
        <v>7</v>
      </c>
      <c r="K11" s="18">
        <v>26</v>
      </c>
      <c r="L11" s="18">
        <v>12</v>
      </c>
      <c r="M11" s="18">
        <v>21</v>
      </c>
      <c r="N11" s="18">
        <v>23</v>
      </c>
      <c r="O11" s="19">
        <v>17</v>
      </c>
      <c r="P11" s="19">
        <v>30</v>
      </c>
      <c r="Q11" s="79"/>
    </row>
    <row r="12" spans="1:17" ht="15" customHeight="1" x14ac:dyDescent="0.25">
      <c r="A12" s="113"/>
      <c r="B12" s="122"/>
      <c r="C12" s="75" t="s">
        <v>133</v>
      </c>
      <c r="D12" s="36">
        <v>2</v>
      </c>
      <c r="E12" s="37">
        <v>4</v>
      </c>
      <c r="F12" s="37">
        <v>2</v>
      </c>
      <c r="G12" s="37">
        <v>2</v>
      </c>
      <c r="H12" s="37">
        <v>3</v>
      </c>
      <c r="I12" s="37">
        <v>1</v>
      </c>
      <c r="J12" s="37" t="s">
        <v>259</v>
      </c>
      <c r="K12" s="37" t="s">
        <v>259</v>
      </c>
      <c r="L12" s="37">
        <v>2</v>
      </c>
      <c r="M12" s="37">
        <v>3</v>
      </c>
      <c r="N12" s="37">
        <v>4</v>
      </c>
      <c r="O12" s="38">
        <v>4</v>
      </c>
      <c r="P12" s="38" t="s">
        <v>259</v>
      </c>
      <c r="Q12" s="79"/>
    </row>
    <row r="13" spans="1:17" ht="15" customHeight="1" x14ac:dyDescent="0.25">
      <c r="A13" s="113"/>
      <c r="B13" s="121" t="s">
        <v>260</v>
      </c>
      <c r="C13" s="76" t="s">
        <v>134</v>
      </c>
      <c r="D13" s="33">
        <v>8</v>
      </c>
      <c r="E13" s="34">
        <v>11</v>
      </c>
      <c r="F13" s="34">
        <v>11</v>
      </c>
      <c r="G13" s="34">
        <v>12</v>
      </c>
      <c r="H13" s="34">
        <v>14</v>
      </c>
      <c r="I13" s="34">
        <v>6</v>
      </c>
      <c r="J13" s="34">
        <v>7</v>
      </c>
      <c r="K13" s="34">
        <v>7</v>
      </c>
      <c r="L13" s="34">
        <v>6</v>
      </c>
      <c r="M13" s="34">
        <v>8</v>
      </c>
      <c r="N13" s="34">
        <v>9</v>
      </c>
      <c r="O13" s="35">
        <v>10</v>
      </c>
      <c r="P13" s="94">
        <v>9</v>
      </c>
      <c r="Q13" s="79"/>
    </row>
    <row r="14" spans="1:17" ht="15" customHeight="1" x14ac:dyDescent="0.25">
      <c r="A14" s="113"/>
      <c r="B14" s="121"/>
      <c r="C14" s="56" t="s">
        <v>131</v>
      </c>
      <c r="D14" s="17">
        <v>99</v>
      </c>
      <c r="E14" s="18">
        <v>100</v>
      </c>
      <c r="F14" s="18">
        <v>100</v>
      </c>
      <c r="G14" s="18">
        <v>100</v>
      </c>
      <c r="H14" s="18">
        <v>100</v>
      </c>
      <c r="I14" s="18">
        <v>100</v>
      </c>
      <c r="J14" s="18">
        <v>100</v>
      </c>
      <c r="K14" s="18">
        <v>100</v>
      </c>
      <c r="L14" s="18">
        <v>100</v>
      </c>
      <c r="M14" s="18">
        <v>93</v>
      </c>
      <c r="N14" s="18">
        <v>100</v>
      </c>
      <c r="O14" s="19">
        <v>100</v>
      </c>
      <c r="P14" s="196">
        <v>99</v>
      </c>
      <c r="Q14" s="79"/>
    </row>
    <row r="15" spans="1:17" ht="15" customHeight="1" x14ac:dyDescent="0.25">
      <c r="A15" s="113"/>
      <c r="B15" s="121"/>
      <c r="C15" s="74" t="s">
        <v>132</v>
      </c>
      <c r="D15" s="17">
        <v>32</v>
      </c>
      <c r="E15" s="18">
        <v>22</v>
      </c>
      <c r="F15" s="18">
        <v>26</v>
      </c>
      <c r="G15" s="18">
        <v>27</v>
      </c>
      <c r="H15" s="18">
        <v>25</v>
      </c>
      <c r="I15" s="18">
        <v>12</v>
      </c>
      <c r="J15" s="18">
        <v>17</v>
      </c>
      <c r="K15" s="18">
        <v>16</v>
      </c>
      <c r="L15" s="18">
        <v>18</v>
      </c>
      <c r="M15" s="18">
        <v>13</v>
      </c>
      <c r="N15" s="18">
        <v>19</v>
      </c>
      <c r="O15" s="19">
        <v>36</v>
      </c>
      <c r="P15" s="196">
        <v>36</v>
      </c>
      <c r="Q15" s="79"/>
    </row>
    <row r="16" spans="1:17" ht="15" customHeight="1" x14ac:dyDescent="0.25">
      <c r="A16" s="113"/>
      <c r="B16" s="121"/>
      <c r="C16" s="75" t="s">
        <v>133</v>
      </c>
      <c r="D16" s="36">
        <v>2</v>
      </c>
      <c r="E16" s="37">
        <v>5</v>
      </c>
      <c r="F16" s="37">
        <v>2</v>
      </c>
      <c r="G16" s="37">
        <v>5</v>
      </c>
      <c r="H16" s="37">
        <v>3</v>
      </c>
      <c r="I16" s="37">
        <v>3</v>
      </c>
      <c r="J16" s="37">
        <v>2</v>
      </c>
      <c r="K16" s="37">
        <v>2</v>
      </c>
      <c r="L16" s="37">
        <v>1</v>
      </c>
      <c r="M16" s="37">
        <v>3</v>
      </c>
      <c r="N16" s="37">
        <v>3</v>
      </c>
      <c r="O16" s="93">
        <v>2</v>
      </c>
      <c r="P16" s="197">
        <v>1</v>
      </c>
      <c r="Q16" s="79"/>
    </row>
    <row r="17" spans="1:17" ht="15" customHeight="1" x14ac:dyDescent="0.25">
      <c r="A17" s="113"/>
      <c r="B17" s="120" t="s">
        <v>100</v>
      </c>
      <c r="C17" s="76" t="s">
        <v>134</v>
      </c>
      <c r="D17" s="214">
        <v>8</v>
      </c>
      <c r="E17" s="34">
        <v>11</v>
      </c>
      <c r="F17" s="34">
        <v>12</v>
      </c>
      <c r="G17" s="34">
        <v>13</v>
      </c>
      <c r="H17" s="34">
        <v>16</v>
      </c>
      <c r="I17" s="34">
        <v>9</v>
      </c>
      <c r="J17" s="34">
        <v>8</v>
      </c>
      <c r="K17" s="34">
        <v>8</v>
      </c>
      <c r="L17" s="34">
        <v>6</v>
      </c>
      <c r="M17" s="34">
        <v>8</v>
      </c>
      <c r="N17" s="34">
        <v>11</v>
      </c>
      <c r="O17" s="91">
        <v>8</v>
      </c>
      <c r="P17" s="94">
        <v>10</v>
      </c>
      <c r="Q17" s="79"/>
    </row>
    <row r="18" spans="1:17" ht="15" customHeight="1" x14ac:dyDescent="0.25">
      <c r="A18" s="113"/>
      <c r="B18" s="121"/>
      <c r="C18" s="56" t="s">
        <v>131</v>
      </c>
      <c r="D18" s="136">
        <v>94</v>
      </c>
      <c r="E18" s="18">
        <v>46</v>
      </c>
      <c r="F18" s="18">
        <v>100</v>
      </c>
      <c r="G18" s="18">
        <v>100</v>
      </c>
      <c r="H18" s="18">
        <v>99</v>
      </c>
      <c r="I18" s="18">
        <v>71</v>
      </c>
      <c r="J18" s="18">
        <v>100</v>
      </c>
      <c r="K18" s="18">
        <v>100</v>
      </c>
      <c r="L18" s="18">
        <v>99</v>
      </c>
      <c r="M18" s="18">
        <v>96</v>
      </c>
      <c r="N18" s="18">
        <v>100</v>
      </c>
      <c r="O18" s="92">
        <v>100</v>
      </c>
      <c r="P18" s="196">
        <v>92</v>
      </c>
      <c r="Q18" s="79"/>
    </row>
    <row r="19" spans="1:17" ht="15" customHeight="1" x14ac:dyDescent="0.25">
      <c r="A19" s="123"/>
      <c r="B19" s="121"/>
      <c r="C19" s="74" t="s">
        <v>132</v>
      </c>
      <c r="D19" s="17">
        <v>21</v>
      </c>
      <c r="E19" s="18">
        <v>18</v>
      </c>
      <c r="F19" s="18">
        <v>30</v>
      </c>
      <c r="G19" s="18">
        <v>22</v>
      </c>
      <c r="H19" s="18">
        <v>29</v>
      </c>
      <c r="I19" s="18">
        <v>17</v>
      </c>
      <c r="J19" s="18">
        <v>17</v>
      </c>
      <c r="K19" s="18">
        <v>17</v>
      </c>
      <c r="L19" s="18">
        <v>17</v>
      </c>
      <c r="M19" s="18">
        <v>13</v>
      </c>
      <c r="N19" s="18">
        <v>22</v>
      </c>
      <c r="O19" s="92">
        <v>19</v>
      </c>
      <c r="P19" s="196">
        <v>30</v>
      </c>
      <c r="Q19" s="79"/>
    </row>
    <row r="20" spans="1:17" ht="15" customHeight="1" x14ac:dyDescent="0.25">
      <c r="A20" s="123"/>
      <c r="B20" s="122"/>
      <c r="C20" s="75" t="s">
        <v>133</v>
      </c>
      <c r="D20" s="36">
        <v>3</v>
      </c>
      <c r="E20" s="37">
        <v>5</v>
      </c>
      <c r="F20" s="37">
        <v>2</v>
      </c>
      <c r="G20" s="37">
        <v>5</v>
      </c>
      <c r="H20" s="37">
        <v>2</v>
      </c>
      <c r="I20" s="37">
        <v>3</v>
      </c>
      <c r="J20" s="37">
        <v>2</v>
      </c>
      <c r="K20" s="37">
        <v>3</v>
      </c>
      <c r="L20" s="37">
        <v>3</v>
      </c>
      <c r="M20" s="37">
        <v>4</v>
      </c>
      <c r="N20" s="37">
        <v>4</v>
      </c>
      <c r="O20" s="93">
        <v>2</v>
      </c>
      <c r="P20" s="197">
        <v>2</v>
      </c>
      <c r="Q20" s="79"/>
    </row>
    <row r="21" spans="1:17" ht="15" customHeight="1" x14ac:dyDescent="0.25">
      <c r="A21" s="123"/>
      <c r="B21" s="120" t="s">
        <v>261</v>
      </c>
      <c r="C21" s="76" t="s">
        <v>134</v>
      </c>
      <c r="D21" s="33" t="s">
        <v>184</v>
      </c>
      <c r="E21" s="34" t="s">
        <v>184</v>
      </c>
      <c r="F21" s="34">
        <v>8</v>
      </c>
      <c r="G21" s="34">
        <v>10</v>
      </c>
      <c r="H21" s="34">
        <v>10</v>
      </c>
      <c r="I21" s="34">
        <v>6</v>
      </c>
      <c r="J21" s="34">
        <v>6</v>
      </c>
      <c r="K21" s="34">
        <v>6</v>
      </c>
      <c r="L21" s="34">
        <v>4</v>
      </c>
      <c r="M21" s="34">
        <v>5</v>
      </c>
      <c r="N21" s="34">
        <v>5</v>
      </c>
      <c r="O21" s="91">
        <v>4</v>
      </c>
      <c r="P21" s="94">
        <v>6</v>
      </c>
      <c r="Q21" s="79"/>
    </row>
    <row r="22" spans="1:17" ht="15" customHeight="1" x14ac:dyDescent="0.25">
      <c r="A22" s="123"/>
      <c r="B22" s="121"/>
      <c r="C22" s="56" t="s">
        <v>131</v>
      </c>
      <c r="D22" s="17">
        <v>0</v>
      </c>
      <c r="E22" s="18">
        <v>0</v>
      </c>
      <c r="F22" s="18">
        <v>27</v>
      </c>
      <c r="G22" s="18">
        <v>100</v>
      </c>
      <c r="H22" s="18">
        <v>100</v>
      </c>
      <c r="I22" s="18">
        <v>100</v>
      </c>
      <c r="J22" s="18">
        <v>100</v>
      </c>
      <c r="K22" s="18">
        <v>100</v>
      </c>
      <c r="L22" s="18">
        <v>100</v>
      </c>
      <c r="M22" s="18">
        <v>96</v>
      </c>
      <c r="N22" s="18">
        <v>99</v>
      </c>
      <c r="O22" s="92">
        <v>100</v>
      </c>
      <c r="P22" s="196">
        <v>77</v>
      </c>
      <c r="Q22" s="79"/>
    </row>
    <row r="23" spans="1:17" ht="15" customHeight="1" x14ac:dyDescent="0.25">
      <c r="A23" s="123"/>
      <c r="B23" s="121"/>
      <c r="C23" s="74" t="s">
        <v>132</v>
      </c>
      <c r="D23" s="17" t="s">
        <v>184</v>
      </c>
      <c r="E23" s="18" t="s">
        <v>184</v>
      </c>
      <c r="F23" s="18">
        <v>15</v>
      </c>
      <c r="G23" s="18">
        <v>27</v>
      </c>
      <c r="H23" s="18">
        <v>26</v>
      </c>
      <c r="I23" s="18">
        <v>14</v>
      </c>
      <c r="J23" s="18">
        <v>12</v>
      </c>
      <c r="K23" s="18">
        <v>15</v>
      </c>
      <c r="L23" s="18">
        <v>12</v>
      </c>
      <c r="M23" s="18">
        <v>10</v>
      </c>
      <c r="N23" s="18">
        <v>10</v>
      </c>
      <c r="O23" s="92">
        <v>8</v>
      </c>
      <c r="P23" s="196">
        <v>27</v>
      </c>
      <c r="Q23" s="79"/>
    </row>
    <row r="24" spans="1:17" ht="15" customHeight="1" x14ac:dyDescent="0.25">
      <c r="A24" s="123"/>
      <c r="B24" s="122"/>
      <c r="C24" s="75" t="s">
        <v>133</v>
      </c>
      <c r="D24" s="36" t="s">
        <v>184</v>
      </c>
      <c r="E24" s="37" t="s">
        <v>184</v>
      </c>
      <c r="F24" s="37" t="s">
        <v>259</v>
      </c>
      <c r="G24" s="37" t="s">
        <v>259</v>
      </c>
      <c r="H24" s="37" t="s">
        <v>259</v>
      </c>
      <c r="I24" s="37" t="s">
        <v>259</v>
      </c>
      <c r="J24" s="37" t="s">
        <v>259</v>
      </c>
      <c r="K24" s="37" t="s">
        <v>259</v>
      </c>
      <c r="L24" s="37" t="s">
        <v>259</v>
      </c>
      <c r="M24" s="37" t="s">
        <v>259</v>
      </c>
      <c r="N24" s="37">
        <v>1</v>
      </c>
      <c r="O24" s="93">
        <v>1</v>
      </c>
      <c r="P24" s="197" t="s">
        <v>259</v>
      </c>
      <c r="Q24" s="79"/>
    </row>
    <row r="25" spans="1:17" ht="15" customHeight="1" x14ac:dyDescent="0.25">
      <c r="A25" s="123"/>
      <c r="B25" s="120" t="s">
        <v>262</v>
      </c>
      <c r="C25" s="76" t="s">
        <v>134</v>
      </c>
      <c r="D25" s="33">
        <v>8</v>
      </c>
      <c r="E25" s="34">
        <v>9</v>
      </c>
      <c r="F25" s="34">
        <v>11</v>
      </c>
      <c r="G25" s="34">
        <v>13</v>
      </c>
      <c r="H25" s="34">
        <v>15</v>
      </c>
      <c r="I25" s="34">
        <v>9</v>
      </c>
      <c r="J25" s="34">
        <v>8</v>
      </c>
      <c r="K25" s="34">
        <v>9</v>
      </c>
      <c r="L25" s="34">
        <v>7</v>
      </c>
      <c r="M25" s="34">
        <v>8</v>
      </c>
      <c r="N25" s="34">
        <v>7</v>
      </c>
      <c r="O25" s="91">
        <v>5</v>
      </c>
      <c r="P25" s="94">
        <v>9</v>
      </c>
      <c r="Q25" s="79"/>
    </row>
    <row r="26" spans="1:17" ht="15" customHeight="1" x14ac:dyDescent="0.25">
      <c r="A26" s="123"/>
      <c r="B26" s="121"/>
      <c r="C26" s="56" t="s">
        <v>131</v>
      </c>
      <c r="D26" s="17">
        <v>100</v>
      </c>
      <c r="E26" s="18">
        <v>95</v>
      </c>
      <c r="F26" s="18">
        <v>100</v>
      </c>
      <c r="G26" s="18">
        <v>100</v>
      </c>
      <c r="H26" s="18">
        <v>100</v>
      </c>
      <c r="I26" s="18">
        <v>99</v>
      </c>
      <c r="J26" s="18">
        <v>100</v>
      </c>
      <c r="K26" s="18">
        <v>100</v>
      </c>
      <c r="L26" s="18">
        <v>100</v>
      </c>
      <c r="M26" s="18">
        <v>100</v>
      </c>
      <c r="N26" s="18">
        <v>91</v>
      </c>
      <c r="O26" s="92">
        <v>94</v>
      </c>
      <c r="P26" s="196">
        <v>98</v>
      </c>
      <c r="Q26" s="79"/>
    </row>
    <row r="27" spans="1:17" ht="15" customHeight="1" x14ac:dyDescent="0.25">
      <c r="A27" s="123"/>
      <c r="B27" s="121"/>
      <c r="C27" s="74" t="s">
        <v>132</v>
      </c>
      <c r="D27" s="17">
        <v>23</v>
      </c>
      <c r="E27" s="18">
        <v>25</v>
      </c>
      <c r="F27" s="18">
        <v>23</v>
      </c>
      <c r="G27" s="18">
        <v>30</v>
      </c>
      <c r="H27" s="18">
        <v>25</v>
      </c>
      <c r="I27" s="18">
        <v>16</v>
      </c>
      <c r="J27" s="18">
        <v>15</v>
      </c>
      <c r="K27" s="18">
        <v>19</v>
      </c>
      <c r="L27" s="18">
        <v>17</v>
      </c>
      <c r="M27" s="18">
        <v>16</v>
      </c>
      <c r="N27" s="18">
        <v>14</v>
      </c>
      <c r="O27" s="92">
        <v>11</v>
      </c>
      <c r="P27" s="196">
        <v>30</v>
      </c>
      <c r="Q27" s="79"/>
    </row>
    <row r="28" spans="1:17" ht="15" customHeight="1" x14ac:dyDescent="0.25">
      <c r="A28" s="123"/>
      <c r="B28" s="122"/>
      <c r="C28" s="75" t="s">
        <v>133</v>
      </c>
      <c r="D28" s="36">
        <v>2</v>
      </c>
      <c r="E28" s="37">
        <v>1</v>
      </c>
      <c r="F28" s="37">
        <v>3</v>
      </c>
      <c r="G28" s="37">
        <v>2</v>
      </c>
      <c r="H28" s="37">
        <v>2</v>
      </c>
      <c r="I28" s="37">
        <v>2</v>
      </c>
      <c r="J28" s="37">
        <v>2</v>
      </c>
      <c r="K28" s="37">
        <v>2</v>
      </c>
      <c r="L28" s="37">
        <v>2</v>
      </c>
      <c r="M28" s="37">
        <v>1</v>
      </c>
      <c r="N28" s="37" t="s">
        <v>259</v>
      </c>
      <c r="O28" s="93">
        <v>1</v>
      </c>
      <c r="P28" s="197" t="s">
        <v>259</v>
      </c>
      <c r="Q28" s="79"/>
    </row>
    <row r="29" spans="1:17" ht="15" customHeight="1" x14ac:dyDescent="0.25">
      <c r="A29" s="113"/>
      <c r="B29" s="121" t="s">
        <v>226</v>
      </c>
      <c r="C29" s="215" t="s">
        <v>134</v>
      </c>
      <c r="D29" s="214">
        <v>13</v>
      </c>
      <c r="E29" s="216">
        <v>13</v>
      </c>
      <c r="F29" s="216">
        <v>14</v>
      </c>
      <c r="G29" s="216">
        <v>14</v>
      </c>
      <c r="H29" s="216">
        <v>17</v>
      </c>
      <c r="I29" s="216">
        <v>12</v>
      </c>
      <c r="J29" s="216">
        <v>9</v>
      </c>
      <c r="K29" s="216">
        <v>11</v>
      </c>
      <c r="L29" s="216">
        <v>8</v>
      </c>
      <c r="M29" s="216">
        <v>9</v>
      </c>
      <c r="N29" s="216">
        <v>13</v>
      </c>
      <c r="O29" s="214">
        <v>9</v>
      </c>
      <c r="P29" s="217">
        <v>12</v>
      </c>
      <c r="Q29" s="79"/>
    </row>
    <row r="30" spans="1:17" ht="15" customHeight="1" x14ac:dyDescent="0.25">
      <c r="A30" s="113"/>
      <c r="B30" s="121"/>
      <c r="C30" s="56" t="s">
        <v>131</v>
      </c>
      <c r="D30" s="136">
        <v>100</v>
      </c>
      <c r="E30" s="18">
        <v>93</v>
      </c>
      <c r="F30" s="18">
        <v>99</v>
      </c>
      <c r="G30" s="18">
        <v>100</v>
      </c>
      <c r="H30" s="18">
        <v>98</v>
      </c>
      <c r="I30" s="18">
        <v>99</v>
      </c>
      <c r="J30" s="18">
        <v>100</v>
      </c>
      <c r="K30" s="18">
        <v>100</v>
      </c>
      <c r="L30" s="18">
        <v>100</v>
      </c>
      <c r="M30" s="18">
        <v>100</v>
      </c>
      <c r="N30" s="18">
        <v>78</v>
      </c>
      <c r="O30" s="92">
        <v>94</v>
      </c>
      <c r="P30" s="196">
        <v>97</v>
      </c>
      <c r="Q30" s="79"/>
    </row>
    <row r="31" spans="1:17" ht="15" customHeight="1" x14ac:dyDescent="0.25">
      <c r="A31" s="113"/>
      <c r="B31" s="121"/>
      <c r="C31" s="74" t="s">
        <v>132</v>
      </c>
      <c r="D31" s="17">
        <v>39</v>
      </c>
      <c r="E31" s="18">
        <v>34</v>
      </c>
      <c r="F31" s="18">
        <v>35</v>
      </c>
      <c r="G31" s="18">
        <v>38</v>
      </c>
      <c r="H31" s="18">
        <v>41</v>
      </c>
      <c r="I31" s="18">
        <v>25</v>
      </c>
      <c r="J31" s="18">
        <v>22</v>
      </c>
      <c r="K31" s="18">
        <v>23</v>
      </c>
      <c r="L31" s="18">
        <v>26</v>
      </c>
      <c r="M31" s="18">
        <v>20</v>
      </c>
      <c r="N31" s="18">
        <v>22</v>
      </c>
      <c r="O31" s="19">
        <v>20</v>
      </c>
      <c r="P31" s="19">
        <v>41</v>
      </c>
      <c r="Q31" s="79"/>
    </row>
    <row r="32" spans="1:17" ht="15" customHeight="1" x14ac:dyDescent="0.25">
      <c r="A32" s="113"/>
      <c r="B32" s="122"/>
      <c r="C32" s="75" t="s">
        <v>133</v>
      </c>
      <c r="D32" s="36">
        <v>4</v>
      </c>
      <c r="E32" s="37">
        <v>4</v>
      </c>
      <c r="F32" s="37">
        <v>4</v>
      </c>
      <c r="G32" s="37">
        <v>2</v>
      </c>
      <c r="H32" s="37">
        <v>3</v>
      </c>
      <c r="I32" s="37">
        <v>6</v>
      </c>
      <c r="J32" s="37">
        <v>2</v>
      </c>
      <c r="K32" s="37">
        <v>4</v>
      </c>
      <c r="L32" s="37">
        <v>3</v>
      </c>
      <c r="M32" s="37">
        <v>2</v>
      </c>
      <c r="N32" s="37">
        <v>4</v>
      </c>
      <c r="O32" s="38">
        <v>3</v>
      </c>
      <c r="P32" s="38">
        <v>2</v>
      </c>
      <c r="Q32" s="79"/>
    </row>
    <row r="33" spans="1:17" ht="15" customHeight="1" x14ac:dyDescent="0.25">
      <c r="A33" s="113"/>
      <c r="B33" s="120" t="s">
        <v>263</v>
      </c>
      <c r="C33" s="76" t="s">
        <v>134</v>
      </c>
      <c r="D33" s="92">
        <v>13</v>
      </c>
      <c r="E33" s="34">
        <v>13</v>
      </c>
      <c r="F33" s="34">
        <v>14</v>
      </c>
      <c r="G33" s="34">
        <v>14</v>
      </c>
      <c r="H33" s="34">
        <v>16</v>
      </c>
      <c r="I33" s="34">
        <v>11</v>
      </c>
      <c r="J33" s="34">
        <v>9</v>
      </c>
      <c r="K33" s="34">
        <v>11</v>
      </c>
      <c r="L33" s="34">
        <v>10</v>
      </c>
      <c r="M33" s="34">
        <v>9</v>
      </c>
      <c r="N33" s="34">
        <v>12</v>
      </c>
      <c r="O33" s="35">
        <v>9</v>
      </c>
      <c r="P33" s="35">
        <v>12</v>
      </c>
      <c r="Q33" s="79"/>
    </row>
    <row r="34" spans="1:17" ht="15" customHeight="1" x14ac:dyDescent="0.25">
      <c r="A34" s="113"/>
      <c r="B34" s="121"/>
      <c r="C34" s="56" t="s">
        <v>131</v>
      </c>
      <c r="D34" s="136">
        <v>100</v>
      </c>
      <c r="E34" s="18">
        <v>100</v>
      </c>
      <c r="F34" s="18">
        <v>93</v>
      </c>
      <c r="G34" s="18">
        <v>100</v>
      </c>
      <c r="H34" s="18">
        <v>99</v>
      </c>
      <c r="I34" s="18">
        <v>100</v>
      </c>
      <c r="J34" s="18">
        <v>100</v>
      </c>
      <c r="K34" s="18">
        <v>100</v>
      </c>
      <c r="L34" s="18">
        <v>100</v>
      </c>
      <c r="M34" s="18">
        <v>99</v>
      </c>
      <c r="N34" s="18">
        <v>100</v>
      </c>
      <c r="O34" s="19">
        <v>100</v>
      </c>
      <c r="P34" s="19">
        <v>99</v>
      </c>
      <c r="Q34" s="79"/>
    </row>
    <row r="35" spans="1:17" ht="15" customHeight="1" x14ac:dyDescent="0.25">
      <c r="A35" s="113"/>
      <c r="B35" s="121"/>
      <c r="C35" s="74" t="s">
        <v>132</v>
      </c>
      <c r="D35" s="17">
        <v>31</v>
      </c>
      <c r="E35" s="18">
        <v>33</v>
      </c>
      <c r="F35" s="18">
        <v>29</v>
      </c>
      <c r="G35" s="18">
        <v>34</v>
      </c>
      <c r="H35" s="18">
        <v>39</v>
      </c>
      <c r="I35" s="18">
        <v>22</v>
      </c>
      <c r="J35" s="18">
        <v>16</v>
      </c>
      <c r="K35" s="18">
        <v>22</v>
      </c>
      <c r="L35" s="18">
        <v>26</v>
      </c>
      <c r="M35" s="18">
        <v>16</v>
      </c>
      <c r="N35" s="18">
        <v>23</v>
      </c>
      <c r="O35" s="19">
        <v>23</v>
      </c>
      <c r="P35" s="19">
        <v>39</v>
      </c>
      <c r="Q35" s="79"/>
    </row>
    <row r="36" spans="1:17" ht="15" customHeight="1" x14ac:dyDescent="0.25">
      <c r="A36" s="113"/>
      <c r="B36" s="122"/>
      <c r="C36" s="75" t="s">
        <v>133</v>
      </c>
      <c r="D36" s="36">
        <v>2</v>
      </c>
      <c r="E36" s="37">
        <v>3</v>
      </c>
      <c r="F36" s="37">
        <v>5</v>
      </c>
      <c r="G36" s="37">
        <v>4</v>
      </c>
      <c r="H36" s="37">
        <v>1</v>
      </c>
      <c r="I36" s="37">
        <v>4</v>
      </c>
      <c r="J36" s="37">
        <v>2</v>
      </c>
      <c r="K36" s="37">
        <v>5</v>
      </c>
      <c r="L36" s="37">
        <v>2</v>
      </c>
      <c r="M36" s="37">
        <v>4</v>
      </c>
      <c r="N36" s="37">
        <v>3</v>
      </c>
      <c r="O36" s="38">
        <v>3</v>
      </c>
      <c r="P36" s="38">
        <v>1</v>
      </c>
      <c r="Q36" s="79"/>
    </row>
    <row r="37" spans="1:17" ht="15" customHeight="1" x14ac:dyDescent="0.25">
      <c r="A37" s="113"/>
      <c r="B37" s="120" t="s">
        <v>264</v>
      </c>
      <c r="C37" s="76" t="s">
        <v>134</v>
      </c>
      <c r="D37" s="92">
        <v>12</v>
      </c>
      <c r="E37" s="34">
        <v>18</v>
      </c>
      <c r="F37" s="34">
        <v>18</v>
      </c>
      <c r="G37" s="34">
        <v>8</v>
      </c>
      <c r="H37" s="34">
        <v>16</v>
      </c>
      <c r="I37" s="34">
        <v>7</v>
      </c>
      <c r="J37" s="34">
        <v>8</v>
      </c>
      <c r="K37" s="34">
        <v>12</v>
      </c>
      <c r="L37" s="34">
        <v>7</v>
      </c>
      <c r="M37" s="34">
        <v>8</v>
      </c>
      <c r="N37" s="34">
        <v>10</v>
      </c>
      <c r="O37" s="35">
        <v>8</v>
      </c>
      <c r="P37" s="35">
        <v>10</v>
      </c>
      <c r="Q37" s="79"/>
    </row>
    <row r="38" spans="1:17" ht="15" customHeight="1" x14ac:dyDescent="0.25">
      <c r="A38" s="113"/>
      <c r="B38" s="121"/>
      <c r="C38" s="56" t="s">
        <v>131</v>
      </c>
      <c r="D38" s="136">
        <v>92</v>
      </c>
      <c r="E38" s="18">
        <v>60</v>
      </c>
      <c r="F38" s="18">
        <v>96</v>
      </c>
      <c r="G38" s="18">
        <v>46</v>
      </c>
      <c r="H38" s="18">
        <v>5</v>
      </c>
      <c r="I38" s="18">
        <v>100</v>
      </c>
      <c r="J38" s="18">
        <v>100</v>
      </c>
      <c r="K38" s="18">
        <v>100</v>
      </c>
      <c r="L38" s="18">
        <v>99</v>
      </c>
      <c r="M38" s="18">
        <v>100</v>
      </c>
      <c r="N38" s="18">
        <v>96</v>
      </c>
      <c r="O38" s="19">
        <v>100</v>
      </c>
      <c r="P38" s="19">
        <v>83</v>
      </c>
      <c r="Q38" s="79"/>
    </row>
    <row r="39" spans="1:17" ht="15" customHeight="1" x14ac:dyDescent="0.25">
      <c r="A39" s="113"/>
      <c r="B39" s="121"/>
      <c r="C39" s="74" t="s">
        <v>132</v>
      </c>
      <c r="D39" s="17">
        <v>28</v>
      </c>
      <c r="E39" s="18">
        <v>39</v>
      </c>
      <c r="F39" s="18">
        <v>37</v>
      </c>
      <c r="G39" s="18">
        <v>23</v>
      </c>
      <c r="H39" s="18">
        <v>17</v>
      </c>
      <c r="I39" s="18">
        <v>18</v>
      </c>
      <c r="J39" s="18">
        <v>18</v>
      </c>
      <c r="K39" s="18">
        <v>29</v>
      </c>
      <c r="L39" s="18">
        <v>24</v>
      </c>
      <c r="M39" s="18">
        <v>22</v>
      </c>
      <c r="N39" s="18">
        <v>19</v>
      </c>
      <c r="O39" s="19">
        <v>24</v>
      </c>
      <c r="P39" s="19">
        <v>39</v>
      </c>
      <c r="Q39" s="79"/>
    </row>
    <row r="40" spans="1:17" ht="15" customHeight="1" x14ac:dyDescent="0.25">
      <c r="A40" s="113"/>
      <c r="B40" s="122"/>
      <c r="C40" s="75" t="s">
        <v>133</v>
      </c>
      <c r="D40" s="36">
        <v>3</v>
      </c>
      <c r="E40" s="37">
        <v>5</v>
      </c>
      <c r="F40" s="37">
        <v>8</v>
      </c>
      <c r="G40" s="37">
        <v>1</v>
      </c>
      <c r="H40" s="37">
        <v>13</v>
      </c>
      <c r="I40" s="37" t="s">
        <v>259</v>
      </c>
      <c r="J40" s="37" t="s">
        <v>259</v>
      </c>
      <c r="K40" s="37">
        <v>2</v>
      </c>
      <c r="L40" s="37">
        <v>1</v>
      </c>
      <c r="M40" s="37" t="s">
        <v>259</v>
      </c>
      <c r="N40" s="37">
        <v>2</v>
      </c>
      <c r="O40" s="38">
        <v>2</v>
      </c>
      <c r="P40" s="38" t="s">
        <v>259</v>
      </c>
      <c r="Q40" s="79"/>
    </row>
    <row r="41" spans="1:17" ht="15" customHeight="1" x14ac:dyDescent="0.25">
      <c r="A41" s="113"/>
      <c r="B41" s="121" t="s">
        <v>265</v>
      </c>
      <c r="C41" s="76" t="s">
        <v>134</v>
      </c>
      <c r="D41" s="33">
        <v>13</v>
      </c>
      <c r="E41" s="34">
        <v>15</v>
      </c>
      <c r="F41" s="34">
        <v>14</v>
      </c>
      <c r="G41" s="34">
        <v>12</v>
      </c>
      <c r="H41" s="34">
        <v>10</v>
      </c>
      <c r="I41" s="34">
        <v>7</v>
      </c>
      <c r="J41" s="34">
        <v>6</v>
      </c>
      <c r="K41" s="34">
        <v>10</v>
      </c>
      <c r="L41" s="34">
        <v>8</v>
      </c>
      <c r="M41" s="34">
        <v>8</v>
      </c>
      <c r="N41" s="34">
        <v>12</v>
      </c>
      <c r="O41" s="35">
        <v>12</v>
      </c>
      <c r="P41" s="94">
        <v>10</v>
      </c>
      <c r="Q41" s="79"/>
    </row>
    <row r="42" spans="1:17" ht="15" customHeight="1" x14ac:dyDescent="0.25">
      <c r="A42" s="113"/>
      <c r="B42" s="121"/>
      <c r="C42" s="56" t="s">
        <v>131</v>
      </c>
      <c r="D42" s="17">
        <v>100</v>
      </c>
      <c r="E42" s="18">
        <v>93</v>
      </c>
      <c r="F42" s="18">
        <v>52</v>
      </c>
      <c r="G42" s="18">
        <v>100</v>
      </c>
      <c r="H42" s="18">
        <v>100</v>
      </c>
      <c r="I42" s="18">
        <v>100</v>
      </c>
      <c r="J42" s="18">
        <v>100</v>
      </c>
      <c r="K42" s="18">
        <v>99</v>
      </c>
      <c r="L42" s="18">
        <v>89</v>
      </c>
      <c r="M42" s="18">
        <v>100</v>
      </c>
      <c r="N42" s="18">
        <v>92</v>
      </c>
      <c r="O42" s="19">
        <v>100</v>
      </c>
      <c r="P42" s="196">
        <v>94</v>
      </c>
      <c r="Q42" s="79"/>
    </row>
    <row r="43" spans="1:17" ht="15" customHeight="1" x14ac:dyDescent="0.25">
      <c r="A43" s="113"/>
      <c r="B43" s="121"/>
      <c r="C43" s="74" t="s">
        <v>132</v>
      </c>
      <c r="D43" s="17">
        <v>29</v>
      </c>
      <c r="E43" s="18">
        <v>33</v>
      </c>
      <c r="F43" s="18">
        <v>28</v>
      </c>
      <c r="G43" s="18">
        <v>28</v>
      </c>
      <c r="H43" s="18">
        <v>18</v>
      </c>
      <c r="I43" s="18">
        <v>19</v>
      </c>
      <c r="J43" s="18">
        <v>15</v>
      </c>
      <c r="K43" s="18">
        <v>27</v>
      </c>
      <c r="L43" s="18">
        <v>25</v>
      </c>
      <c r="M43" s="18">
        <v>16</v>
      </c>
      <c r="N43" s="18">
        <v>23</v>
      </c>
      <c r="O43" s="19">
        <v>27</v>
      </c>
      <c r="P43" s="196">
        <v>33</v>
      </c>
      <c r="Q43" s="79"/>
    </row>
    <row r="44" spans="1:17" ht="15" customHeight="1" x14ac:dyDescent="0.25">
      <c r="A44" s="113"/>
      <c r="B44" s="121"/>
      <c r="C44" s="75" t="s">
        <v>133</v>
      </c>
      <c r="D44" s="36">
        <v>3</v>
      </c>
      <c r="E44" s="37">
        <v>6</v>
      </c>
      <c r="F44" s="37">
        <v>3</v>
      </c>
      <c r="G44" s="37">
        <v>4</v>
      </c>
      <c r="H44" s="37">
        <v>4</v>
      </c>
      <c r="I44" s="37">
        <v>3</v>
      </c>
      <c r="J44" s="37">
        <v>3</v>
      </c>
      <c r="K44" s="37">
        <v>4</v>
      </c>
      <c r="L44" s="37">
        <v>4</v>
      </c>
      <c r="M44" s="37">
        <v>4</v>
      </c>
      <c r="N44" s="37">
        <v>4</v>
      </c>
      <c r="O44" s="38">
        <v>5</v>
      </c>
      <c r="P44" s="197">
        <v>3</v>
      </c>
      <c r="Q44" s="79"/>
    </row>
    <row r="45" spans="1:17" ht="15" customHeight="1" x14ac:dyDescent="0.25">
      <c r="A45" s="113"/>
      <c r="B45" s="120" t="s">
        <v>95</v>
      </c>
      <c r="C45" s="76" t="s">
        <v>134</v>
      </c>
      <c r="D45" s="214">
        <v>7</v>
      </c>
      <c r="E45" s="34">
        <v>8</v>
      </c>
      <c r="F45" s="34">
        <v>8</v>
      </c>
      <c r="G45" s="34">
        <v>7</v>
      </c>
      <c r="H45" s="34">
        <v>6</v>
      </c>
      <c r="I45" s="34">
        <v>4</v>
      </c>
      <c r="J45" s="34">
        <v>3</v>
      </c>
      <c r="K45" s="34">
        <v>6</v>
      </c>
      <c r="L45" s="34">
        <v>4</v>
      </c>
      <c r="M45" s="34">
        <v>4</v>
      </c>
      <c r="N45" s="34">
        <v>6</v>
      </c>
      <c r="O45" s="35">
        <v>7</v>
      </c>
      <c r="P45" s="35">
        <v>6</v>
      </c>
      <c r="Q45" s="79"/>
    </row>
    <row r="46" spans="1:17" ht="15" customHeight="1" x14ac:dyDescent="0.25">
      <c r="A46" s="113"/>
      <c r="B46" s="121"/>
      <c r="C46" s="56" t="s">
        <v>131</v>
      </c>
      <c r="D46" s="136">
        <v>99</v>
      </c>
      <c r="E46" s="18">
        <v>93</v>
      </c>
      <c r="F46" s="18">
        <v>100</v>
      </c>
      <c r="G46" s="18">
        <v>93</v>
      </c>
      <c r="H46" s="18">
        <v>99</v>
      </c>
      <c r="I46" s="18">
        <v>99</v>
      </c>
      <c r="J46" s="18">
        <v>95</v>
      </c>
      <c r="K46" s="18">
        <v>73</v>
      </c>
      <c r="L46" s="18">
        <v>99</v>
      </c>
      <c r="M46" s="18">
        <v>99</v>
      </c>
      <c r="N46" s="18">
        <v>99</v>
      </c>
      <c r="O46" s="19">
        <v>80</v>
      </c>
      <c r="P46" s="19">
        <v>94</v>
      </c>
      <c r="Q46" s="79"/>
    </row>
    <row r="47" spans="1:17" ht="15" customHeight="1" x14ac:dyDescent="0.25">
      <c r="A47" s="113"/>
      <c r="B47" s="121"/>
      <c r="C47" s="74" t="s">
        <v>132</v>
      </c>
      <c r="D47" s="17">
        <v>15</v>
      </c>
      <c r="E47" s="18">
        <v>14</v>
      </c>
      <c r="F47" s="18">
        <v>22</v>
      </c>
      <c r="G47" s="18">
        <v>12</v>
      </c>
      <c r="H47" s="18">
        <v>10</v>
      </c>
      <c r="I47" s="18">
        <v>12</v>
      </c>
      <c r="J47" s="18">
        <v>11</v>
      </c>
      <c r="K47" s="18">
        <v>20</v>
      </c>
      <c r="L47" s="18">
        <v>7</v>
      </c>
      <c r="M47" s="18">
        <v>8</v>
      </c>
      <c r="N47" s="18">
        <v>9</v>
      </c>
      <c r="O47" s="19">
        <v>13</v>
      </c>
      <c r="P47" s="19">
        <v>22</v>
      </c>
      <c r="Q47" s="79"/>
    </row>
    <row r="48" spans="1:17" ht="15" customHeight="1" x14ac:dyDescent="0.25">
      <c r="A48" s="125"/>
      <c r="B48" s="122"/>
      <c r="C48" s="75" t="s">
        <v>133</v>
      </c>
      <c r="D48" s="36">
        <v>2</v>
      </c>
      <c r="E48" s="37">
        <v>3</v>
      </c>
      <c r="F48" s="37">
        <v>3</v>
      </c>
      <c r="G48" s="37">
        <v>2</v>
      </c>
      <c r="H48" s="37">
        <v>1</v>
      </c>
      <c r="I48" s="37">
        <v>1</v>
      </c>
      <c r="J48" s="37">
        <v>1</v>
      </c>
      <c r="K48" s="37">
        <v>1</v>
      </c>
      <c r="L48" s="37">
        <v>2</v>
      </c>
      <c r="M48" s="37">
        <v>2</v>
      </c>
      <c r="N48" s="37">
        <v>3</v>
      </c>
      <c r="O48" s="38">
        <v>2</v>
      </c>
      <c r="P48" s="38">
        <v>1</v>
      </c>
      <c r="Q48" s="79"/>
    </row>
    <row r="49" spans="1:17" ht="15" customHeight="1" x14ac:dyDescent="0.25">
      <c r="A49" s="113" t="s">
        <v>25</v>
      </c>
      <c r="B49" s="120" t="s">
        <v>230</v>
      </c>
      <c r="C49" s="76" t="s">
        <v>134</v>
      </c>
      <c r="D49" s="92">
        <v>148</v>
      </c>
      <c r="E49" s="34">
        <v>110</v>
      </c>
      <c r="F49" s="34">
        <v>40</v>
      </c>
      <c r="G49" s="34">
        <v>19</v>
      </c>
      <c r="H49" s="34">
        <v>16</v>
      </c>
      <c r="I49" s="34">
        <v>15</v>
      </c>
      <c r="J49" s="34">
        <v>24</v>
      </c>
      <c r="K49" s="34">
        <v>9</v>
      </c>
      <c r="L49" s="34">
        <v>17</v>
      </c>
      <c r="M49" s="34">
        <v>28</v>
      </c>
      <c r="N49" s="34">
        <v>89</v>
      </c>
      <c r="O49" s="35">
        <v>120</v>
      </c>
      <c r="P49" s="35">
        <v>53</v>
      </c>
      <c r="Q49" s="79"/>
    </row>
    <row r="50" spans="1:17" ht="15" customHeight="1" x14ac:dyDescent="0.25">
      <c r="A50" s="113"/>
      <c r="B50" s="121"/>
      <c r="C50" s="56" t="s">
        <v>131</v>
      </c>
      <c r="D50" s="136">
        <v>100</v>
      </c>
      <c r="E50" s="18">
        <v>100</v>
      </c>
      <c r="F50" s="18">
        <v>100</v>
      </c>
      <c r="G50" s="18">
        <v>100</v>
      </c>
      <c r="H50" s="18">
        <v>100</v>
      </c>
      <c r="I50" s="18">
        <v>100</v>
      </c>
      <c r="J50" s="18">
        <v>100</v>
      </c>
      <c r="K50" s="18">
        <v>100</v>
      </c>
      <c r="L50" s="18">
        <v>100</v>
      </c>
      <c r="M50" s="18">
        <v>100</v>
      </c>
      <c r="N50" s="18">
        <v>100</v>
      </c>
      <c r="O50" s="19">
        <v>100</v>
      </c>
      <c r="P50" s="19">
        <v>100</v>
      </c>
      <c r="Q50" s="79"/>
    </row>
    <row r="51" spans="1:17" ht="15" customHeight="1" x14ac:dyDescent="0.25">
      <c r="A51" s="113"/>
      <c r="B51" s="121"/>
      <c r="C51" s="74" t="s">
        <v>132</v>
      </c>
      <c r="D51" s="17">
        <v>387</v>
      </c>
      <c r="E51" s="18">
        <v>241</v>
      </c>
      <c r="F51" s="18">
        <v>75</v>
      </c>
      <c r="G51" s="18">
        <v>46</v>
      </c>
      <c r="H51" s="18">
        <v>28</v>
      </c>
      <c r="I51" s="18">
        <v>27</v>
      </c>
      <c r="J51" s="18">
        <v>122</v>
      </c>
      <c r="K51" s="18">
        <v>19</v>
      </c>
      <c r="L51" s="18">
        <v>58</v>
      </c>
      <c r="M51" s="18">
        <v>54</v>
      </c>
      <c r="N51" s="18">
        <v>245</v>
      </c>
      <c r="O51" s="19">
        <v>244</v>
      </c>
      <c r="P51" s="19">
        <v>387</v>
      </c>
      <c r="Q51" s="79"/>
    </row>
    <row r="52" spans="1:17" ht="15" customHeight="1" x14ac:dyDescent="0.25">
      <c r="A52" s="125"/>
      <c r="B52" s="122"/>
      <c r="C52" s="75" t="s">
        <v>133</v>
      </c>
      <c r="D52" s="36">
        <v>24</v>
      </c>
      <c r="E52" s="37">
        <v>34</v>
      </c>
      <c r="F52" s="37">
        <v>10</v>
      </c>
      <c r="G52" s="37">
        <v>12</v>
      </c>
      <c r="H52" s="37">
        <v>9</v>
      </c>
      <c r="I52" s="37">
        <v>6</v>
      </c>
      <c r="J52" s="37">
        <v>5</v>
      </c>
      <c r="K52" s="37">
        <v>4</v>
      </c>
      <c r="L52" s="37">
        <v>7</v>
      </c>
      <c r="M52" s="37">
        <v>12</v>
      </c>
      <c r="N52" s="37">
        <v>11</v>
      </c>
      <c r="O52" s="38">
        <v>48</v>
      </c>
      <c r="P52" s="38">
        <v>4</v>
      </c>
      <c r="Q52" s="79"/>
    </row>
    <row r="53" spans="1:17" ht="15" customHeight="1" x14ac:dyDescent="0.25">
      <c r="A53" s="113" t="s">
        <v>169</v>
      </c>
      <c r="B53" s="120" t="s">
        <v>266</v>
      </c>
      <c r="C53" s="76" t="s">
        <v>134</v>
      </c>
      <c r="D53" s="92" t="s">
        <v>184</v>
      </c>
      <c r="E53" s="34" t="s">
        <v>184</v>
      </c>
      <c r="F53" s="34">
        <v>97</v>
      </c>
      <c r="G53" s="34">
        <v>51</v>
      </c>
      <c r="H53" s="34">
        <v>27</v>
      </c>
      <c r="I53" s="34">
        <v>9</v>
      </c>
      <c r="J53" s="34">
        <v>10</v>
      </c>
      <c r="K53" s="34">
        <v>18</v>
      </c>
      <c r="L53" s="34">
        <v>19</v>
      </c>
      <c r="M53" s="34">
        <v>28</v>
      </c>
      <c r="N53" s="34">
        <v>35</v>
      </c>
      <c r="O53" s="35">
        <v>44</v>
      </c>
      <c r="P53" s="35">
        <v>33</v>
      </c>
      <c r="Q53" s="79"/>
    </row>
    <row r="54" spans="1:17" ht="15" customHeight="1" x14ac:dyDescent="0.25">
      <c r="A54" s="113"/>
      <c r="B54" s="121"/>
      <c r="C54" s="56" t="s">
        <v>131</v>
      </c>
      <c r="D54" s="136">
        <v>0</v>
      </c>
      <c r="E54" s="18">
        <v>0</v>
      </c>
      <c r="F54" s="18">
        <v>92</v>
      </c>
      <c r="G54" s="18">
        <v>98</v>
      </c>
      <c r="H54" s="18">
        <v>97</v>
      </c>
      <c r="I54" s="18">
        <v>98</v>
      </c>
      <c r="J54" s="18">
        <v>97</v>
      </c>
      <c r="K54" s="18">
        <v>97</v>
      </c>
      <c r="L54" s="18">
        <v>98</v>
      </c>
      <c r="M54" s="18">
        <v>97</v>
      </c>
      <c r="N54" s="18">
        <v>98</v>
      </c>
      <c r="O54" s="19">
        <v>97</v>
      </c>
      <c r="P54" s="19">
        <v>81</v>
      </c>
      <c r="Q54" s="79"/>
    </row>
    <row r="55" spans="1:17" ht="15" customHeight="1" x14ac:dyDescent="0.25">
      <c r="A55" s="113"/>
      <c r="B55" s="121"/>
      <c r="C55" s="74" t="s">
        <v>132</v>
      </c>
      <c r="D55" s="17" t="s">
        <v>184</v>
      </c>
      <c r="E55" s="18" t="s">
        <v>184</v>
      </c>
      <c r="F55" s="18">
        <v>135</v>
      </c>
      <c r="G55" s="18">
        <v>105</v>
      </c>
      <c r="H55" s="18">
        <v>50</v>
      </c>
      <c r="I55" s="18">
        <v>15</v>
      </c>
      <c r="J55" s="18">
        <v>22</v>
      </c>
      <c r="K55" s="18">
        <v>87</v>
      </c>
      <c r="L55" s="18">
        <v>46</v>
      </c>
      <c r="M55" s="18">
        <v>48</v>
      </c>
      <c r="N55" s="18">
        <v>109</v>
      </c>
      <c r="O55" s="19">
        <v>70</v>
      </c>
      <c r="P55" s="19">
        <v>135</v>
      </c>
      <c r="Q55" s="79"/>
    </row>
    <row r="56" spans="1:17" ht="15" customHeight="1" x14ac:dyDescent="0.25">
      <c r="A56" s="125"/>
      <c r="B56" s="122"/>
      <c r="C56" s="75" t="s">
        <v>133</v>
      </c>
      <c r="D56" s="36" t="s">
        <v>184</v>
      </c>
      <c r="E56" s="37" t="s">
        <v>184</v>
      </c>
      <c r="F56" s="37">
        <v>49</v>
      </c>
      <c r="G56" s="37">
        <v>22</v>
      </c>
      <c r="H56" s="37">
        <v>7</v>
      </c>
      <c r="I56" s="37">
        <v>4</v>
      </c>
      <c r="J56" s="37">
        <v>4</v>
      </c>
      <c r="K56" s="37">
        <v>5</v>
      </c>
      <c r="L56" s="37">
        <v>3</v>
      </c>
      <c r="M56" s="37">
        <v>13</v>
      </c>
      <c r="N56" s="37">
        <v>16</v>
      </c>
      <c r="O56" s="38">
        <v>21</v>
      </c>
      <c r="P56" s="38">
        <v>3</v>
      </c>
      <c r="Q56" s="79"/>
    </row>
    <row r="57" spans="1:17" ht="15" customHeight="1" x14ac:dyDescent="0.25">
      <c r="A57" s="219" t="s">
        <v>237</v>
      </c>
      <c r="B57" s="120" t="s">
        <v>267</v>
      </c>
      <c r="C57" s="76" t="s">
        <v>15</v>
      </c>
      <c r="D57" s="92">
        <v>23</v>
      </c>
      <c r="E57" s="34">
        <v>22</v>
      </c>
      <c r="F57" s="34">
        <v>19</v>
      </c>
      <c r="G57" s="34">
        <v>19</v>
      </c>
      <c r="H57" s="34">
        <v>18</v>
      </c>
      <c r="I57" s="34">
        <v>19</v>
      </c>
      <c r="J57" s="34">
        <v>23</v>
      </c>
      <c r="K57" s="34">
        <v>18</v>
      </c>
      <c r="L57" s="34">
        <v>19</v>
      </c>
      <c r="M57" s="34">
        <v>19</v>
      </c>
      <c r="N57" s="34">
        <v>19</v>
      </c>
      <c r="O57" s="35">
        <v>17</v>
      </c>
      <c r="P57" s="35">
        <v>20</v>
      </c>
      <c r="Q57" s="79"/>
    </row>
    <row r="58" spans="1:17" ht="15" customHeight="1" x14ac:dyDescent="0.25">
      <c r="A58" s="123"/>
      <c r="B58" s="121"/>
      <c r="C58" s="56" t="s">
        <v>14</v>
      </c>
      <c r="D58" s="136">
        <v>100</v>
      </c>
      <c r="E58" s="18">
        <v>100</v>
      </c>
      <c r="F58" s="18">
        <v>100</v>
      </c>
      <c r="G58" s="18">
        <v>100</v>
      </c>
      <c r="H58" s="18">
        <v>100</v>
      </c>
      <c r="I58" s="18">
        <v>100</v>
      </c>
      <c r="J58" s="18">
        <v>100</v>
      </c>
      <c r="K58" s="18">
        <v>100</v>
      </c>
      <c r="L58" s="18">
        <v>100</v>
      </c>
      <c r="M58" s="18">
        <v>100</v>
      </c>
      <c r="N58" s="18">
        <v>100</v>
      </c>
      <c r="O58" s="19">
        <v>100</v>
      </c>
      <c r="P58" s="19">
        <v>100</v>
      </c>
      <c r="Q58" s="79"/>
    </row>
    <row r="59" spans="1:17" ht="15" customHeight="1" x14ac:dyDescent="0.25">
      <c r="A59" s="123"/>
      <c r="B59" s="121"/>
      <c r="C59" s="74" t="s">
        <v>80</v>
      </c>
      <c r="D59" s="17">
        <v>41</v>
      </c>
      <c r="E59" s="18">
        <v>37</v>
      </c>
      <c r="F59" s="18">
        <v>34</v>
      </c>
      <c r="G59" s="18">
        <v>46</v>
      </c>
      <c r="H59" s="18">
        <v>29</v>
      </c>
      <c r="I59" s="18">
        <v>34</v>
      </c>
      <c r="J59" s="18">
        <v>51</v>
      </c>
      <c r="K59" s="18">
        <v>37</v>
      </c>
      <c r="L59" s="18">
        <v>38</v>
      </c>
      <c r="M59" s="18">
        <v>34</v>
      </c>
      <c r="N59" s="18">
        <v>39</v>
      </c>
      <c r="O59" s="19">
        <v>45</v>
      </c>
      <c r="P59" s="19">
        <v>51</v>
      </c>
      <c r="Q59" s="79"/>
    </row>
    <row r="60" spans="1:17" ht="15" customHeight="1" x14ac:dyDescent="0.25">
      <c r="A60" s="125"/>
      <c r="B60" s="122"/>
      <c r="C60" s="75" t="s">
        <v>81</v>
      </c>
      <c r="D60" s="36">
        <v>7</v>
      </c>
      <c r="E60" s="37">
        <v>10</v>
      </c>
      <c r="F60" s="37">
        <v>4</v>
      </c>
      <c r="G60" s="37">
        <v>10</v>
      </c>
      <c r="H60" s="37">
        <v>8</v>
      </c>
      <c r="I60" s="37">
        <v>10</v>
      </c>
      <c r="J60" s="37">
        <v>10</v>
      </c>
      <c r="K60" s="37">
        <v>6</v>
      </c>
      <c r="L60" s="37">
        <v>8</v>
      </c>
      <c r="M60" s="37">
        <v>9</v>
      </c>
      <c r="N60" s="37">
        <v>7</v>
      </c>
      <c r="O60" s="38">
        <v>4</v>
      </c>
      <c r="P60" s="38">
        <v>4</v>
      </c>
      <c r="Q60" s="79"/>
    </row>
    <row r="61" spans="1:17" s="3" customFormat="1" ht="15" customHeight="1" x14ac:dyDescent="0.25">
      <c r="A61" s="77" t="s">
        <v>57</v>
      </c>
      <c r="B61" s="81" t="s">
        <v>772</v>
      </c>
      <c r="C61" s="73" t="s">
        <v>15</v>
      </c>
      <c r="D61" s="135">
        <v>29</v>
      </c>
      <c r="E61" s="34">
        <v>24</v>
      </c>
      <c r="F61" s="34">
        <v>34</v>
      </c>
      <c r="G61" s="34">
        <v>31</v>
      </c>
      <c r="H61" s="34">
        <v>33</v>
      </c>
      <c r="I61" s="34">
        <v>30</v>
      </c>
      <c r="J61" s="34">
        <v>22</v>
      </c>
      <c r="K61" s="34">
        <v>20</v>
      </c>
      <c r="L61" s="34">
        <v>27</v>
      </c>
      <c r="M61" s="34">
        <v>23</v>
      </c>
      <c r="N61" s="34">
        <v>30</v>
      </c>
      <c r="O61" s="35">
        <v>28</v>
      </c>
      <c r="P61" s="35">
        <v>28</v>
      </c>
      <c r="Q61" s="79"/>
    </row>
    <row r="62" spans="1:17" s="3" customFormat="1" ht="15" customHeight="1" x14ac:dyDescent="0.25">
      <c r="A62" s="77" t="s">
        <v>58</v>
      </c>
      <c r="B62" s="81"/>
      <c r="C62" s="56" t="s">
        <v>56</v>
      </c>
      <c r="D62" s="136">
        <v>95</v>
      </c>
      <c r="E62" s="18">
        <v>94</v>
      </c>
      <c r="F62" s="18">
        <v>96</v>
      </c>
      <c r="G62" s="18">
        <v>96</v>
      </c>
      <c r="H62" s="18">
        <v>97</v>
      </c>
      <c r="I62" s="18">
        <v>95</v>
      </c>
      <c r="J62" s="18">
        <v>98</v>
      </c>
      <c r="K62" s="18">
        <v>97</v>
      </c>
      <c r="L62" s="18">
        <v>96</v>
      </c>
      <c r="M62" s="18">
        <v>94</v>
      </c>
      <c r="N62" s="18">
        <v>89</v>
      </c>
      <c r="O62" s="19">
        <v>90</v>
      </c>
      <c r="P62" s="19">
        <v>95</v>
      </c>
      <c r="Q62" s="79"/>
    </row>
    <row r="63" spans="1:17" s="3" customFormat="1" ht="15" customHeight="1" x14ac:dyDescent="0.25">
      <c r="A63" s="77"/>
      <c r="B63" s="81"/>
      <c r="C63" s="56" t="s">
        <v>80</v>
      </c>
      <c r="D63" s="136">
        <v>74</v>
      </c>
      <c r="E63" s="18">
        <v>48</v>
      </c>
      <c r="F63" s="18">
        <v>60</v>
      </c>
      <c r="G63" s="141">
        <v>54</v>
      </c>
      <c r="H63" s="141">
        <v>67</v>
      </c>
      <c r="I63" s="141">
        <v>58</v>
      </c>
      <c r="J63" s="18">
        <v>52</v>
      </c>
      <c r="K63" s="18">
        <v>42</v>
      </c>
      <c r="L63" s="18">
        <v>41</v>
      </c>
      <c r="M63" s="18">
        <v>53</v>
      </c>
      <c r="N63" s="18">
        <v>67</v>
      </c>
      <c r="O63" s="19">
        <v>53</v>
      </c>
      <c r="P63" s="16">
        <v>74</v>
      </c>
      <c r="Q63" s="79"/>
    </row>
    <row r="64" spans="1:17" s="3" customFormat="1" ht="15" customHeight="1" x14ac:dyDescent="0.25">
      <c r="A64" s="77"/>
      <c r="B64" s="82"/>
      <c r="C64" s="57" t="s">
        <v>81</v>
      </c>
      <c r="D64" s="137">
        <v>13</v>
      </c>
      <c r="E64" s="37">
        <v>11</v>
      </c>
      <c r="F64" s="37">
        <v>14</v>
      </c>
      <c r="G64" s="37">
        <v>16</v>
      </c>
      <c r="H64" s="37">
        <v>14</v>
      </c>
      <c r="I64" s="37">
        <v>16</v>
      </c>
      <c r="J64" s="37">
        <v>9</v>
      </c>
      <c r="K64" s="37">
        <v>10</v>
      </c>
      <c r="L64" s="37">
        <v>9</v>
      </c>
      <c r="M64" s="37">
        <v>6</v>
      </c>
      <c r="N64" s="37">
        <v>13</v>
      </c>
      <c r="O64" s="38">
        <v>11</v>
      </c>
      <c r="P64" s="42">
        <v>6</v>
      </c>
      <c r="Q64" s="79"/>
    </row>
    <row r="65" spans="1:17" s="3" customFormat="1" ht="15" customHeight="1" x14ac:dyDescent="0.25">
      <c r="A65" s="77"/>
      <c r="B65" s="81" t="s">
        <v>773</v>
      </c>
      <c r="C65" s="73" t="s">
        <v>15</v>
      </c>
      <c r="D65" s="135">
        <v>19</v>
      </c>
      <c r="E65" s="34">
        <v>21</v>
      </c>
      <c r="F65" s="34">
        <v>22</v>
      </c>
      <c r="G65" s="34">
        <v>27</v>
      </c>
      <c r="H65" s="34">
        <v>25</v>
      </c>
      <c r="I65" s="34">
        <v>16</v>
      </c>
      <c r="J65" s="34">
        <v>14</v>
      </c>
      <c r="K65" s="34">
        <v>19</v>
      </c>
      <c r="L65" s="34">
        <v>25</v>
      </c>
      <c r="M65" s="34">
        <v>14</v>
      </c>
      <c r="N65" s="34">
        <v>20</v>
      </c>
      <c r="O65" s="35">
        <v>22</v>
      </c>
      <c r="P65" s="35">
        <v>21</v>
      </c>
      <c r="Q65" s="79"/>
    </row>
    <row r="66" spans="1:17" s="3" customFormat="1" ht="15" customHeight="1" x14ac:dyDescent="0.25">
      <c r="A66" s="77"/>
      <c r="B66" s="83" t="s">
        <v>777</v>
      </c>
      <c r="C66" s="56" t="s">
        <v>56</v>
      </c>
      <c r="D66" s="136">
        <v>89</v>
      </c>
      <c r="E66" s="18">
        <v>91</v>
      </c>
      <c r="F66" s="18">
        <v>98</v>
      </c>
      <c r="G66" s="18">
        <v>87</v>
      </c>
      <c r="H66" s="18">
        <v>95</v>
      </c>
      <c r="I66" s="18">
        <v>85</v>
      </c>
      <c r="J66" s="18">
        <v>82</v>
      </c>
      <c r="K66" s="18">
        <v>88</v>
      </c>
      <c r="L66" s="18">
        <v>74</v>
      </c>
      <c r="M66" s="18">
        <v>20</v>
      </c>
      <c r="N66" s="18">
        <v>87</v>
      </c>
      <c r="O66" s="19">
        <v>62</v>
      </c>
      <c r="P66" s="19">
        <v>80</v>
      </c>
      <c r="Q66" s="79"/>
    </row>
    <row r="67" spans="1:17" s="3" customFormat="1" ht="15" customHeight="1" x14ac:dyDescent="0.25">
      <c r="A67" s="77"/>
      <c r="B67" s="81"/>
      <c r="C67" s="56" t="s">
        <v>80</v>
      </c>
      <c r="D67" s="136">
        <v>37</v>
      </c>
      <c r="E67" s="18">
        <v>50</v>
      </c>
      <c r="F67" s="18">
        <v>51</v>
      </c>
      <c r="G67" s="18">
        <v>70</v>
      </c>
      <c r="H67" s="18">
        <v>62</v>
      </c>
      <c r="I67" s="18">
        <v>49</v>
      </c>
      <c r="J67" s="18">
        <v>54</v>
      </c>
      <c r="K67" s="18">
        <v>33</v>
      </c>
      <c r="L67" s="18">
        <v>50</v>
      </c>
      <c r="M67" s="18">
        <v>22</v>
      </c>
      <c r="N67" s="18">
        <v>38</v>
      </c>
      <c r="O67" s="19">
        <v>83</v>
      </c>
      <c r="P67" s="16">
        <v>83</v>
      </c>
      <c r="Q67" s="79"/>
    </row>
    <row r="68" spans="1:17" s="3" customFormat="1" ht="15" customHeight="1" x14ac:dyDescent="0.25">
      <c r="A68" s="77"/>
      <c r="B68" s="82"/>
      <c r="C68" s="57" t="s">
        <v>81</v>
      </c>
      <c r="D68" s="137">
        <v>5</v>
      </c>
      <c r="E68" s="37">
        <v>5</v>
      </c>
      <c r="F68" s="37">
        <v>5</v>
      </c>
      <c r="G68" s="37">
        <v>5</v>
      </c>
      <c r="H68" s="37">
        <v>7</v>
      </c>
      <c r="I68" s="37" t="s">
        <v>259</v>
      </c>
      <c r="J68" s="37">
        <v>5</v>
      </c>
      <c r="K68" s="37">
        <v>6</v>
      </c>
      <c r="L68" s="37">
        <v>8</v>
      </c>
      <c r="M68" s="37">
        <v>8</v>
      </c>
      <c r="N68" s="37">
        <v>6</v>
      </c>
      <c r="O68" s="38">
        <v>11</v>
      </c>
      <c r="P68" s="42" t="s">
        <v>259</v>
      </c>
      <c r="Q68" s="79"/>
    </row>
    <row r="69" spans="1:17" ht="15" customHeight="1" x14ac:dyDescent="0.25">
      <c r="A69" s="219" t="s">
        <v>233</v>
      </c>
      <c r="B69" s="120" t="s">
        <v>227</v>
      </c>
      <c r="C69" s="76" t="s">
        <v>134</v>
      </c>
      <c r="D69" s="92">
        <v>22</v>
      </c>
      <c r="E69" s="34">
        <v>34</v>
      </c>
      <c r="F69" s="34">
        <v>36</v>
      </c>
      <c r="G69" s="34">
        <v>31</v>
      </c>
      <c r="H69" s="34">
        <v>18</v>
      </c>
      <c r="I69" s="34">
        <v>17</v>
      </c>
      <c r="J69" s="34">
        <v>17</v>
      </c>
      <c r="K69" s="34">
        <v>17</v>
      </c>
      <c r="L69" s="34">
        <v>15</v>
      </c>
      <c r="M69" s="34">
        <v>20</v>
      </c>
      <c r="N69" s="34">
        <v>25</v>
      </c>
      <c r="O69" s="35">
        <v>29</v>
      </c>
      <c r="P69" s="35">
        <v>23</v>
      </c>
      <c r="Q69" s="79"/>
    </row>
    <row r="70" spans="1:17" ht="15" customHeight="1" x14ac:dyDescent="0.25">
      <c r="A70" s="123"/>
      <c r="B70" s="121"/>
      <c r="C70" s="56" t="s">
        <v>131</v>
      </c>
      <c r="D70" s="136">
        <v>98</v>
      </c>
      <c r="E70" s="18">
        <v>96</v>
      </c>
      <c r="F70" s="18">
        <v>100</v>
      </c>
      <c r="G70" s="18">
        <v>71</v>
      </c>
      <c r="H70" s="18">
        <v>96</v>
      </c>
      <c r="I70" s="18">
        <v>94</v>
      </c>
      <c r="J70" s="18">
        <v>96</v>
      </c>
      <c r="K70" s="18">
        <v>91</v>
      </c>
      <c r="L70" s="18">
        <v>94</v>
      </c>
      <c r="M70" s="18">
        <v>98</v>
      </c>
      <c r="N70" s="18">
        <v>99</v>
      </c>
      <c r="O70" s="19">
        <v>100</v>
      </c>
      <c r="P70" s="19">
        <v>95</v>
      </c>
      <c r="Q70" s="79"/>
    </row>
    <row r="71" spans="1:17" ht="15" customHeight="1" x14ac:dyDescent="0.25">
      <c r="A71" s="123"/>
      <c r="B71" s="121"/>
      <c r="C71" s="74" t="s">
        <v>132</v>
      </c>
      <c r="D71" s="17">
        <v>42</v>
      </c>
      <c r="E71" s="18">
        <v>63</v>
      </c>
      <c r="F71" s="18">
        <v>64</v>
      </c>
      <c r="G71" s="18">
        <v>45</v>
      </c>
      <c r="H71" s="18">
        <v>32</v>
      </c>
      <c r="I71" s="18">
        <v>27</v>
      </c>
      <c r="J71" s="18">
        <v>34</v>
      </c>
      <c r="K71" s="18">
        <v>24</v>
      </c>
      <c r="L71" s="18">
        <v>29</v>
      </c>
      <c r="M71" s="18">
        <v>42</v>
      </c>
      <c r="N71" s="18">
        <v>64</v>
      </c>
      <c r="O71" s="19">
        <v>45</v>
      </c>
      <c r="P71" s="19">
        <v>64</v>
      </c>
      <c r="Q71" s="79"/>
    </row>
    <row r="72" spans="1:17" ht="15" customHeight="1" x14ac:dyDescent="0.25">
      <c r="A72" s="123"/>
      <c r="B72" s="122"/>
      <c r="C72" s="75" t="s">
        <v>133</v>
      </c>
      <c r="D72" s="36">
        <v>8</v>
      </c>
      <c r="E72" s="37">
        <v>17</v>
      </c>
      <c r="F72" s="37">
        <v>19</v>
      </c>
      <c r="G72" s="37">
        <v>17</v>
      </c>
      <c r="H72" s="37">
        <v>10</v>
      </c>
      <c r="I72" s="37">
        <v>12</v>
      </c>
      <c r="J72" s="37">
        <v>11</v>
      </c>
      <c r="K72" s="37">
        <v>5</v>
      </c>
      <c r="L72" s="37">
        <v>5</v>
      </c>
      <c r="M72" s="37">
        <v>11</v>
      </c>
      <c r="N72" s="37">
        <v>10</v>
      </c>
      <c r="O72" s="38">
        <v>16</v>
      </c>
      <c r="P72" s="38">
        <v>5</v>
      </c>
      <c r="Q72" s="79"/>
    </row>
    <row r="73" spans="1:17" ht="15" customHeight="1" x14ac:dyDescent="0.25">
      <c r="A73" s="123"/>
      <c r="B73" s="120" t="s">
        <v>774</v>
      </c>
      <c r="C73" s="76" t="s">
        <v>134</v>
      </c>
      <c r="D73" s="583"/>
      <c r="E73" s="583"/>
      <c r="F73" s="583"/>
      <c r="G73" s="583"/>
      <c r="H73" s="583"/>
      <c r="I73" s="34">
        <v>14</v>
      </c>
      <c r="J73" s="34">
        <v>18</v>
      </c>
      <c r="K73" s="34">
        <v>21</v>
      </c>
      <c r="L73" s="34">
        <v>20</v>
      </c>
      <c r="M73" s="34">
        <v>28</v>
      </c>
      <c r="N73" s="34">
        <v>37</v>
      </c>
      <c r="O73" s="35">
        <v>45</v>
      </c>
      <c r="P73" s="35">
        <v>28</v>
      </c>
      <c r="Q73" s="79"/>
    </row>
    <row r="74" spans="1:17" ht="15" customHeight="1" x14ac:dyDescent="0.25">
      <c r="A74" s="123"/>
      <c r="B74" s="121"/>
      <c r="C74" s="56" t="s">
        <v>53</v>
      </c>
      <c r="D74" s="256"/>
      <c r="E74" s="256"/>
      <c r="F74" s="256"/>
      <c r="G74" s="256"/>
      <c r="H74" s="256"/>
      <c r="I74" s="18">
        <v>27</v>
      </c>
      <c r="J74" s="18">
        <v>96</v>
      </c>
      <c r="K74" s="18">
        <v>100</v>
      </c>
      <c r="L74" s="18">
        <v>99</v>
      </c>
      <c r="M74" s="18">
        <v>100</v>
      </c>
      <c r="N74" s="18">
        <v>100</v>
      </c>
      <c r="O74" s="19">
        <v>100</v>
      </c>
      <c r="P74" s="19">
        <v>52</v>
      </c>
      <c r="Q74" s="79"/>
    </row>
    <row r="75" spans="1:17" ht="15" customHeight="1" x14ac:dyDescent="0.25">
      <c r="A75" s="123"/>
      <c r="B75" s="121"/>
      <c r="C75" s="74" t="s">
        <v>64</v>
      </c>
      <c r="D75" s="256"/>
      <c r="E75" s="256"/>
      <c r="F75" s="256"/>
      <c r="G75" s="256"/>
      <c r="H75" s="256"/>
      <c r="I75" s="18">
        <v>17</v>
      </c>
      <c r="J75" s="18">
        <v>29</v>
      </c>
      <c r="K75" s="18">
        <v>29</v>
      </c>
      <c r="L75" s="18">
        <v>29</v>
      </c>
      <c r="M75" s="18">
        <v>47</v>
      </c>
      <c r="N75" s="18">
        <v>75</v>
      </c>
      <c r="O75" s="19">
        <v>67</v>
      </c>
      <c r="P75" s="19">
        <v>75</v>
      </c>
      <c r="Q75" s="79"/>
    </row>
    <row r="76" spans="1:17" ht="15" customHeight="1" x14ac:dyDescent="0.25">
      <c r="A76" s="123"/>
      <c r="B76" s="122"/>
      <c r="C76" s="75" t="s">
        <v>75</v>
      </c>
      <c r="D76" s="584"/>
      <c r="E76" s="584"/>
      <c r="F76" s="584"/>
      <c r="G76" s="584"/>
      <c r="H76" s="584"/>
      <c r="I76" s="37">
        <v>9</v>
      </c>
      <c r="J76" s="37">
        <v>10</v>
      </c>
      <c r="K76" s="37">
        <v>14</v>
      </c>
      <c r="L76" s="37">
        <v>13</v>
      </c>
      <c r="M76" s="37">
        <v>16</v>
      </c>
      <c r="N76" s="37">
        <v>21</v>
      </c>
      <c r="O76" s="38">
        <v>25</v>
      </c>
      <c r="P76" s="38">
        <v>9</v>
      </c>
      <c r="Q76" s="79"/>
    </row>
    <row r="77" spans="1:17" ht="15" hidden="1" customHeight="1" x14ac:dyDescent="0.25">
      <c r="A77" s="123"/>
      <c r="B77" s="121" t="s">
        <v>228</v>
      </c>
      <c r="C77" s="215" t="s">
        <v>134</v>
      </c>
      <c r="D77" s="214"/>
      <c r="E77" s="216"/>
      <c r="F77" s="216"/>
      <c r="G77" s="216"/>
      <c r="H77" s="216"/>
      <c r="I77" s="216"/>
      <c r="J77" s="216"/>
      <c r="K77" s="34"/>
      <c r="L77" s="34"/>
      <c r="M77" s="34"/>
      <c r="N77" s="34"/>
      <c r="O77" s="35"/>
      <c r="P77" s="35"/>
      <c r="Q77" s="79"/>
    </row>
    <row r="78" spans="1:17" ht="15" hidden="1" customHeight="1" x14ac:dyDescent="0.25">
      <c r="A78" s="123"/>
      <c r="B78" s="121"/>
      <c r="C78" s="56" t="s">
        <v>131</v>
      </c>
      <c r="D78" s="136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19"/>
      <c r="Q78" s="79"/>
    </row>
    <row r="79" spans="1:17" ht="15" hidden="1" customHeight="1" x14ac:dyDescent="0.25">
      <c r="A79" s="123"/>
      <c r="B79" s="121"/>
      <c r="C79" s="74" t="s">
        <v>132</v>
      </c>
      <c r="D79" s="17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19"/>
      <c r="Q79" s="79"/>
    </row>
    <row r="80" spans="1:17" ht="15" hidden="1" customHeight="1" x14ac:dyDescent="0.25">
      <c r="A80" s="123"/>
      <c r="B80" s="122"/>
      <c r="C80" s="75" t="s">
        <v>133</v>
      </c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8"/>
      <c r="Q80" s="79"/>
    </row>
    <row r="81" spans="1:17" s="3" customFormat="1" ht="15" customHeight="1" x14ac:dyDescent="0.25">
      <c r="A81" s="105"/>
      <c r="B81" s="410" t="s">
        <v>766</v>
      </c>
      <c r="C81" s="73" t="s">
        <v>15</v>
      </c>
      <c r="D81" s="256"/>
      <c r="E81" s="256"/>
      <c r="F81" s="256"/>
      <c r="G81" s="256"/>
      <c r="H81" s="256"/>
      <c r="I81" s="256"/>
      <c r="J81" s="34">
        <v>21</v>
      </c>
      <c r="K81" s="34">
        <v>21</v>
      </c>
      <c r="L81" s="34">
        <v>21</v>
      </c>
      <c r="M81" s="34">
        <v>20</v>
      </c>
      <c r="N81" s="34">
        <v>23</v>
      </c>
      <c r="O81" s="91">
        <v>34</v>
      </c>
      <c r="P81" s="94">
        <v>24</v>
      </c>
      <c r="Q81" s="79"/>
    </row>
    <row r="82" spans="1:17" s="3" customFormat="1" ht="15" customHeight="1" x14ac:dyDescent="0.25">
      <c r="A82" s="105"/>
      <c r="B82" s="410"/>
      <c r="C82" s="56" t="s">
        <v>14</v>
      </c>
      <c r="D82" s="256"/>
      <c r="E82" s="256"/>
      <c r="F82" s="256"/>
      <c r="G82" s="256"/>
      <c r="H82" s="256"/>
      <c r="I82" s="256"/>
      <c r="J82" s="15">
        <v>68</v>
      </c>
      <c r="K82" s="15">
        <v>95</v>
      </c>
      <c r="L82" s="15">
        <v>100</v>
      </c>
      <c r="M82" s="15">
        <v>100</v>
      </c>
      <c r="N82" s="15">
        <v>99</v>
      </c>
      <c r="O82" s="16">
        <v>96</v>
      </c>
      <c r="P82" s="16">
        <v>47</v>
      </c>
      <c r="Q82" s="79"/>
    </row>
    <row r="83" spans="1:17" s="3" customFormat="1" ht="15" customHeight="1" x14ac:dyDescent="0.25">
      <c r="A83" s="105"/>
      <c r="B83" s="410"/>
      <c r="C83" s="56" t="s">
        <v>64</v>
      </c>
      <c r="D83" s="256"/>
      <c r="E83" s="256"/>
      <c r="F83" s="256"/>
      <c r="G83" s="256"/>
      <c r="H83" s="256"/>
      <c r="I83" s="256"/>
      <c r="J83" s="18">
        <v>29</v>
      </c>
      <c r="K83" s="18">
        <v>35</v>
      </c>
      <c r="L83" s="18">
        <v>42</v>
      </c>
      <c r="M83" s="18">
        <v>32</v>
      </c>
      <c r="N83" s="18">
        <v>35</v>
      </c>
      <c r="O83" s="19">
        <v>48</v>
      </c>
      <c r="P83" s="19">
        <v>48</v>
      </c>
      <c r="Q83" s="79"/>
    </row>
    <row r="84" spans="1:17" s="3" customFormat="1" ht="15" customHeight="1" x14ac:dyDescent="0.25">
      <c r="A84" s="105"/>
      <c r="B84" s="108"/>
      <c r="C84" s="57" t="s">
        <v>75</v>
      </c>
      <c r="D84" s="256"/>
      <c r="E84" s="256"/>
      <c r="F84" s="256"/>
      <c r="G84" s="256"/>
      <c r="H84" s="256"/>
      <c r="I84" s="256"/>
      <c r="J84" s="37">
        <v>16</v>
      </c>
      <c r="K84" s="37">
        <v>11</v>
      </c>
      <c r="L84" s="37">
        <v>16</v>
      </c>
      <c r="M84" s="37">
        <v>14</v>
      </c>
      <c r="N84" s="37">
        <v>14</v>
      </c>
      <c r="O84" s="38">
        <v>18</v>
      </c>
      <c r="P84" s="38">
        <v>11</v>
      </c>
      <c r="Q84" s="79"/>
    </row>
    <row r="85" spans="1:17" s="3" customFormat="1" ht="15" customHeight="1" x14ac:dyDescent="0.25">
      <c r="A85" s="105"/>
      <c r="B85" s="409" t="s">
        <v>767</v>
      </c>
      <c r="C85" s="73" t="s">
        <v>15</v>
      </c>
      <c r="D85" s="135">
        <v>34</v>
      </c>
      <c r="E85" s="34">
        <v>54</v>
      </c>
      <c r="F85" s="34">
        <v>74</v>
      </c>
      <c r="G85" s="34">
        <v>82</v>
      </c>
      <c r="H85" s="34">
        <v>33</v>
      </c>
      <c r="I85" s="34">
        <v>10</v>
      </c>
      <c r="J85" s="34">
        <v>13</v>
      </c>
      <c r="K85" s="34">
        <v>14</v>
      </c>
      <c r="L85" s="34">
        <v>13</v>
      </c>
      <c r="M85" s="34">
        <v>15</v>
      </c>
      <c r="N85" s="34">
        <v>17</v>
      </c>
      <c r="O85" s="91">
        <v>23</v>
      </c>
      <c r="P85" s="94">
        <v>32</v>
      </c>
      <c r="Q85" s="79"/>
    </row>
    <row r="86" spans="1:17" s="3" customFormat="1" ht="15" customHeight="1" x14ac:dyDescent="0.25">
      <c r="A86" s="105"/>
      <c r="B86" s="409"/>
      <c r="C86" s="56" t="s">
        <v>14</v>
      </c>
      <c r="D86" s="134">
        <v>95</v>
      </c>
      <c r="E86" s="15">
        <v>96</v>
      </c>
      <c r="F86" s="15">
        <v>99</v>
      </c>
      <c r="G86" s="15">
        <v>99</v>
      </c>
      <c r="H86" s="15">
        <v>96</v>
      </c>
      <c r="I86" s="15">
        <v>96</v>
      </c>
      <c r="J86" s="15">
        <v>99</v>
      </c>
      <c r="K86" s="15">
        <v>99</v>
      </c>
      <c r="L86" s="15">
        <v>97</v>
      </c>
      <c r="M86" s="15">
        <v>96</v>
      </c>
      <c r="N86" s="15">
        <v>97</v>
      </c>
      <c r="O86" s="16">
        <v>94</v>
      </c>
      <c r="P86" s="16">
        <v>97</v>
      </c>
      <c r="Q86" s="79"/>
    </row>
    <row r="87" spans="1:17" s="3" customFormat="1" ht="15" customHeight="1" x14ac:dyDescent="0.25">
      <c r="A87" s="105"/>
      <c r="B87" s="83"/>
      <c r="C87" s="56" t="s">
        <v>248</v>
      </c>
      <c r="D87" s="136">
        <v>67</v>
      </c>
      <c r="E87" s="18">
        <v>93</v>
      </c>
      <c r="F87" s="18">
        <v>138</v>
      </c>
      <c r="G87" s="18">
        <v>144</v>
      </c>
      <c r="H87" s="18">
        <v>66</v>
      </c>
      <c r="I87" s="18">
        <v>15</v>
      </c>
      <c r="J87" s="18">
        <v>20</v>
      </c>
      <c r="K87" s="18">
        <v>23</v>
      </c>
      <c r="L87" s="18">
        <v>27</v>
      </c>
      <c r="M87" s="18">
        <v>24</v>
      </c>
      <c r="N87" s="18">
        <v>25</v>
      </c>
      <c r="O87" s="19">
        <v>34</v>
      </c>
      <c r="P87" s="19">
        <v>144</v>
      </c>
      <c r="Q87" s="79"/>
    </row>
    <row r="88" spans="1:17" s="3" customFormat="1" ht="15" customHeight="1" x14ac:dyDescent="0.25">
      <c r="A88" s="109"/>
      <c r="B88" s="108"/>
      <c r="C88" s="57" t="s">
        <v>249</v>
      </c>
      <c r="D88" s="137">
        <v>6</v>
      </c>
      <c r="E88" s="37">
        <v>16</v>
      </c>
      <c r="F88" s="37">
        <v>31</v>
      </c>
      <c r="G88" s="37">
        <v>45</v>
      </c>
      <c r="H88" s="37">
        <v>9</v>
      </c>
      <c r="I88" s="37">
        <v>7</v>
      </c>
      <c r="J88" s="37">
        <v>7</v>
      </c>
      <c r="K88" s="37">
        <v>8</v>
      </c>
      <c r="L88" s="37">
        <v>7</v>
      </c>
      <c r="M88" s="37">
        <v>9</v>
      </c>
      <c r="N88" s="37">
        <v>9</v>
      </c>
      <c r="O88" s="38">
        <v>11</v>
      </c>
      <c r="P88" s="38">
        <v>6</v>
      </c>
      <c r="Q88" s="79"/>
    </row>
    <row r="89" spans="1:17" ht="15" customHeight="1" x14ac:dyDescent="0.25">
      <c r="A89" s="105" t="s">
        <v>390</v>
      </c>
      <c r="B89" s="120" t="s">
        <v>746</v>
      </c>
      <c r="C89" s="76" t="s">
        <v>134</v>
      </c>
      <c r="D89" s="92">
        <v>61</v>
      </c>
      <c r="E89" s="34">
        <v>64</v>
      </c>
      <c r="F89" s="34">
        <v>63</v>
      </c>
      <c r="G89" s="34">
        <v>58</v>
      </c>
      <c r="H89" s="34">
        <v>47</v>
      </c>
      <c r="I89" s="34">
        <v>27</v>
      </c>
      <c r="J89" s="34" t="s">
        <v>184</v>
      </c>
      <c r="K89" s="34">
        <v>22</v>
      </c>
      <c r="L89" s="34">
        <v>32</v>
      </c>
      <c r="M89" s="34">
        <v>42</v>
      </c>
      <c r="N89" s="34">
        <v>36</v>
      </c>
      <c r="O89" s="35">
        <v>55</v>
      </c>
      <c r="P89" s="35">
        <v>49</v>
      </c>
      <c r="Q89" s="79"/>
    </row>
    <row r="90" spans="1:17" ht="15" customHeight="1" x14ac:dyDescent="0.25">
      <c r="A90" s="123"/>
      <c r="B90" s="121"/>
      <c r="C90" s="56" t="s">
        <v>131</v>
      </c>
      <c r="D90" s="136">
        <v>90</v>
      </c>
      <c r="E90" s="18">
        <v>92</v>
      </c>
      <c r="F90" s="18">
        <v>100</v>
      </c>
      <c r="G90" s="18">
        <v>83</v>
      </c>
      <c r="H90" s="18">
        <v>56</v>
      </c>
      <c r="I90" s="18">
        <v>23</v>
      </c>
      <c r="J90" s="18">
        <v>0</v>
      </c>
      <c r="K90" s="18">
        <v>36</v>
      </c>
      <c r="L90" s="18">
        <v>89</v>
      </c>
      <c r="M90" s="18">
        <v>99</v>
      </c>
      <c r="N90" s="18">
        <v>100</v>
      </c>
      <c r="O90" s="19">
        <v>99</v>
      </c>
      <c r="P90" s="19">
        <v>72</v>
      </c>
      <c r="Q90" s="79"/>
    </row>
    <row r="91" spans="1:17" ht="15" customHeight="1" x14ac:dyDescent="0.25">
      <c r="A91" s="113"/>
      <c r="B91" s="121"/>
      <c r="C91" s="74" t="s">
        <v>132</v>
      </c>
      <c r="D91" s="17">
        <v>164</v>
      </c>
      <c r="E91" s="18">
        <v>104</v>
      </c>
      <c r="F91" s="18">
        <v>123</v>
      </c>
      <c r="G91" s="18">
        <v>117</v>
      </c>
      <c r="H91" s="18">
        <v>104</v>
      </c>
      <c r="I91" s="18">
        <v>40</v>
      </c>
      <c r="J91" s="18" t="s">
        <v>184</v>
      </c>
      <c r="K91" s="18">
        <v>40</v>
      </c>
      <c r="L91" s="18">
        <v>91</v>
      </c>
      <c r="M91" s="18">
        <v>88</v>
      </c>
      <c r="N91" s="18">
        <v>78</v>
      </c>
      <c r="O91" s="19">
        <v>108</v>
      </c>
      <c r="P91" s="19">
        <v>164</v>
      </c>
      <c r="Q91" s="79"/>
    </row>
    <row r="92" spans="1:17" ht="15" customHeight="1" x14ac:dyDescent="0.25">
      <c r="A92" s="127"/>
      <c r="B92" s="122"/>
      <c r="C92" s="75" t="s">
        <v>133</v>
      </c>
      <c r="D92" s="36">
        <v>19</v>
      </c>
      <c r="E92" s="37">
        <v>32</v>
      </c>
      <c r="F92" s="37">
        <v>22</v>
      </c>
      <c r="G92" s="37">
        <v>25</v>
      </c>
      <c r="H92" s="37">
        <v>17</v>
      </c>
      <c r="I92" s="37">
        <v>14</v>
      </c>
      <c r="J92" s="37" t="s">
        <v>184</v>
      </c>
      <c r="K92" s="37">
        <v>8</v>
      </c>
      <c r="L92" s="37">
        <v>8</v>
      </c>
      <c r="M92" s="37">
        <v>13</v>
      </c>
      <c r="N92" s="37">
        <v>10</v>
      </c>
      <c r="O92" s="38">
        <v>25</v>
      </c>
      <c r="P92" s="38">
        <v>8</v>
      </c>
      <c r="Q92" s="79"/>
    </row>
    <row r="93" spans="1:17" ht="15" customHeight="1" x14ac:dyDescent="0.25">
      <c r="A93" s="3" t="s">
        <v>251</v>
      </c>
      <c r="Q93" s="79"/>
    </row>
    <row r="94" spans="1:17" ht="15" customHeight="1" x14ac:dyDescent="0.25">
      <c r="A94" s="3"/>
      <c r="Q94" s="79"/>
    </row>
    <row r="95" spans="1:17" ht="15" customHeight="1" x14ac:dyDescent="0.25">
      <c r="A95" s="3"/>
      <c r="Q95" s="79"/>
    </row>
    <row r="96" spans="1:17" s="3" customFormat="1" ht="15" customHeight="1" x14ac:dyDescent="0.25">
      <c r="P96" s="69"/>
      <c r="Q96" s="79"/>
    </row>
    <row r="97" spans="1:17" s="3" customFormat="1" ht="15" customHeight="1" x14ac:dyDescent="0.25">
      <c r="A97" s="132"/>
      <c r="P97" s="70"/>
      <c r="Q97" s="79"/>
    </row>
    <row r="98" spans="1:17" s="3" customFormat="1" ht="15" customHeight="1" x14ac:dyDescent="0.25">
      <c r="A98" s="132"/>
      <c r="P98" s="12"/>
      <c r="Q98" s="79"/>
    </row>
    <row r="99" spans="1:17" s="3" customFormat="1" ht="15" customHeight="1" x14ac:dyDescent="0.25">
      <c r="A99" s="132"/>
      <c r="P99" s="12"/>
      <c r="Q99" s="79"/>
    </row>
    <row r="100" spans="1:17" ht="15" customHeight="1" x14ac:dyDescent="0.25">
      <c r="A100" s="3"/>
      <c r="P100" s="12"/>
      <c r="Q100" s="79"/>
    </row>
    <row r="101" spans="1:17" ht="15" customHeight="1" x14ac:dyDescent="0.25">
      <c r="P101" s="12"/>
      <c r="Q101" s="79"/>
    </row>
    <row r="102" spans="1:17" ht="15" customHeight="1" x14ac:dyDescent="0.25">
      <c r="P102" s="12"/>
      <c r="Q102" s="79"/>
    </row>
    <row r="103" spans="1:17" ht="15" customHeight="1" x14ac:dyDescent="0.25">
      <c r="P103" s="12"/>
      <c r="Q103" s="79"/>
    </row>
    <row r="104" spans="1:17" ht="15" customHeight="1" x14ac:dyDescent="0.25">
      <c r="P104" s="12"/>
      <c r="Q104" s="79"/>
    </row>
    <row r="105" spans="1:17" ht="15" customHeight="1" x14ac:dyDescent="0.25">
      <c r="P105" s="12"/>
      <c r="Q105" s="79"/>
    </row>
    <row r="106" spans="1:17" ht="15" customHeight="1" x14ac:dyDescent="0.25">
      <c r="P106" s="12"/>
      <c r="Q106" s="79"/>
    </row>
    <row r="107" spans="1:17" ht="15" customHeight="1" x14ac:dyDescent="0.25">
      <c r="P107" s="12"/>
      <c r="Q107" s="79"/>
    </row>
    <row r="108" spans="1:17" ht="15" customHeight="1" x14ac:dyDescent="0.25">
      <c r="P108" s="12"/>
      <c r="Q108" s="79"/>
    </row>
    <row r="109" spans="1:17" ht="15" customHeight="1" x14ac:dyDescent="0.25">
      <c r="P109" s="12"/>
      <c r="Q109" s="79"/>
    </row>
    <row r="110" spans="1:17" x14ac:dyDescent="0.25">
      <c r="A110" s="207"/>
      <c r="P110" s="12"/>
      <c r="Q110" s="79"/>
    </row>
    <row r="111" spans="1:17" ht="15" customHeight="1" x14ac:dyDescent="0.25">
      <c r="P111" s="12"/>
      <c r="Q111" s="79"/>
    </row>
    <row r="112" spans="1:17" ht="15" customHeight="1" x14ac:dyDescent="0.25">
      <c r="P112" s="12"/>
      <c r="Q112" s="79"/>
    </row>
    <row r="113" spans="16:17" ht="15" customHeight="1" x14ac:dyDescent="0.25">
      <c r="P113" s="12"/>
      <c r="Q113" s="79"/>
    </row>
    <row r="114" spans="16:17" x14ac:dyDescent="0.25">
      <c r="P114" s="12"/>
      <c r="Q114" s="79"/>
    </row>
    <row r="115" spans="16:17" x14ac:dyDescent="0.25">
      <c r="P115" s="12"/>
      <c r="Q115" s="79"/>
    </row>
    <row r="116" spans="16:17" x14ac:dyDescent="0.25">
      <c r="P116" s="12"/>
      <c r="Q116" s="79"/>
    </row>
    <row r="117" spans="16:17" x14ac:dyDescent="0.25">
      <c r="P117" s="12"/>
      <c r="Q117" s="79"/>
    </row>
    <row r="118" spans="16:17" x14ac:dyDescent="0.25">
      <c r="P118" s="12"/>
      <c r="Q118" s="79"/>
    </row>
    <row r="119" spans="16:17" x14ac:dyDescent="0.25">
      <c r="P119" s="12"/>
      <c r="Q119" s="79"/>
    </row>
    <row r="120" spans="16:17" x14ac:dyDescent="0.25">
      <c r="P120" s="12"/>
      <c r="Q120" s="79"/>
    </row>
    <row r="121" spans="16:17" x14ac:dyDescent="0.25">
      <c r="P121" s="12"/>
      <c r="Q121" s="79"/>
    </row>
    <row r="122" spans="16:17" x14ac:dyDescent="0.25">
      <c r="P122" s="12"/>
      <c r="Q122" s="79"/>
    </row>
    <row r="123" spans="16:17" x14ac:dyDescent="0.25">
      <c r="P123" s="12"/>
      <c r="Q123" s="79"/>
    </row>
    <row r="124" spans="16:17" x14ac:dyDescent="0.25">
      <c r="P124" s="12"/>
      <c r="Q124" s="79"/>
    </row>
    <row r="125" spans="16:17" x14ac:dyDescent="0.25">
      <c r="P125" s="12"/>
      <c r="Q125" s="79"/>
    </row>
    <row r="126" spans="16:17" x14ac:dyDescent="0.25">
      <c r="P126" s="12"/>
      <c r="Q126" s="79"/>
    </row>
    <row r="127" spans="16:17" x14ac:dyDescent="0.25">
      <c r="P127" s="12"/>
      <c r="Q127" s="79"/>
    </row>
    <row r="128" spans="16:17" x14ac:dyDescent="0.25">
      <c r="P128" s="12"/>
      <c r="Q128" s="79"/>
    </row>
    <row r="129" spans="16:17" x14ac:dyDescent="0.25">
      <c r="P129" s="12"/>
      <c r="Q129" s="79"/>
    </row>
    <row r="130" spans="16:17" x14ac:dyDescent="0.25">
      <c r="P130" s="12"/>
      <c r="Q130" s="79"/>
    </row>
    <row r="131" spans="16:17" x14ac:dyDescent="0.25">
      <c r="P131" s="12"/>
      <c r="Q131" s="79"/>
    </row>
    <row r="132" spans="16:17" x14ac:dyDescent="0.25">
      <c r="P132" s="12"/>
      <c r="Q132" s="79"/>
    </row>
    <row r="133" spans="16:17" x14ac:dyDescent="0.25">
      <c r="P133" s="12"/>
      <c r="Q133" s="79"/>
    </row>
    <row r="134" spans="16:17" x14ac:dyDescent="0.25">
      <c r="P134" s="12"/>
      <c r="Q134" s="79"/>
    </row>
    <row r="135" spans="16:17" x14ac:dyDescent="0.25">
      <c r="P135" s="12"/>
      <c r="Q135" s="79"/>
    </row>
    <row r="136" spans="16:17" x14ac:dyDescent="0.25">
      <c r="P136" s="12"/>
      <c r="Q136" s="79"/>
    </row>
    <row r="137" spans="16:17" x14ac:dyDescent="0.25">
      <c r="P137" s="12"/>
      <c r="Q137" s="79"/>
    </row>
    <row r="138" spans="16:17" x14ac:dyDescent="0.25">
      <c r="P138" s="12"/>
      <c r="Q138" s="79"/>
    </row>
    <row r="139" spans="16:17" x14ac:dyDescent="0.25">
      <c r="P139" s="12"/>
      <c r="Q139" s="79"/>
    </row>
    <row r="140" spans="16:17" x14ac:dyDescent="0.25">
      <c r="P140" s="12"/>
      <c r="Q140" s="79"/>
    </row>
    <row r="141" spans="16:17" x14ac:dyDescent="0.25">
      <c r="P141" s="12"/>
      <c r="Q141" s="79"/>
    </row>
    <row r="142" spans="16:17" x14ac:dyDescent="0.25">
      <c r="P142" s="12"/>
      <c r="Q142" s="79"/>
    </row>
    <row r="143" spans="16:17" x14ac:dyDescent="0.25">
      <c r="P143" s="12"/>
      <c r="Q143" s="79"/>
    </row>
    <row r="144" spans="16:17" x14ac:dyDescent="0.25">
      <c r="P144" s="12"/>
      <c r="Q144" s="79"/>
    </row>
    <row r="145" spans="4:17" x14ac:dyDescent="0.25">
      <c r="P145" s="12"/>
      <c r="Q145" s="79"/>
    </row>
    <row r="146" spans="4:17" x14ac:dyDescent="0.25">
      <c r="P146" s="12"/>
      <c r="Q146" s="79"/>
    </row>
    <row r="147" spans="4:17" x14ac:dyDescent="0.25">
      <c r="P147" s="12"/>
      <c r="Q147" s="79"/>
    </row>
    <row r="148" spans="4:17" x14ac:dyDescent="0.25">
      <c r="P148" s="12"/>
      <c r="Q148" s="79"/>
    </row>
    <row r="149" spans="4:17" x14ac:dyDescent="0.25">
      <c r="P149" s="12"/>
      <c r="Q149" s="79"/>
    </row>
    <row r="150" spans="4:17" x14ac:dyDescent="0.25">
      <c r="P150" s="12"/>
      <c r="Q150" s="79"/>
    </row>
    <row r="151" spans="4:17" x14ac:dyDescent="0.25">
      <c r="P151" s="12"/>
      <c r="Q151" s="79"/>
    </row>
    <row r="152" spans="4:17" x14ac:dyDescent="0.25">
      <c r="P152" s="12"/>
      <c r="Q152" s="79"/>
    </row>
    <row r="153" spans="4:17" x14ac:dyDescent="0.25">
      <c r="P153" s="12"/>
      <c r="Q153" s="79"/>
    </row>
    <row r="154" spans="4:17" x14ac:dyDescent="0.25">
      <c r="P154" s="12"/>
      <c r="Q154" s="79"/>
    </row>
    <row r="155" spans="4:17" x14ac:dyDescent="0.25">
      <c r="D155" s="12">
        <v>0.16149444570286969</v>
      </c>
      <c r="E155" s="12">
        <v>0.13172556942748759</v>
      </c>
      <c r="F155" s="12">
        <v>3.8610216588287477E-2</v>
      </c>
      <c r="G155" s="12">
        <v>6.5888675479037526E-2</v>
      </c>
      <c r="H155" s="12">
        <v>2.711956379553946E-2</v>
      </c>
      <c r="I155" s="12">
        <v>2.4233103041536874E-2</v>
      </c>
      <c r="J155" s="12">
        <v>7.4705862301361503E-2</v>
      </c>
      <c r="K155" s="12">
        <v>0.24347208014411539</v>
      </c>
      <c r="L155" s="12">
        <v>0.13021535563788203</v>
      </c>
      <c r="M155" s="12">
        <v>0.11210103787831031</v>
      </c>
      <c r="N155" s="12">
        <v>0.39019619549800977</v>
      </c>
      <c r="O155" s="12">
        <v>0.2803053971639069</v>
      </c>
      <c r="P155" s="12">
        <v>0.14944219149494151</v>
      </c>
      <c r="Q155" s="79"/>
    </row>
    <row r="156" spans="4:17" x14ac:dyDescent="0.25">
      <c r="D156" s="12">
        <v>100</v>
      </c>
      <c r="E156" s="12">
        <v>100</v>
      </c>
      <c r="F156" s="12">
        <v>100</v>
      </c>
      <c r="G156" s="12">
        <v>100</v>
      </c>
      <c r="H156" s="12">
        <v>100</v>
      </c>
      <c r="I156" s="12">
        <v>100</v>
      </c>
      <c r="J156" s="12">
        <v>100</v>
      </c>
      <c r="K156" s="12">
        <v>100</v>
      </c>
      <c r="L156" s="12">
        <v>100</v>
      </c>
      <c r="M156" s="12">
        <v>100</v>
      </c>
      <c r="N156" s="12">
        <v>100</v>
      </c>
      <c r="O156" s="12">
        <v>100</v>
      </c>
      <c r="P156" s="12">
        <v>100</v>
      </c>
      <c r="Q156" s="79"/>
    </row>
    <row r="157" spans="4:17" x14ac:dyDescent="0.25">
      <c r="D157" s="12">
        <v>0.184592869218625</v>
      </c>
      <c r="E157" s="12">
        <v>0.19540208649270288</v>
      </c>
      <c r="F157" s="12">
        <v>6.5225186947033456E-2</v>
      </c>
      <c r="G157" s="12">
        <v>0.11364895175858836</v>
      </c>
      <c r="H157" s="12">
        <v>3.2919722194527837E-2</v>
      </c>
      <c r="I157" s="12">
        <v>2.7891051877133095E-2</v>
      </c>
      <c r="J157" s="12">
        <v>0.20518266617429465</v>
      </c>
      <c r="K157" s="12">
        <v>0.52859811214290808</v>
      </c>
      <c r="L157" s="12">
        <v>0.22540428728139303</v>
      </c>
      <c r="M157" s="12">
        <v>0.16822839790986382</v>
      </c>
      <c r="N157" s="12">
        <v>0.82156237064846416</v>
      </c>
      <c r="O157" s="12">
        <v>0.57003338921134594</v>
      </c>
      <c r="P157" s="12">
        <v>0.82156237064846416</v>
      </c>
      <c r="Q157" s="79"/>
    </row>
    <row r="158" spans="4:17" x14ac:dyDescent="0.25">
      <c r="D158" s="12">
        <v>0.14317057615417844</v>
      </c>
      <c r="E158" s="12">
        <v>3.5501426296898946E-2</v>
      </c>
      <c r="F158" s="12">
        <v>1.1995246229541501E-2</v>
      </c>
      <c r="G158" s="12">
        <v>2.6045154999413365E-2</v>
      </c>
      <c r="H158" s="12">
        <v>2.0774713126323133E-2</v>
      </c>
      <c r="I158" s="12">
        <v>1.7335670993319084E-2</v>
      </c>
      <c r="J158" s="12">
        <v>2.0234120096220061E-2</v>
      </c>
      <c r="K158" s="12">
        <v>0.10482865726825226</v>
      </c>
      <c r="L158" s="12">
        <v>5.747388777376148E-2</v>
      </c>
      <c r="M158" s="12">
        <v>4.6048077681350129E-2</v>
      </c>
      <c r="N158" s="12">
        <v>0.11400790523630622</v>
      </c>
      <c r="O158" s="12">
        <v>9.1876399495887148E-2</v>
      </c>
      <c r="P158" s="12">
        <v>1.1995246229541501E-2</v>
      </c>
      <c r="Q158" s="79"/>
    </row>
    <row r="159" spans="4:17" x14ac:dyDescent="0.25">
      <c r="D159" s="12">
        <v>1.8373438758912932</v>
      </c>
      <c r="E159" s="12">
        <v>0.90469903062191892</v>
      </c>
      <c r="F159" s="12">
        <v>1.0861182561114604</v>
      </c>
      <c r="G159" s="12">
        <v>1.8417234278280279</v>
      </c>
      <c r="H159" s="12">
        <v>3.7076160591664742</v>
      </c>
      <c r="I159" s="12">
        <v>2.7944998194413562</v>
      </c>
      <c r="J159" s="12">
        <v>1.2147903915969018</v>
      </c>
      <c r="K159" s="12">
        <v>2.3101409724039965</v>
      </c>
      <c r="L159" s="12">
        <v>1.0707658207448236</v>
      </c>
      <c r="M159" s="12">
        <v>1.0086375961554686</v>
      </c>
      <c r="N159" s="12">
        <v>0.35352457820865196</v>
      </c>
      <c r="O159" s="12">
        <v>0.17595437402439348</v>
      </c>
      <c r="P159" s="12">
        <v>0.17595437402439348</v>
      </c>
      <c r="Q159" s="79"/>
    </row>
    <row r="160" spans="4:17" x14ac:dyDescent="0.25">
      <c r="P160" s="12"/>
      <c r="Q160" s="79"/>
    </row>
    <row r="161" spans="4:17" x14ac:dyDescent="0.25">
      <c r="P161" s="12"/>
      <c r="Q161" s="79"/>
    </row>
    <row r="162" spans="4:17" x14ac:dyDescent="0.25">
      <c r="P162" s="12"/>
      <c r="Q162" s="79"/>
    </row>
    <row r="163" spans="4:17" x14ac:dyDescent="0.25">
      <c r="P163" s="12"/>
      <c r="Q163" s="79"/>
    </row>
    <row r="164" spans="4:17" x14ac:dyDescent="0.25">
      <c r="P164" s="12"/>
      <c r="Q164" s="79"/>
    </row>
    <row r="165" spans="4:17" x14ac:dyDescent="0.25">
      <c r="P165" s="12"/>
      <c r="Q165" s="79"/>
    </row>
    <row r="166" spans="4:17" x14ac:dyDescent="0.25">
      <c r="P166" s="12"/>
      <c r="Q166" s="79"/>
    </row>
    <row r="167" spans="4:17" x14ac:dyDescent="0.25">
      <c r="P167" s="12"/>
      <c r="Q167" s="79"/>
    </row>
    <row r="168" spans="4:17" x14ac:dyDescent="0.25">
      <c r="P168" s="12"/>
      <c r="Q168" s="79"/>
    </row>
    <row r="169" spans="4:17" x14ac:dyDescent="0.25">
      <c r="P169" s="12"/>
      <c r="Q169" s="79"/>
    </row>
    <row r="170" spans="4:17" x14ac:dyDescent="0.25">
      <c r="P170" s="12"/>
      <c r="Q170" s="79"/>
    </row>
    <row r="171" spans="4:17" x14ac:dyDescent="0.25">
      <c r="P171" s="12"/>
      <c r="Q171" s="79"/>
    </row>
    <row r="172" spans="4:17" x14ac:dyDescent="0.25">
      <c r="P172" s="12"/>
      <c r="Q172" s="79"/>
    </row>
    <row r="173" spans="4:17" x14ac:dyDescent="0.25">
      <c r="P173" s="12"/>
      <c r="Q173" s="79"/>
    </row>
    <row r="174" spans="4:17" x14ac:dyDescent="0.25">
      <c r="P174" s="12"/>
      <c r="Q174" s="79"/>
    </row>
    <row r="175" spans="4:17" x14ac:dyDescent="0.25">
      <c r="D175" s="12">
        <v>9.0268059832238201</v>
      </c>
      <c r="E175" s="12">
        <v>5.4773091815255501</v>
      </c>
      <c r="F175" s="12">
        <v>3.1759615334404563</v>
      </c>
      <c r="G175" s="12">
        <v>1.4944587910240863</v>
      </c>
      <c r="H175" s="12">
        <v>1.0120850611514283</v>
      </c>
      <c r="I175" s="12">
        <v>1.0943265478684518</v>
      </c>
      <c r="J175" s="12">
        <v>0.85278904727857796</v>
      </c>
      <c r="K175" s="12">
        <v>0.46281870564152439</v>
      </c>
      <c r="L175" s="12">
        <v>0.30020299391908684</v>
      </c>
      <c r="M175" s="12">
        <v>0.28569095637788749</v>
      </c>
      <c r="N175" s="12">
        <v>5.4036526858506333</v>
      </c>
      <c r="O175" s="12">
        <v>4.2014676664256783</v>
      </c>
      <c r="P175" s="12">
        <v>2.8339074827452064</v>
      </c>
      <c r="Q175" s="79"/>
    </row>
    <row r="176" spans="4:17" x14ac:dyDescent="0.25">
      <c r="D176" s="12">
        <v>100</v>
      </c>
      <c r="E176" s="12">
        <v>100</v>
      </c>
      <c r="F176" s="12">
        <v>100</v>
      </c>
      <c r="G176" s="12">
        <v>100</v>
      </c>
      <c r="H176" s="12">
        <v>100</v>
      </c>
      <c r="I176" s="12">
        <v>100</v>
      </c>
      <c r="J176" s="12">
        <v>100</v>
      </c>
      <c r="K176" s="12">
        <v>100</v>
      </c>
      <c r="L176" s="12">
        <v>100</v>
      </c>
      <c r="M176" s="12">
        <v>100</v>
      </c>
      <c r="N176" s="12">
        <v>100</v>
      </c>
      <c r="O176" s="12">
        <v>100</v>
      </c>
      <c r="P176" s="12">
        <v>100</v>
      </c>
      <c r="Q176" s="79"/>
    </row>
    <row r="177" spans="4:17" x14ac:dyDescent="0.25">
      <c r="D177" s="12">
        <v>18.999596549286196</v>
      </c>
      <c r="E177" s="12">
        <v>8.1027375804918833</v>
      </c>
      <c r="F177" s="12">
        <v>3.6113676680824689</v>
      </c>
      <c r="G177" s="12">
        <v>2.812951962958842</v>
      </c>
      <c r="H177" s="12">
        <v>1.637798522519047</v>
      </c>
      <c r="I177" s="12">
        <v>1.4223684436419499</v>
      </c>
      <c r="J177" s="12">
        <v>1.3216908362790387</v>
      </c>
      <c r="K177" s="12">
        <v>0.62626945466958539</v>
      </c>
      <c r="L177" s="12">
        <v>0.34264555106914818</v>
      </c>
      <c r="M177" s="12">
        <v>0.43278752582876612</v>
      </c>
      <c r="N177" s="12">
        <v>12.730858517821479</v>
      </c>
      <c r="O177" s="12">
        <v>9.1761539545920421</v>
      </c>
      <c r="P177" s="12">
        <v>18.999596549286196</v>
      </c>
      <c r="Q177" s="79"/>
    </row>
    <row r="178" spans="4:17" x14ac:dyDescent="0.25">
      <c r="D178" s="12">
        <v>3.2435200490154137</v>
      </c>
      <c r="E178" s="12">
        <v>2.992958524135938</v>
      </c>
      <c r="F178" s="12">
        <v>2.7405553987984437</v>
      </c>
      <c r="G178" s="12">
        <v>0.60598052378394773</v>
      </c>
      <c r="H178" s="12">
        <v>0.60503238259333292</v>
      </c>
      <c r="I178" s="12">
        <v>0.89176327110770937</v>
      </c>
      <c r="J178" s="12">
        <v>0.44075394506794568</v>
      </c>
      <c r="K178" s="12">
        <v>0.29378593048263146</v>
      </c>
      <c r="L178" s="12">
        <v>0.25745931514388454</v>
      </c>
      <c r="M178" s="12">
        <v>0.18564878359692347</v>
      </c>
      <c r="N178" s="12">
        <v>0.30364222867287916</v>
      </c>
      <c r="O178" s="12">
        <v>2.4425197622261767</v>
      </c>
      <c r="P178" s="12">
        <v>0.18564878359692347</v>
      </c>
      <c r="Q178" s="79"/>
    </row>
    <row r="179" spans="4:17" x14ac:dyDescent="0.25">
      <c r="P179" s="12"/>
      <c r="Q179" s="79"/>
    </row>
    <row r="180" spans="4:17" x14ac:dyDescent="0.25">
      <c r="P180" s="12"/>
      <c r="Q180" s="79"/>
    </row>
    <row r="181" spans="4:17" x14ac:dyDescent="0.25">
      <c r="P181" s="12"/>
      <c r="Q181" s="79"/>
    </row>
    <row r="182" spans="4:17" x14ac:dyDescent="0.25">
      <c r="P182" s="12"/>
      <c r="Q182" s="79"/>
    </row>
    <row r="183" spans="4:17" x14ac:dyDescent="0.25">
      <c r="P183" s="12"/>
      <c r="Q183" s="79"/>
    </row>
    <row r="184" spans="4:17" x14ac:dyDescent="0.25">
      <c r="P184" s="12"/>
      <c r="Q184" s="79"/>
    </row>
    <row r="185" spans="4:17" x14ac:dyDescent="0.25">
      <c r="P185" s="12"/>
      <c r="Q185" s="79"/>
    </row>
    <row r="186" spans="4:17" x14ac:dyDescent="0.25">
      <c r="P186" s="12"/>
      <c r="Q186" s="79"/>
    </row>
    <row r="187" spans="4:17" x14ac:dyDescent="0.25">
      <c r="P187" s="12"/>
      <c r="Q187" s="79"/>
    </row>
    <row r="188" spans="4:17" x14ac:dyDescent="0.25">
      <c r="P188" s="12"/>
      <c r="Q188" s="79"/>
    </row>
    <row r="189" spans="4:17" x14ac:dyDescent="0.25">
      <c r="P189" s="12"/>
      <c r="Q189" s="79"/>
    </row>
    <row r="190" spans="4:17" x14ac:dyDescent="0.25">
      <c r="P190" s="12"/>
      <c r="Q190" s="79"/>
    </row>
    <row r="191" spans="4:17" x14ac:dyDescent="0.25">
      <c r="P191" s="12"/>
      <c r="Q191" s="79"/>
    </row>
    <row r="192" spans="4:17" x14ac:dyDescent="0.25">
      <c r="P192" s="12"/>
      <c r="Q192" s="79"/>
    </row>
    <row r="193" spans="16:17" x14ac:dyDescent="0.25">
      <c r="P193" s="12"/>
      <c r="Q193" s="79"/>
    </row>
    <row r="194" spans="16:17" x14ac:dyDescent="0.25">
      <c r="P194" s="12"/>
      <c r="Q194" s="79"/>
    </row>
    <row r="195" spans="16:17" x14ac:dyDescent="0.25">
      <c r="P195" s="12"/>
      <c r="Q195" s="79"/>
    </row>
    <row r="196" spans="16:17" x14ac:dyDescent="0.25">
      <c r="P196" s="12"/>
      <c r="Q196" s="79"/>
    </row>
    <row r="197" spans="16:17" x14ac:dyDescent="0.25">
      <c r="P197" s="12"/>
      <c r="Q197" s="79"/>
    </row>
    <row r="198" spans="16:17" x14ac:dyDescent="0.25">
      <c r="P198" s="12"/>
      <c r="Q198" s="79"/>
    </row>
    <row r="199" spans="16:17" x14ac:dyDescent="0.25">
      <c r="P199" s="12"/>
      <c r="Q199" s="79"/>
    </row>
    <row r="200" spans="16:17" x14ac:dyDescent="0.25">
      <c r="P200" s="12"/>
      <c r="Q200" s="79"/>
    </row>
    <row r="201" spans="16:17" x14ac:dyDescent="0.25">
      <c r="P201" s="12"/>
      <c r="Q201" s="79"/>
    </row>
    <row r="202" spans="16:17" x14ac:dyDescent="0.25">
      <c r="P202" s="12"/>
      <c r="Q202" s="79"/>
    </row>
    <row r="203" spans="16:17" x14ac:dyDescent="0.25">
      <c r="P203" s="12"/>
      <c r="Q203" s="79"/>
    </row>
    <row r="204" spans="16:17" x14ac:dyDescent="0.25">
      <c r="P204" s="12"/>
      <c r="Q204" s="79"/>
    </row>
    <row r="205" spans="16:17" x14ac:dyDescent="0.25">
      <c r="P205" s="12"/>
      <c r="Q205" s="79"/>
    </row>
    <row r="206" spans="16:17" x14ac:dyDescent="0.25">
      <c r="P206" s="12"/>
      <c r="Q206" s="79"/>
    </row>
    <row r="207" spans="16:17" x14ac:dyDescent="0.25">
      <c r="P207" s="12"/>
      <c r="Q207" s="79"/>
    </row>
    <row r="208" spans="16:17" x14ac:dyDescent="0.25">
      <c r="P208" s="12"/>
      <c r="Q208" s="79"/>
    </row>
    <row r="209" spans="16:17" x14ac:dyDescent="0.25">
      <c r="P209" s="12"/>
      <c r="Q209" s="79"/>
    </row>
    <row r="210" spans="16:17" x14ac:dyDescent="0.25">
      <c r="P210" s="12"/>
      <c r="Q210" s="79"/>
    </row>
    <row r="211" spans="16:17" x14ac:dyDescent="0.25">
      <c r="P211" s="12"/>
      <c r="Q211" s="79"/>
    </row>
    <row r="212" spans="16:17" x14ac:dyDescent="0.25">
      <c r="P212" s="12"/>
      <c r="Q212" s="79"/>
    </row>
    <row r="213" spans="16:17" x14ac:dyDescent="0.25">
      <c r="P213" s="12"/>
      <c r="Q213" s="79"/>
    </row>
    <row r="214" spans="16:17" x14ac:dyDescent="0.25">
      <c r="P214" s="12"/>
      <c r="Q214" s="79"/>
    </row>
    <row r="215" spans="16:17" x14ac:dyDescent="0.25">
      <c r="P215" s="12"/>
      <c r="Q215" s="79"/>
    </row>
    <row r="216" spans="16:17" x14ac:dyDescent="0.25">
      <c r="P216" s="12"/>
      <c r="Q216" s="79"/>
    </row>
    <row r="217" spans="16:17" x14ac:dyDescent="0.25">
      <c r="P217" s="12"/>
      <c r="Q217" s="79"/>
    </row>
    <row r="218" spans="16:17" x14ac:dyDescent="0.25">
      <c r="P218" s="12"/>
      <c r="Q218" s="79"/>
    </row>
    <row r="219" spans="16:17" x14ac:dyDescent="0.25">
      <c r="P219" s="12"/>
      <c r="Q219" s="79"/>
    </row>
    <row r="220" spans="16:17" x14ac:dyDescent="0.25">
      <c r="P220" s="12"/>
      <c r="Q220" s="79"/>
    </row>
    <row r="221" spans="16:17" x14ac:dyDescent="0.25">
      <c r="P221" s="12"/>
      <c r="Q221" s="79"/>
    </row>
    <row r="222" spans="16:17" x14ac:dyDescent="0.25">
      <c r="P222" s="12"/>
      <c r="Q222" s="79"/>
    </row>
    <row r="223" spans="16:17" x14ac:dyDescent="0.25">
      <c r="P223" s="12"/>
      <c r="Q223" s="79"/>
    </row>
    <row r="224" spans="16:17" x14ac:dyDescent="0.25">
      <c r="P224" s="12"/>
      <c r="Q224" s="79"/>
    </row>
    <row r="225" spans="16:17" x14ac:dyDescent="0.25">
      <c r="P225" s="12"/>
      <c r="Q225" s="79"/>
    </row>
    <row r="226" spans="16:17" x14ac:dyDescent="0.25">
      <c r="P226" s="12"/>
      <c r="Q226" s="79"/>
    </row>
    <row r="227" spans="16:17" x14ac:dyDescent="0.25">
      <c r="P227" s="12"/>
      <c r="Q227" s="79"/>
    </row>
    <row r="228" spans="16:17" x14ac:dyDescent="0.25">
      <c r="P228" s="12"/>
      <c r="Q228" s="79"/>
    </row>
    <row r="229" spans="16:17" x14ac:dyDescent="0.25">
      <c r="P229" s="12"/>
      <c r="Q229" s="79"/>
    </row>
    <row r="230" spans="16:17" x14ac:dyDescent="0.25">
      <c r="P230" s="12"/>
      <c r="Q230" s="79"/>
    </row>
    <row r="231" spans="16:17" x14ac:dyDescent="0.25">
      <c r="P231" s="12"/>
      <c r="Q231" s="79"/>
    </row>
    <row r="232" spans="16:17" x14ac:dyDescent="0.25">
      <c r="P232" s="12"/>
      <c r="Q232" s="79"/>
    </row>
    <row r="233" spans="16:17" x14ac:dyDescent="0.25">
      <c r="P233" s="12"/>
      <c r="Q233" s="79"/>
    </row>
    <row r="234" spans="16:17" x14ac:dyDescent="0.25">
      <c r="P234" s="12"/>
      <c r="Q234" s="79"/>
    </row>
    <row r="235" spans="16:17" x14ac:dyDescent="0.25">
      <c r="P235" s="12"/>
      <c r="Q235" s="79"/>
    </row>
    <row r="236" spans="16:17" x14ac:dyDescent="0.25">
      <c r="P236" s="12"/>
      <c r="Q236" s="79"/>
    </row>
    <row r="237" spans="16:17" x14ac:dyDescent="0.25">
      <c r="P237" s="12"/>
      <c r="Q237" s="79"/>
    </row>
    <row r="238" spans="16:17" x14ac:dyDescent="0.25">
      <c r="P238" s="12"/>
      <c r="Q238" s="79"/>
    </row>
    <row r="239" spans="16:17" x14ac:dyDescent="0.25">
      <c r="P239" s="12"/>
      <c r="Q239" s="79"/>
    </row>
    <row r="240" spans="16:17" x14ac:dyDescent="0.25">
      <c r="P240" s="12"/>
      <c r="Q240" s="79"/>
    </row>
    <row r="241" spans="16:17" x14ac:dyDescent="0.25">
      <c r="P241" s="12"/>
      <c r="Q241" s="79"/>
    </row>
    <row r="242" spans="16:17" x14ac:dyDescent="0.25">
      <c r="P242" s="12"/>
      <c r="Q242" s="79"/>
    </row>
    <row r="243" spans="16:17" x14ac:dyDescent="0.25">
      <c r="P243" s="12"/>
    </row>
    <row r="244" spans="16:17" x14ac:dyDescent="0.25">
      <c r="P244" s="12"/>
    </row>
    <row r="245" spans="16:17" x14ac:dyDescent="0.25">
      <c r="P245" s="12"/>
    </row>
    <row r="246" spans="16:17" x14ac:dyDescent="0.25">
      <c r="P246" s="12"/>
    </row>
    <row r="247" spans="16:17" x14ac:dyDescent="0.25">
      <c r="P247" s="12"/>
    </row>
    <row r="248" spans="16:17" x14ac:dyDescent="0.25">
      <c r="P248" s="12"/>
    </row>
    <row r="249" spans="16:17" x14ac:dyDescent="0.25">
      <c r="P249" s="12"/>
    </row>
    <row r="250" spans="16:17" x14ac:dyDescent="0.25">
      <c r="P250" s="12"/>
    </row>
    <row r="251" spans="16:17" x14ac:dyDescent="0.25">
      <c r="P251" s="12"/>
    </row>
    <row r="252" spans="16:17" x14ac:dyDescent="0.25">
      <c r="P252" s="12"/>
    </row>
    <row r="253" spans="16:17" x14ac:dyDescent="0.25">
      <c r="P253" s="12"/>
    </row>
    <row r="254" spans="16:17" x14ac:dyDescent="0.25">
      <c r="P254" s="12"/>
    </row>
    <row r="255" spans="16:17" x14ac:dyDescent="0.25">
      <c r="P255" s="12"/>
    </row>
    <row r="256" spans="16:17" x14ac:dyDescent="0.25">
      <c r="P256" s="12"/>
    </row>
    <row r="257" spans="16:16" x14ac:dyDescent="0.25">
      <c r="P257" s="12"/>
    </row>
    <row r="258" spans="16:16" x14ac:dyDescent="0.25">
      <c r="P258" s="12"/>
    </row>
    <row r="259" spans="16:16" x14ac:dyDescent="0.25">
      <c r="P259" s="12"/>
    </row>
    <row r="260" spans="16:16" x14ac:dyDescent="0.25">
      <c r="P260" s="12"/>
    </row>
    <row r="261" spans="16:16" x14ac:dyDescent="0.25">
      <c r="P261" s="12"/>
    </row>
    <row r="262" spans="16:16" x14ac:dyDescent="0.25">
      <c r="P262" s="12"/>
    </row>
    <row r="263" spans="16:16" x14ac:dyDescent="0.25">
      <c r="P263" s="12"/>
    </row>
    <row r="264" spans="16:16" x14ac:dyDescent="0.25">
      <c r="P264" s="12"/>
    </row>
    <row r="265" spans="16:16" x14ac:dyDescent="0.25">
      <c r="P265" s="12"/>
    </row>
    <row r="266" spans="16:16" x14ac:dyDescent="0.25">
      <c r="P266" s="12"/>
    </row>
    <row r="267" spans="16:16" x14ac:dyDescent="0.25">
      <c r="P267" s="12"/>
    </row>
    <row r="268" spans="16:16" x14ac:dyDescent="0.25">
      <c r="P268" s="12"/>
    </row>
    <row r="269" spans="16:16" x14ac:dyDescent="0.25">
      <c r="P269" s="12"/>
    </row>
    <row r="270" spans="16:16" x14ac:dyDescent="0.25">
      <c r="P270" s="12"/>
    </row>
    <row r="271" spans="16:16" x14ac:dyDescent="0.25">
      <c r="P271" s="12"/>
    </row>
    <row r="272" spans="16:16" x14ac:dyDescent="0.25">
      <c r="P272" s="12"/>
    </row>
    <row r="273" spans="16:16" x14ac:dyDescent="0.25">
      <c r="P273" s="12"/>
    </row>
    <row r="274" spans="16:16" x14ac:dyDescent="0.25">
      <c r="P274" s="12"/>
    </row>
    <row r="275" spans="16:16" x14ac:dyDescent="0.25">
      <c r="P275" s="12"/>
    </row>
    <row r="276" spans="16:16" x14ac:dyDescent="0.25">
      <c r="P276" s="12"/>
    </row>
    <row r="277" spans="16:16" x14ac:dyDescent="0.25">
      <c r="P277" s="12"/>
    </row>
    <row r="278" spans="16:16" x14ac:dyDescent="0.25">
      <c r="P278" s="12"/>
    </row>
    <row r="279" spans="16:16" x14ac:dyDescent="0.25">
      <c r="P279" s="12"/>
    </row>
    <row r="280" spans="16:16" x14ac:dyDescent="0.25">
      <c r="P280" s="12"/>
    </row>
    <row r="281" spans="16:16" x14ac:dyDescent="0.25">
      <c r="P281" s="12"/>
    </row>
    <row r="282" spans="16:16" x14ac:dyDescent="0.25">
      <c r="P282" s="12"/>
    </row>
    <row r="283" spans="16:16" x14ac:dyDescent="0.25">
      <c r="P283" s="12"/>
    </row>
    <row r="284" spans="16:16" x14ac:dyDescent="0.25">
      <c r="P284" s="12"/>
    </row>
    <row r="285" spans="16:16" x14ac:dyDescent="0.25">
      <c r="P285" s="12"/>
    </row>
    <row r="286" spans="16:16" x14ac:dyDescent="0.25">
      <c r="P286" s="12"/>
    </row>
    <row r="287" spans="16:16" x14ac:dyDescent="0.25">
      <c r="P287" s="12"/>
    </row>
    <row r="288" spans="16:16" x14ac:dyDescent="0.25">
      <c r="P288" s="12"/>
    </row>
    <row r="289" spans="16:16" x14ac:dyDescent="0.25">
      <c r="P289" s="12"/>
    </row>
    <row r="290" spans="16:16" x14ac:dyDescent="0.25">
      <c r="P290" s="12"/>
    </row>
    <row r="291" spans="16:16" x14ac:dyDescent="0.25">
      <c r="P291" s="12"/>
    </row>
    <row r="292" spans="16:16" x14ac:dyDescent="0.25">
      <c r="P292" s="12"/>
    </row>
    <row r="293" spans="16:16" x14ac:dyDescent="0.25">
      <c r="P293" s="12"/>
    </row>
    <row r="294" spans="16:16" x14ac:dyDescent="0.25">
      <c r="P294" s="12"/>
    </row>
    <row r="295" spans="16:16" x14ac:dyDescent="0.25">
      <c r="P295" s="12"/>
    </row>
    <row r="296" spans="16:16" x14ac:dyDescent="0.25">
      <c r="P296" s="12"/>
    </row>
    <row r="297" spans="16:16" x14ac:dyDescent="0.25">
      <c r="P297" s="12"/>
    </row>
    <row r="298" spans="16:16" x14ac:dyDescent="0.25">
      <c r="P298" s="12"/>
    </row>
    <row r="299" spans="16:16" x14ac:dyDescent="0.25">
      <c r="P299" s="12"/>
    </row>
    <row r="300" spans="16:16" x14ac:dyDescent="0.25">
      <c r="P300" s="12"/>
    </row>
    <row r="301" spans="16:16" x14ac:dyDescent="0.25">
      <c r="P301" s="12"/>
    </row>
    <row r="302" spans="16:16" x14ac:dyDescent="0.25">
      <c r="P302" s="12"/>
    </row>
    <row r="303" spans="16:16" x14ac:dyDescent="0.25">
      <c r="P303" s="12"/>
    </row>
    <row r="304" spans="16:16" x14ac:dyDescent="0.25">
      <c r="P304" s="12"/>
    </row>
    <row r="305" spans="16:16" x14ac:dyDescent="0.25">
      <c r="P305" s="12"/>
    </row>
    <row r="306" spans="16:16" x14ac:dyDescent="0.25">
      <c r="P306" s="12"/>
    </row>
    <row r="307" spans="16:16" x14ac:dyDescent="0.25">
      <c r="P307" s="12"/>
    </row>
    <row r="308" spans="16:16" x14ac:dyDescent="0.25">
      <c r="P308" s="12"/>
    </row>
    <row r="309" spans="16:16" x14ac:dyDescent="0.25">
      <c r="P309" s="12"/>
    </row>
    <row r="310" spans="16:16" x14ac:dyDescent="0.25">
      <c r="P310" s="12"/>
    </row>
    <row r="311" spans="16:16" x14ac:dyDescent="0.25">
      <c r="P311" s="12"/>
    </row>
    <row r="312" spans="16:16" x14ac:dyDescent="0.25">
      <c r="P312" s="12"/>
    </row>
    <row r="313" spans="16:16" x14ac:dyDescent="0.25">
      <c r="P313" s="12"/>
    </row>
    <row r="314" spans="16:16" x14ac:dyDescent="0.25">
      <c r="P314" s="12"/>
    </row>
    <row r="315" spans="16:16" x14ac:dyDescent="0.25">
      <c r="P315" s="12"/>
    </row>
    <row r="316" spans="16:16" x14ac:dyDescent="0.25">
      <c r="P316" s="12"/>
    </row>
    <row r="317" spans="16:16" x14ac:dyDescent="0.25">
      <c r="P317" s="12"/>
    </row>
    <row r="318" spans="16:16" x14ac:dyDescent="0.25">
      <c r="P318" s="12"/>
    </row>
    <row r="319" spans="16:16" x14ac:dyDescent="0.25">
      <c r="P319" s="12"/>
    </row>
    <row r="320" spans="16:16" x14ac:dyDescent="0.25">
      <c r="P320" s="12"/>
    </row>
    <row r="321" spans="16:16" x14ac:dyDescent="0.25">
      <c r="P321" s="12"/>
    </row>
    <row r="322" spans="16:16" x14ac:dyDescent="0.25">
      <c r="P322" s="12"/>
    </row>
    <row r="323" spans="16:16" x14ac:dyDescent="0.25">
      <c r="P323" s="12"/>
    </row>
    <row r="324" spans="16:16" x14ac:dyDescent="0.25">
      <c r="P324" s="12"/>
    </row>
    <row r="325" spans="16:16" x14ac:dyDescent="0.25">
      <c r="P325" s="12"/>
    </row>
    <row r="326" spans="16:16" x14ac:dyDescent="0.25">
      <c r="P326" s="12"/>
    </row>
    <row r="327" spans="16:16" x14ac:dyDescent="0.25">
      <c r="P327" s="12"/>
    </row>
    <row r="328" spans="16:16" x14ac:dyDescent="0.25">
      <c r="P328" s="12"/>
    </row>
    <row r="329" spans="16:16" x14ac:dyDescent="0.25">
      <c r="P329" s="12"/>
    </row>
    <row r="330" spans="16:16" x14ac:dyDescent="0.25">
      <c r="P330" s="12"/>
    </row>
    <row r="331" spans="16:16" x14ac:dyDescent="0.25">
      <c r="P331" s="12"/>
    </row>
    <row r="332" spans="16:16" x14ac:dyDescent="0.25">
      <c r="P332" s="12"/>
    </row>
    <row r="333" spans="16:16" x14ac:dyDescent="0.25">
      <c r="P333" s="12"/>
    </row>
    <row r="334" spans="16:16" x14ac:dyDescent="0.25">
      <c r="P334" s="12"/>
    </row>
    <row r="335" spans="16:16" x14ac:dyDescent="0.25">
      <c r="P335" s="12"/>
    </row>
    <row r="336" spans="16:16" x14ac:dyDescent="0.25">
      <c r="P336" s="12"/>
    </row>
    <row r="337" spans="16:16" x14ac:dyDescent="0.25">
      <c r="P337" s="12"/>
    </row>
    <row r="338" spans="16:16" x14ac:dyDescent="0.25">
      <c r="P338" s="12"/>
    </row>
    <row r="339" spans="16:16" x14ac:dyDescent="0.25">
      <c r="P339" s="12"/>
    </row>
    <row r="340" spans="16:16" x14ac:dyDescent="0.25">
      <c r="P340" s="12"/>
    </row>
    <row r="341" spans="16:16" x14ac:dyDescent="0.25">
      <c r="P341" s="12"/>
    </row>
    <row r="342" spans="16:16" x14ac:dyDescent="0.25">
      <c r="P342" s="12"/>
    </row>
    <row r="343" spans="16:16" x14ac:dyDescent="0.25">
      <c r="P343" s="12"/>
    </row>
    <row r="344" spans="16:16" x14ac:dyDescent="0.25">
      <c r="P344" s="12"/>
    </row>
    <row r="345" spans="16:16" x14ac:dyDescent="0.25">
      <c r="P345" s="12"/>
    </row>
    <row r="346" spans="16:16" x14ac:dyDescent="0.25">
      <c r="P346" s="12"/>
    </row>
    <row r="347" spans="16:16" x14ac:dyDescent="0.25">
      <c r="P347" s="12"/>
    </row>
    <row r="348" spans="16:16" x14ac:dyDescent="0.25">
      <c r="P348" s="12"/>
    </row>
    <row r="349" spans="16:16" x14ac:dyDescent="0.25">
      <c r="P349" s="12"/>
    </row>
    <row r="350" spans="16:16" x14ac:dyDescent="0.25">
      <c r="P350" s="12"/>
    </row>
    <row r="351" spans="16:16" x14ac:dyDescent="0.25">
      <c r="P351" s="12"/>
    </row>
    <row r="352" spans="16:16" x14ac:dyDescent="0.25">
      <c r="P352" s="12"/>
    </row>
    <row r="353" spans="16:16" x14ac:dyDescent="0.25">
      <c r="P353" s="12"/>
    </row>
    <row r="354" spans="16:16" x14ac:dyDescent="0.25">
      <c r="P354" s="12"/>
    </row>
    <row r="355" spans="16:16" x14ac:dyDescent="0.25">
      <c r="P355" s="12"/>
    </row>
    <row r="356" spans="16:16" x14ac:dyDescent="0.25">
      <c r="P356" s="12"/>
    </row>
    <row r="357" spans="16:16" x14ac:dyDescent="0.25">
      <c r="P357" s="12"/>
    </row>
    <row r="358" spans="16:16" x14ac:dyDescent="0.25">
      <c r="P358" s="12"/>
    </row>
    <row r="359" spans="16:16" x14ac:dyDescent="0.25">
      <c r="P359" s="12"/>
    </row>
    <row r="360" spans="16:16" x14ac:dyDescent="0.25">
      <c r="P360" s="12"/>
    </row>
    <row r="361" spans="16:16" x14ac:dyDescent="0.25">
      <c r="P361" s="12"/>
    </row>
    <row r="362" spans="16:16" x14ac:dyDescent="0.25">
      <c r="P362" s="12"/>
    </row>
    <row r="363" spans="16:16" x14ac:dyDescent="0.25">
      <c r="P363" s="12"/>
    </row>
    <row r="364" spans="16:16" x14ac:dyDescent="0.25">
      <c r="P364" s="12"/>
    </row>
    <row r="365" spans="16:16" x14ac:dyDescent="0.25">
      <c r="P365" s="12"/>
    </row>
    <row r="366" spans="16:16" x14ac:dyDescent="0.25">
      <c r="P366" s="12"/>
    </row>
    <row r="367" spans="16:16" x14ac:dyDescent="0.25">
      <c r="P367" s="12"/>
    </row>
    <row r="368" spans="16:16" x14ac:dyDescent="0.25">
      <c r="P368" s="12"/>
    </row>
    <row r="369" spans="16:16" x14ac:dyDescent="0.25">
      <c r="P369" s="12"/>
    </row>
    <row r="370" spans="16:16" x14ac:dyDescent="0.25">
      <c r="P370" s="12"/>
    </row>
    <row r="371" spans="16:16" x14ac:dyDescent="0.25">
      <c r="P371" s="12"/>
    </row>
    <row r="372" spans="16:16" x14ac:dyDescent="0.25">
      <c r="P372" s="12"/>
    </row>
    <row r="373" spans="16:16" x14ac:dyDescent="0.25">
      <c r="P373" s="12"/>
    </row>
    <row r="374" spans="16:16" x14ac:dyDescent="0.25">
      <c r="P374" s="12"/>
    </row>
    <row r="375" spans="16:16" x14ac:dyDescent="0.25">
      <c r="P375" s="12"/>
    </row>
    <row r="376" spans="16:16" x14ac:dyDescent="0.25">
      <c r="P376" s="12"/>
    </row>
    <row r="377" spans="16:16" x14ac:dyDescent="0.25">
      <c r="P377" s="12"/>
    </row>
    <row r="378" spans="16:16" x14ac:dyDescent="0.25">
      <c r="P378" s="12"/>
    </row>
    <row r="379" spans="16:16" x14ac:dyDescent="0.25">
      <c r="P379" s="12"/>
    </row>
    <row r="380" spans="16:16" x14ac:dyDescent="0.25">
      <c r="P380" s="12"/>
    </row>
    <row r="381" spans="16:16" x14ac:dyDescent="0.25">
      <c r="P381" s="12"/>
    </row>
    <row r="382" spans="16:16" x14ac:dyDescent="0.25">
      <c r="P382" s="12"/>
    </row>
    <row r="383" spans="16:16" x14ac:dyDescent="0.25">
      <c r="P383" s="12"/>
    </row>
    <row r="384" spans="16:16" x14ac:dyDescent="0.25">
      <c r="P384" s="12"/>
    </row>
    <row r="385" spans="16:16" x14ac:dyDescent="0.25">
      <c r="P385" s="12"/>
    </row>
    <row r="386" spans="16:16" x14ac:dyDescent="0.25">
      <c r="P386" s="12"/>
    </row>
    <row r="387" spans="16:16" x14ac:dyDescent="0.25">
      <c r="P387" s="12"/>
    </row>
    <row r="388" spans="16:16" x14ac:dyDescent="0.25">
      <c r="P388" s="12"/>
    </row>
    <row r="389" spans="16:16" x14ac:dyDescent="0.25">
      <c r="P389" s="12"/>
    </row>
    <row r="390" spans="16:16" x14ac:dyDescent="0.25">
      <c r="P390" s="12"/>
    </row>
    <row r="391" spans="16:16" x14ac:dyDescent="0.25">
      <c r="P391" s="12"/>
    </row>
    <row r="392" spans="16:16" x14ac:dyDescent="0.25">
      <c r="P392" s="12"/>
    </row>
    <row r="393" spans="16:16" x14ac:dyDescent="0.25">
      <c r="P393" s="12"/>
    </row>
    <row r="394" spans="16:16" x14ac:dyDescent="0.25">
      <c r="P394" s="12"/>
    </row>
    <row r="395" spans="16:16" x14ac:dyDescent="0.25">
      <c r="P395" s="12"/>
    </row>
    <row r="396" spans="16:16" x14ac:dyDescent="0.25">
      <c r="P396" s="12"/>
    </row>
    <row r="397" spans="16:16" x14ac:dyDescent="0.25">
      <c r="P397" s="12"/>
    </row>
    <row r="398" spans="16:16" x14ac:dyDescent="0.25">
      <c r="P398" s="12"/>
    </row>
    <row r="399" spans="16:16" x14ac:dyDescent="0.25">
      <c r="P399" s="12"/>
    </row>
    <row r="400" spans="16:16" x14ac:dyDescent="0.25">
      <c r="P400" s="12"/>
    </row>
    <row r="401" spans="16:16" x14ac:dyDescent="0.25">
      <c r="P401" s="12"/>
    </row>
    <row r="402" spans="16:16" x14ac:dyDescent="0.25">
      <c r="P402" s="12"/>
    </row>
    <row r="403" spans="16:16" x14ac:dyDescent="0.25">
      <c r="P403" s="12"/>
    </row>
    <row r="404" spans="16:16" x14ac:dyDescent="0.25">
      <c r="P404" s="12"/>
    </row>
    <row r="405" spans="16:16" x14ac:dyDescent="0.25">
      <c r="P405" s="12"/>
    </row>
    <row r="406" spans="16:16" x14ac:dyDescent="0.25">
      <c r="P406" s="12"/>
    </row>
    <row r="407" spans="16:16" x14ac:dyDescent="0.25">
      <c r="P407" s="12"/>
    </row>
    <row r="408" spans="16:16" x14ac:dyDescent="0.25">
      <c r="P408" s="12"/>
    </row>
    <row r="409" spans="16:16" x14ac:dyDescent="0.25">
      <c r="P409" s="12"/>
    </row>
    <row r="410" spans="16:16" x14ac:dyDescent="0.25">
      <c r="P410" s="12"/>
    </row>
    <row r="411" spans="16:16" x14ac:dyDescent="0.25">
      <c r="P411" s="12"/>
    </row>
    <row r="412" spans="16:16" x14ac:dyDescent="0.25">
      <c r="P412" s="12"/>
    </row>
    <row r="413" spans="16:16" x14ac:dyDescent="0.25">
      <c r="P413" s="12"/>
    </row>
    <row r="414" spans="16:16" x14ac:dyDescent="0.25">
      <c r="P414" s="12"/>
    </row>
    <row r="415" spans="16:16" x14ac:dyDescent="0.25">
      <c r="P415" s="12"/>
    </row>
    <row r="416" spans="16:16" x14ac:dyDescent="0.25">
      <c r="P416" s="12"/>
    </row>
    <row r="417" spans="16:16" x14ac:dyDescent="0.25">
      <c r="P417" s="12"/>
    </row>
  </sheetData>
  <mergeCells count="3">
    <mergeCell ref="A3:C3"/>
    <mergeCell ref="P3:P4"/>
    <mergeCell ref="D3:O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227"/>
  <sheetViews>
    <sheetView view="pageBreakPreview" zoomScale="70" zoomScaleNormal="85" zoomScaleSheetLayoutView="70" workbookViewId="0">
      <pane xSplit="3" ySplit="4" topLeftCell="D77" activePane="bottomRight" state="frozen"/>
      <selection activeCell="K151" sqref="K151"/>
      <selection pane="topRight" activeCell="K151" sqref="K151"/>
      <selection pane="bottomLeft" activeCell="K151" sqref="K151"/>
      <selection pane="bottomRight" activeCell="D95" sqref="D95"/>
    </sheetView>
  </sheetViews>
  <sheetFormatPr defaultColWidth="8" defaultRowHeight="13.8" x14ac:dyDescent="0.25"/>
  <cols>
    <col min="1" max="1" width="10.109375" style="3" bestFit="1" customWidth="1"/>
    <col min="2" max="2" width="19.6640625" style="3" customWidth="1"/>
    <col min="3" max="3" width="7.77734375" style="3" bestFit="1" customWidth="1"/>
    <col min="4" max="15" width="7.33203125" style="3" customWidth="1"/>
    <col min="16" max="16" width="8" style="65" customWidth="1"/>
    <col min="17" max="16384" width="8" style="3"/>
  </cols>
  <sheetData>
    <row r="1" spans="1:17" ht="19.2" x14ac:dyDescent="0.4">
      <c r="A1" s="96" t="s">
        <v>253</v>
      </c>
      <c r="B1" s="96"/>
    </row>
    <row r="2" spans="1:17" ht="15" customHeight="1" x14ac:dyDescent="0.25"/>
    <row r="3" spans="1:17" ht="15" customHeight="1" x14ac:dyDescent="0.25">
      <c r="A3" s="868" t="s">
        <v>92</v>
      </c>
      <c r="B3" s="890"/>
      <c r="C3" s="891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94" t="s">
        <v>94</v>
      </c>
    </row>
    <row r="4" spans="1:17" ht="15" customHeight="1" x14ac:dyDescent="0.25">
      <c r="A4" s="98" t="s">
        <v>28</v>
      </c>
      <c r="B4" s="99" t="s">
        <v>29</v>
      </c>
      <c r="C4" s="72"/>
      <c r="D4" s="47" t="s">
        <v>30</v>
      </c>
      <c r="E4" s="48" t="s">
        <v>0</v>
      </c>
      <c r="F4" s="48" t="s">
        <v>1</v>
      </c>
      <c r="G4" s="48" t="s">
        <v>2</v>
      </c>
      <c r="H4" s="48" t="s">
        <v>3</v>
      </c>
      <c r="I4" s="48" t="s">
        <v>4</v>
      </c>
      <c r="J4" s="48" t="s">
        <v>5</v>
      </c>
      <c r="K4" s="48" t="s">
        <v>6</v>
      </c>
      <c r="L4" s="48" t="s">
        <v>7</v>
      </c>
      <c r="M4" s="48" t="s">
        <v>8</v>
      </c>
      <c r="N4" s="48" t="s">
        <v>9</v>
      </c>
      <c r="O4" s="49" t="s">
        <v>10</v>
      </c>
      <c r="P4" s="895"/>
    </row>
    <row r="5" spans="1:17" s="79" customFormat="1" ht="14.4" customHeight="1" x14ac:dyDescent="0.25">
      <c r="A5" s="100" t="s">
        <v>165</v>
      </c>
      <c r="B5" s="78" t="s">
        <v>166</v>
      </c>
      <c r="C5" s="73" t="s">
        <v>15</v>
      </c>
      <c r="D5" s="129" t="s">
        <v>184</v>
      </c>
      <c r="E5" s="58" t="s">
        <v>184</v>
      </c>
      <c r="F5" s="58" t="s">
        <v>184</v>
      </c>
      <c r="G5" s="58" t="s">
        <v>184</v>
      </c>
      <c r="H5" s="58">
        <v>3.24</v>
      </c>
      <c r="I5" s="58">
        <v>2.04</v>
      </c>
      <c r="J5" s="58">
        <v>0.7</v>
      </c>
      <c r="K5" s="58">
        <v>1.7</v>
      </c>
      <c r="L5" s="58">
        <v>0.41</v>
      </c>
      <c r="M5" s="58">
        <v>1.06</v>
      </c>
      <c r="N5" s="58">
        <v>1.47</v>
      </c>
      <c r="O5" s="59">
        <v>1.6</v>
      </c>
      <c r="P5" s="59">
        <v>1.54</v>
      </c>
    </row>
    <row r="6" spans="1:17" s="79" customFormat="1" ht="15" customHeight="1" x14ac:dyDescent="0.25">
      <c r="A6" s="102"/>
      <c r="B6" s="81"/>
      <c r="C6" s="56" t="s">
        <v>53</v>
      </c>
      <c r="D6" s="136">
        <v>0</v>
      </c>
      <c r="E6" s="18">
        <v>0</v>
      </c>
      <c r="F6" s="18">
        <v>0</v>
      </c>
      <c r="G6" s="18">
        <v>0</v>
      </c>
      <c r="H6" s="18">
        <v>97</v>
      </c>
      <c r="I6" s="18">
        <v>100</v>
      </c>
      <c r="J6" s="18">
        <v>100</v>
      </c>
      <c r="K6" s="18">
        <v>100</v>
      </c>
      <c r="L6" s="18">
        <v>100</v>
      </c>
      <c r="M6" s="18">
        <v>100</v>
      </c>
      <c r="N6" s="18">
        <v>100</v>
      </c>
      <c r="O6" s="19">
        <v>100</v>
      </c>
      <c r="P6" s="19">
        <v>67</v>
      </c>
    </row>
    <row r="7" spans="1:17" s="79" customFormat="1" ht="15" customHeight="1" x14ac:dyDescent="0.25">
      <c r="A7" s="102"/>
      <c r="B7" s="81"/>
      <c r="C7" s="56" t="s">
        <v>82</v>
      </c>
      <c r="D7" s="130" t="s">
        <v>184</v>
      </c>
      <c r="E7" s="60" t="s">
        <v>184</v>
      </c>
      <c r="F7" s="60" t="s">
        <v>184</v>
      </c>
      <c r="G7" s="60" t="s">
        <v>184</v>
      </c>
      <c r="H7" s="60">
        <v>4</v>
      </c>
      <c r="I7" s="60">
        <v>2.98</v>
      </c>
      <c r="J7" s="60">
        <v>1.01</v>
      </c>
      <c r="K7" s="60">
        <v>2.35</v>
      </c>
      <c r="L7" s="60">
        <v>0.56999999999999995</v>
      </c>
      <c r="M7" s="60">
        <v>1.4</v>
      </c>
      <c r="N7" s="60">
        <v>1.75</v>
      </c>
      <c r="O7" s="61">
        <v>1.91</v>
      </c>
      <c r="P7" s="61">
        <v>4</v>
      </c>
    </row>
    <row r="8" spans="1:17" s="79" customFormat="1" ht="15" customHeight="1" x14ac:dyDescent="0.25">
      <c r="A8" s="102"/>
      <c r="B8" s="82"/>
      <c r="C8" s="57" t="s">
        <v>83</v>
      </c>
      <c r="D8" s="131" t="s">
        <v>184</v>
      </c>
      <c r="E8" s="62" t="s">
        <v>184</v>
      </c>
      <c r="F8" s="62" t="s">
        <v>184</v>
      </c>
      <c r="G8" s="62" t="s">
        <v>184</v>
      </c>
      <c r="H8" s="62">
        <v>2.48</v>
      </c>
      <c r="I8" s="62">
        <v>1.0900000000000001</v>
      </c>
      <c r="J8" s="62">
        <v>0.39</v>
      </c>
      <c r="K8" s="62">
        <v>1.19</v>
      </c>
      <c r="L8" s="62">
        <v>0.26</v>
      </c>
      <c r="M8" s="62">
        <v>0.71</v>
      </c>
      <c r="N8" s="62">
        <v>1.2</v>
      </c>
      <c r="O8" s="63">
        <v>1.3</v>
      </c>
      <c r="P8" s="63">
        <v>0.26</v>
      </c>
    </row>
    <row r="9" spans="1:17" s="79" customFormat="1" ht="15" customHeight="1" x14ac:dyDescent="0.25">
      <c r="A9" s="142" t="s">
        <v>282</v>
      </c>
      <c r="B9" s="78" t="s">
        <v>140</v>
      </c>
      <c r="C9" s="73" t="s">
        <v>54</v>
      </c>
      <c r="D9" s="185">
        <v>9.9</v>
      </c>
      <c r="E9" s="58">
        <v>9.35</v>
      </c>
      <c r="F9" s="58">
        <v>17.16</v>
      </c>
      <c r="G9" s="58">
        <v>12.12</v>
      </c>
      <c r="H9" s="58">
        <v>14.47</v>
      </c>
      <c r="I9" s="58">
        <v>6.69</v>
      </c>
      <c r="J9" s="58">
        <v>5.94</v>
      </c>
      <c r="K9" s="58">
        <v>14.24</v>
      </c>
      <c r="L9" s="58">
        <v>10.54</v>
      </c>
      <c r="M9" s="58">
        <v>5.89</v>
      </c>
      <c r="N9" s="58">
        <v>9.91</v>
      </c>
      <c r="O9" s="59">
        <v>11.76</v>
      </c>
      <c r="P9" s="59">
        <v>10.92</v>
      </c>
    </row>
    <row r="10" spans="1:17" s="79" customFormat="1" ht="15" customHeight="1" x14ac:dyDescent="0.25">
      <c r="A10" s="102"/>
      <c r="B10" s="81"/>
      <c r="C10" s="56" t="s">
        <v>53</v>
      </c>
      <c r="D10" s="134">
        <v>61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97</v>
      </c>
    </row>
    <row r="11" spans="1:17" s="79" customFormat="1" ht="15" customHeight="1" x14ac:dyDescent="0.25">
      <c r="A11" s="102"/>
      <c r="B11" s="81"/>
      <c r="C11" s="56" t="s">
        <v>384</v>
      </c>
      <c r="D11" s="186">
        <v>9.9</v>
      </c>
      <c r="E11" s="60">
        <v>9.35</v>
      </c>
      <c r="F11" s="60">
        <v>21.34</v>
      </c>
      <c r="G11" s="60">
        <v>12.12</v>
      </c>
      <c r="H11" s="60">
        <v>14.47</v>
      </c>
      <c r="I11" s="60">
        <v>6.69</v>
      </c>
      <c r="J11" s="60">
        <v>5.94</v>
      </c>
      <c r="K11" s="60">
        <v>22.39</v>
      </c>
      <c r="L11" s="60">
        <v>14.27</v>
      </c>
      <c r="M11" s="60">
        <v>6.18</v>
      </c>
      <c r="N11" s="60">
        <v>11.26</v>
      </c>
      <c r="O11" s="61">
        <v>11.76</v>
      </c>
      <c r="P11" s="61">
        <v>22.39</v>
      </c>
    </row>
    <row r="12" spans="1:17" s="79" customFormat="1" ht="15" customHeight="1" x14ac:dyDescent="0.25">
      <c r="A12" s="264"/>
      <c r="B12" s="82"/>
      <c r="C12" s="57" t="s">
        <v>386</v>
      </c>
      <c r="D12" s="187">
        <v>9.9</v>
      </c>
      <c r="E12" s="62">
        <v>9.35</v>
      </c>
      <c r="F12" s="62">
        <v>12.98</v>
      </c>
      <c r="G12" s="62">
        <v>12.12</v>
      </c>
      <c r="H12" s="62">
        <v>14.47</v>
      </c>
      <c r="I12" s="62">
        <v>6.69</v>
      </c>
      <c r="J12" s="62">
        <v>5.94</v>
      </c>
      <c r="K12" s="62">
        <v>6.09</v>
      </c>
      <c r="L12" s="62">
        <v>6.81</v>
      </c>
      <c r="M12" s="62">
        <v>5.6</v>
      </c>
      <c r="N12" s="62">
        <v>8.56</v>
      </c>
      <c r="O12" s="63">
        <v>11.76</v>
      </c>
      <c r="P12" s="63">
        <v>5.6</v>
      </c>
    </row>
    <row r="13" spans="1:17" ht="15" customHeight="1" x14ac:dyDescent="0.25">
      <c r="A13" s="112" t="s">
        <v>116</v>
      </c>
      <c r="B13" s="78" t="s">
        <v>208</v>
      </c>
      <c r="C13" s="73" t="s">
        <v>15</v>
      </c>
      <c r="D13" s="198">
        <v>4.21</v>
      </c>
      <c r="E13" s="199">
        <v>3.16</v>
      </c>
      <c r="F13" s="199">
        <v>4.9000000000000004</v>
      </c>
      <c r="G13" s="199">
        <v>2.2999999999999998</v>
      </c>
      <c r="H13" s="199">
        <v>6.59</v>
      </c>
      <c r="I13" s="199">
        <v>4.7699999999999996</v>
      </c>
      <c r="J13" s="199" t="s">
        <v>184</v>
      </c>
      <c r="K13" s="199" t="s">
        <v>184</v>
      </c>
      <c r="L13" s="199">
        <v>4.58</v>
      </c>
      <c r="M13" s="199">
        <v>2.64</v>
      </c>
      <c r="N13" s="199">
        <v>0.87</v>
      </c>
      <c r="O13" s="200">
        <v>0.85</v>
      </c>
      <c r="P13" s="200">
        <v>3.53</v>
      </c>
    </row>
    <row r="14" spans="1:17" ht="15" customHeight="1" x14ac:dyDescent="0.25">
      <c r="A14" s="77"/>
      <c r="B14" s="81"/>
      <c r="C14" s="56" t="s">
        <v>14</v>
      </c>
      <c r="D14" s="134">
        <v>100</v>
      </c>
      <c r="E14" s="15">
        <v>100</v>
      </c>
      <c r="F14" s="15">
        <v>100</v>
      </c>
      <c r="G14" s="15">
        <v>100</v>
      </c>
      <c r="H14" s="15">
        <v>100</v>
      </c>
      <c r="I14" s="15">
        <v>100</v>
      </c>
      <c r="J14" s="15">
        <v>0</v>
      </c>
      <c r="K14" s="15">
        <v>0</v>
      </c>
      <c r="L14" s="15">
        <v>100</v>
      </c>
      <c r="M14" s="15">
        <v>44</v>
      </c>
      <c r="N14" s="15">
        <v>93</v>
      </c>
      <c r="O14" s="16">
        <v>100</v>
      </c>
      <c r="P14" s="16">
        <v>78</v>
      </c>
    </row>
    <row r="15" spans="1:17" ht="15" customHeight="1" x14ac:dyDescent="0.25">
      <c r="A15" s="105"/>
      <c r="B15" s="81"/>
      <c r="C15" s="56" t="s">
        <v>117</v>
      </c>
      <c r="D15" s="158">
        <v>4.3099999999999996</v>
      </c>
      <c r="E15" s="60">
        <v>3.32</v>
      </c>
      <c r="F15" s="202">
        <v>5.66</v>
      </c>
      <c r="G15" s="202">
        <v>4.43</v>
      </c>
      <c r="H15" s="202">
        <v>7.15</v>
      </c>
      <c r="I15" s="202">
        <v>6.72</v>
      </c>
      <c r="J15" s="202" t="s">
        <v>184</v>
      </c>
      <c r="K15" s="202" t="s">
        <v>184</v>
      </c>
      <c r="L15" s="202">
        <v>6.29</v>
      </c>
      <c r="M15" s="60">
        <v>2.64</v>
      </c>
      <c r="N15" s="60">
        <v>1.52</v>
      </c>
      <c r="O15" s="203">
        <v>1.48</v>
      </c>
      <c r="P15" s="61">
        <v>7.15</v>
      </c>
    </row>
    <row r="16" spans="1:17" ht="15" customHeight="1" x14ac:dyDescent="0.25">
      <c r="A16" s="105"/>
      <c r="B16" s="82"/>
      <c r="C16" s="57" t="s">
        <v>118</v>
      </c>
      <c r="D16" s="161">
        <v>4.12</v>
      </c>
      <c r="E16" s="62">
        <v>2.99</v>
      </c>
      <c r="F16" s="192">
        <v>4.13</v>
      </c>
      <c r="G16" s="192">
        <v>0.18</v>
      </c>
      <c r="H16" s="192">
        <v>6.03</v>
      </c>
      <c r="I16" s="192">
        <v>2.81</v>
      </c>
      <c r="J16" s="192" t="s">
        <v>184</v>
      </c>
      <c r="K16" s="192" t="s">
        <v>184</v>
      </c>
      <c r="L16" s="192">
        <v>2.88</v>
      </c>
      <c r="M16" s="62">
        <v>2.64</v>
      </c>
      <c r="N16" s="62">
        <v>0.23</v>
      </c>
      <c r="O16" s="193">
        <v>0.22</v>
      </c>
      <c r="P16" s="63">
        <v>0.18</v>
      </c>
      <c r="Q16" s="79"/>
    </row>
    <row r="17" spans="1:18" ht="15" customHeight="1" x14ac:dyDescent="0.25">
      <c r="A17" s="105"/>
      <c r="B17" s="78" t="s">
        <v>11</v>
      </c>
      <c r="C17" s="73" t="s">
        <v>15</v>
      </c>
      <c r="D17" s="198">
        <v>4.13</v>
      </c>
      <c r="E17" s="199">
        <v>0.24</v>
      </c>
      <c r="F17" s="199">
        <v>3.88</v>
      </c>
      <c r="G17" s="199">
        <v>1.98</v>
      </c>
      <c r="H17" s="199">
        <v>4.78</v>
      </c>
      <c r="I17" s="199">
        <v>4.8600000000000003</v>
      </c>
      <c r="J17" s="199">
        <v>4.55</v>
      </c>
      <c r="K17" s="199">
        <v>5.61</v>
      </c>
      <c r="L17" s="199">
        <v>1.7</v>
      </c>
      <c r="M17" s="199" t="s">
        <v>184</v>
      </c>
      <c r="N17" s="199">
        <v>5.05</v>
      </c>
      <c r="O17" s="200">
        <v>1.92</v>
      </c>
      <c r="P17" s="200">
        <v>3.41</v>
      </c>
    </row>
    <row r="18" spans="1:18" ht="15" customHeight="1" x14ac:dyDescent="0.25">
      <c r="A18" s="105"/>
      <c r="B18" s="81"/>
      <c r="C18" s="56" t="s">
        <v>14</v>
      </c>
      <c r="D18" s="134">
        <v>58</v>
      </c>
      <c r="E18" s="15">
        <v>100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0</v>
      </c>
      <c r="N18" s="15">
        <v>100</v>
      </c>
      <c r="O18" s="16">
        <v>100</v>
      </c>
      <c r="P18" s="16">
        <v>90</v>
      </c>
    </row>
    <row r="19" spans="1:18" ht="15" customHeight="1" x14ac:dyDescent="0.25">
      <c r="A19" s="105"/>
      <c r="B19" s="81"/>
      <c r="C19" s="56" t="s">
        <v>117</v>
      </c>
      <c r="D19" s="201">
        <v>4.13</v>
      </c>
      <c r="E19" s="60">
        <v>0.28000000000000003</v>
      </c>
      <c r="F19" s="202">
        <v>3.93</v>
      </c>
      <c r="G19" s="202">
        <v>3.88</v>
      </c>
      <c r="H19" s="202">
        <v>5.72</v>
      </c>
      <c r="I19" s="202">
        <v>5.0199999999999996</v>
      </c>
      <c r="J19" s="202">
        <v>5.86</v>
      </c>
      <c r="K19" s="202">
        <v>5.81</v>
      </c>
      <c r="L19" s="202">
        <v>1.98</v>
      </c>
      <c r="M19" s="60" t="s">
        <v>184</v>
      </c>
      <c r="N19" s="60">
        <v>5.05</v>
      </c>
      <c r="O19" s="203">
        <v>2.2799999999999998</v>
      </c>
      <c r="P19" s="61">
        <v>5.86</v>
      </c>
    </row>
    <row r="20" spans="1:18" ht="15" customHeight="1" x14ac:dyDescent="0.25">
      <c r="A20" s="105"/>
      <c r="B20" s="82"/>
      <c r="C20" s="57" t="s">
        <v>118</v>
      </c>
      <c r="D20" s="204">
        <v>4.13</v>
      </c>
      <c r="E20" s="62">
        <v>0.2</v>
      </c>
      <c r="F20" s="192">
        <v>3.83</v>
      </c>
      <c r="G20" s="192">
        <v>0.09</v>
      </c>
      <c r="H20" s="192">
        <v>3.83</v>
      </c>
      <c r="I20" s="192">
        <v>4.71</v>
      </c>
      <c r="J20" s="192">
        <v>3.23</v>
      </c>
      <c r="K20" s="192">
        <v>5.4</v>
      </c>
      <c r="L20" s="192">
        <v>1.42</v>
      </c>
      <c r="M20" s="62" t="s">
        <v>184</v>
      </c>
      <c r="N20" s="62">
        <v>5.05</v>
      </c>
      <c r="O20" s="193">
        <v>1.56</v>
      </c>
      <c r="P20" s="63">
        <v>0.09</v>
      </c>
      <c r="Q20" s="79"/>
    </row>
    <row r="21" spans="1:18" ht="15" customHeight="1" x14ac:dyDescent="0.25">
      <c r="A21" s="105"/>
      <c r="B21" s="78" t="s">
        <v>209</v>
      </c>
      <c r="C21" s="73" t="s">
        <v>15</v>
      </c>
      <c r="D21" s="198">
        <v>3.86</v>
      </c>
      <c r="E21" s="199">
        <v>2.5299999999999998</v>
      </c>
      <c r="F21" s="199">
        <v>3.11</v>
      </c>
      <c r="G21" s="199">
        <v>3.06</v>
      </c>
      <c r="H21" s="199">
        <v>3.32</v>
      </c>
      <c r="I21" s="199">
        <v>2.5499999999999998</v>
      </c>
      <c r="J21" s="199">
        <v>2.61</v>
      </c>
      <c r="K21" s="199">
        <v>2.91</v>
      </c>
      <c r="L21" s="199">
        <v>2.85</v>
      </c>
      <c r="M21" s="199">
        <v>2.46</v>
      </c>
      <c r="N21" s="199">
        <v>2.46</v>
      </c>
      <c r="O21" s="200">
        <v>0.63</v>
      </c>
      <c r="P21" s="200">
        <v>2.73</v>
      </c>
    </row>
    <row r="22" spans="1:18" ht="15" customHeight="1" x14ac:dyDescent="0.25">
      <c r="A22" s="105"/>
      <c r="B22" s="81"/>
      <c r="C22" s="56" t="s">
        <v>14</v>
      </c>
      <c r="D22" s="134">
        <v>100</v>
      </c>
      <c r="E22" s="15">
        <v>100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97</v>
      </c>
      <c r="L22" s="15">
        <v>100</v>
      </c>
      <c r="M22" s="15">
        <v>100</v>
      </c>
      <c r="N22" s="15">
        <v>100</v>
      </c>
      <c r="O22" s="16">
        <v>100</v>
      </c>
      <c r="P22" s="16">
        <v>100</v>
      </c>
    </row>
    <row r="23" spans="1:18" ht="15" customHeight="1" x14ac:dyDescent="0.25">
      <c r="A23" s="77"/>
      <c r="B23" s="81"/>
      <c r="C23" s="56" t="s">
        <v>78</v>
      </c>
      <c r="D23" s="201">
        <v>4.59</v>
      </c>
      <c r="E23" s="60">
        <v>3.51</v>
      </c>
      <c r="F23" s="202">
        <v>3.26</v>
      </c>
      <c r="G23" s="202">
        <v>3.31</v>
      </c>
      <c r="H23" s="202">
        <v>3.66</v>
      </c>
      <c r="I23" s="202">
        <v>2.5499999999999998</v>
      </c>
      <c r="J23" s="202">
        <v>2.66</v>
      </c>
      <c r="K23" s="202">
        <v>2.98</v>
      </c>
      <c r="L23" s="202">
        <v>3.4</v>
      </c>
      <c r="M23" s="60">
        <v>2.52</v>
      </c>
      <c r="N23" s="60">
        <v>2.76</v>
      </c>
      <c r="O23" s="203">
        <v>0.85</v>
      </c>
      <c r="P23" s="61">
        <v>4.59</v>
      </c>
    </row>
    <row r="24" spans="1:18" ht="15" customHeight="1" x14ac:dyDescent="0.25">
      <c r="A24" s="103"/>
      <c r="B24" s="82"/>
      <c r="C24" s="57" t="s">
        <v>79</v>
      </c>
      <c r="D24" s="204">
        <v>3.13</v>
      </c>
      <c r="E24" s="62">
        <v>1.56</v>
      </c>
      <c r="F24" s="192">
        <v>2.96</v>
      </c>
      <c r="G24" s="192">
        <v>2.81</v>
      </c>
      <c r="H24" s="192">
        <v>2.94</v>
      </c>
      <c r="I24" s="192">
        <v>2.5499999999999998</v>
      </c>
      <c r="J24" s="192">
        <v>2.56</v>
      </c>
      <c r="K24" s="192">
        <v>2.83</v>
      </c>
      <c r="L24" s="192">
        <v>2.31</v>
      </c>
      <c r="M24" s="62">
        <v>2.4</v>
      </c>
      <c r="N24" s="62">
        <v>2.17</v>
      </c>
      <c r="O24" s="193">
        <v>0.42</v>
      </c>
      <c r="P24" s="63">
        <v>0.42</v>
      </c>
      <c r="Q24" s="79"/>
    </row>
    <row r="25" spans="1:18" ht="15" customHeight="1" x14ac:dyDescent="0.25">
      <c r="A25" s="105" t="s">
        <v>23</v>
      </c>
      <c r="B25" s="81" t="s">
        <v>51</v>
      </c>
      <c r="C25" s="73" t="s">
        <v>15</v>
      </c>
      <c r="D25" s="185">
        <v>1.5122336929645239</v>
      </c>
      <c r="E25" s="58">
        <v>2.5478694888374775</v>
      </c>
      <c r="F25" s="58">
        <v>2.3420960406605693</v>
      </c>
      <c r="G25" s="58">
        <v>1.7731075302479029</v>
      </c>
      <c r="H25" s="58">
        <v>2.9468038222419857</v>
      </c>
      <c r="I25" s="58">
        <v>1.2294806514918055</v>
      </c>
      <c r="J25" s="58">
        <v>1.8291199123718989</v>
      </c>
      <c r="K25" s="58">
        <v>2.1360345701904451</v>
      </c>
      <c r="L25" s="58">
        <v>1.9702111854889335</v>
      </c>
      <c r="M25" s="58">
        <v>2.2449147886432139</v>
      </c>
      <c r="N25" s="58">
        <v>1.7741435922078548</v>
      </c>
      <c r="O25" s="59">
        <v>2.1182135498015322</v>
      </c>
      <c r="P25" s="59">
        <v>2.0542550830263346</v>
      </c>
      <c r="Q25" s="79"/>
      <c r="R25" s="12"/>
    </row>
    <row r="26" spans="1:18" ht="15" customHeight="1" x14ac:dyDescent="0.25">
      <c r="A26" s="105"/>
      <c r="B26" s="81"/>
      <c r="C26" s="56" t="s">
        <v>14</v>
      </c>
      <c r="D26" s="136">
        <v>100</v>
      </c>
      <c r="E26" s="18">
        <v>100</v>
      </c>
      <c r="F26" s="18">
        <v>100</v>
      </c>
      <c r="G26" s="18">
        <v>100</v>
      </c>
      <c r="H26" s="18">
        <v>100</v>
      </c>
      <c r="I26" s="18">
        <v>100</v>
      </c>
      <c r="J26" s="18">
        <v>100</v>
      </c>
      <c r="K26" s="18">
        <v>100</v>
      </c>
      <c r="L26" s="18">
        <v>46.428571428571431</v>
      </c>
      <c r="M26" s="18">
        <v>100</v>
      </c>
      <c r="N26" s="18">
        <v>100</v>
      </c>
      <c r="O26" s="19">
        <v>100</v>
      </c>
      <c r="P26" s="19">
        <v>95.923913043478265</v>
      </c>
      <c r="Q26" s="79"/>
      <c r="R26" s="12"/>
    </row>
    <row r="27" spans="1:18" ht="15" customHeight="1" x14ac:dyDescent="0.25">
      <c r="A27" s="105"/>
      <c r="B27" s="81"/>
      <c r="C27" s="56" t="s">
        <v>82</v>
      </c>
      <c r="D27" s="186">
        <v>2.1770244525607234</v>
      </c>
      <c r="E27" s="60">
        <v>2.8525087061060836</v>
      </c>
      <c r="F27" s="60">
        <v>3.3300257339580197</v>
      </c>
      <c r="G27" s="60">
        <v>2.0300699236854172</v>
      </c>
      <c r="H27" s="60">
        <v>3.8230654589526321</v>
      </c>
      <c r="I27" s="60">
        <v>1.3958032077948286</v>
      </c>
      <c r="J27" s="60">
        <v>1.850191676846098</v>
      </c>
      <c r="K27" s="60">
        <v>3.3273869656276949</v>
      </c>
      <c r="L27" s="60">
        <v>1.9702111854889335</v>
      </c>
      <c r="M27" s="60">
        <v>2.5964241411389466</v>
      </c>
      <c r="N27" s="60">
        <v>2.0519032821907168</v>
      </c>
      <c r="O27" s="61">
        <v>2.5584090740236265</v>
      </c>
      <c r="P27" s="61">
        <v>3.8230654589526321</v>
      </c>
      <c r="Q27" s="79"/>
      <c r="R27" s="12"/>
    </row>
    <row r="28" spans="1:18" ht="15" customHeight="1" x14ac:dyDescent="0.25">
      <c r="A28" s="105"/>
      <c r="B28" s="82"/>
      <c r="C28" s="57" t="s">
        <v>83</v>
      </c>
      <c r="D28" s="187">
        <v>0.84744293336832432</v>
      </c>
      <c r="E28" s="62">
        <v>2.2432302715688719</v>
      </c>
      <c r="F28" s="62">
        <v>1.3230633217140206</v>
      </c>
      <c r="G28" s="62">
        <v>1.5161451368103884</v>
      </c>
      <c r="H28" s="62">
        <v>2.0705421855313388</v>
      </c>
      <c r="I28" s="62">
        <v>1.0631580951887825</v>
      </c>
      <c r="J28" s="62">
        <v>1.8080481478977</v>
      </c>
      <c r="K28" s="62">
        <v>1.281140157392556</v>
      </c>
      <c r="L28" s="62">
        <v>1.9702111854889335</v>
      </c>
      <c r="M28" s="62">
        <v>1.893405436147481</v>
      </c>
      <c r="N28" s="62">
        <v>1.4963839022249925</v>
      </c>
      <c r="O28" s="63">
        <v>1.6780180255794379</v>
      </c>
      <c r="P28" s="63">
        <v>0.84744293336832432</v>
      </c>
      <c r="Q28" s="79"/>
      <c r="R28" s="12"/>
    </row>
    <row r="29" spans="1:18" ht="15" customHeight="1" x14ac:dyDescent="0.25">
      <c r="A29" s="105"/>
      <c r="B29" s="81" t="s">
        <v>127</v>
      </c>
      <c r="C29" s="73" t="s">
        <v>15</v>
      </c>
      <c r="D29" s="185">
        <v>1.6811512252519514</v>
      </c>
      <c r="E29" s="58">
        <v>2.2333667500082539</v>
      </c>
      <c r="F29" s="58">
        <v>3.1855343631707109</v>
      </c>
      <c r="G29" s="58">
        <v>1.3842139712541133</v>
      </c>
      <c r="H29" s="58">
        <v>2.3969567882928038</v>
      </c>
      <c r="I29" s="58">
        <v>1.9889610825054178</v>
      </c>
      <c r="J29" s="58">
        <v>1.9039735708936223</v>
      </c>
      <c r="K29" s="58">
        <v>1.361165935850194</v>
      </c>
      <c r="L29" s="58">
        <v>2.0970612313655401</v>
      </c>
      <c r="M29" s="58">
        <v>2.1605585353966692</v>
      </c>
      <c r="N29" s="58">
        <v>1.5943921069885794</v>
      </c>
      <c r="O29" s="59">
        <v>1.2774838050495332</v>
      </c>
      <c r="P29" s="59">
        <v>1.9767569587044531</v>
      </c>
      <c r="Q29" s="79"/>
    </row>
    <row r="30" spans="1:18" ht="15" customHeight="1" x14ac:dyDescent="0.25">
      <c r="A30" s="105"/>
      <c r="B30" s="81"/>
      <c r="C30" s="56" t="s">
        <v>14</v>
      </c>
      <c r="D30" s="136">
        <v>100</v>
      </c>
      <c r="E30" s="18">
        <v>100</v>
      </c>
      <c r="F30" s="18">
        <v>100</v>
      </c>
      <c r="G30" s="18">
        <v>53.333333333333336</v>
      </c>
      <c r="H30" s="18">
        <v>100</v>
      </c>
      <c r="I30" s="18">
        <v>100</v>
      </c>
      <c r="J30" s="18">
        <v>100</v>
      </c>
      <c r="K30" s="18">
        <v>33.333333333333336</v>
      </c>
      <c r="L30" s="18">
        <v>100</v>
      </c>
      <c r="M30" s="18">
        <v>100</v>
      </c>
      <c r="N30" s="18">
        <v>100</v>
      </c>
      <c r="O30" s="19">
        <v>100</v>
      </c>
      <c r="P30" s="19">
        <v>88.493150684931507</v>
      </c>
      <c r="Q30" s="79"/>
    </row>
    <row r="31" spans="1:18" ht="15" customHeight="1" x14ac:dyDescent="0.25">
      <c r="A31" s="105"/>
      <c r="B31" s="81"/>
      <c r="C31" s="56" t="s">
        <v>82</v>
      </c>
      <c r="D31" s="186">
        <v>2.0863402061855671</v>
      </c>
      <c r="E31" s="60">
        <v>2.8993690851735012</v>
      </c>
      <c r="F31" s="60">
        <v>4.1319425127491893</v>
      </c>
      <c r="G31" s="60">
        <v>1.3842139712541133</v>
      </c>
      <c r="H31" s="60">
        <v>3.1156369138272568</v>
      </c>
      <c r="I31" s="60">
        <v>2.339104684291041</v>
      </c>
      <c r="J31" s="60">
        <v>2.014460560128926</v>
      </c>
      <c r="K31" s="60">
        <v>1.361165935850194</v>
      </c>
      <c r="L31" s="60">
        <v>2.3241411625440822</v>
      </c>
      <c r="M31" s="60">
        <v>2.1843018698913892</v>
      </c>
      <c r="N31" s="60">
        <v>2.0424942663031715</v>
      </c>
      <c r="O31" s="61">
        <v>2.1842977482739303</v>
      </c>
      <c r="P31" s="61">
        <v>4.1319425127491893</v>
      </c>
      <c r="Q31" s="79"/>
    </row>
    <row r="32" spans="1:18" ht="15" customHeight="1" x14ac:dyDescent="0.25">
      <c r="A32" s="105"/>
      <c r="B32" s="82"/>
      <c r="C32" s="57" t="s">
        <v>83</v>
      </c>
      <c r="D32" s="187">
        <v>0.90069555912252552</v>
      </c>
      <c r="E32" s="62">
        <v>1.5673644148430066</v>
      </c>
      <c r="F32" s="62">
        <v>2.2391262135922325</v>
      </c>
      <c r="G32" s="62">
        <v>1.3842139712541133</v>
      </c>
      <c r="H32" s="62">
        <v>1.6782766627583512</v>
      </c>
      <c r="I32" s="62">
        <v>1.6388174807197944</v>
      </c>
      <c r="J32" s="62">
        <v>1.7934865816583188</v>
      </c>
      <c r="K32" s="62">
        <v>1.361165935850194</v>
      </c>
      <c r="L32" s="62">
        <v>1.8699813001869983</v>
      </c>
      <c r="M32" s="62">
        <v>2.1368152009019492</v>
      </c>
      <c r="N32" s="62">
        <v>1.146289947673987</v>
      </c>
      <c r="O32" s="63">
        <v>0.37066986182513589</v>
      </c>
      <c r="P32" s="63">
        <v>0.37066986182513589</v>
      </c>
      <c r="Q32" s="79"/>
    </row>
    <row r="33" spans="1:17" ht="15" customHeight="1" x14ac:dyDescent="0.25">
      <c r="A33" s="105"/>
      <c r="B33" s="81" t="s">
        <v>190</v>
      </c>
      <c r="C33" s="73" t="s">
        <v>15</v>
      </c>
      <c r="D33" s="185">
        <v>2.3922812532047621</v>
      </c>
      <c r="E33" s="58">
        <v>3.5591599538142611</v>
      </c>
      <c r="F33" s="58">
        <v>3.6423935850883469</v>
      </c>
      <c r="G33" s="58">
        <v>3.1325526747491268</v>
      </c>
      <c r="H33" s="58">
        <v>3.4093094259040444</v>
      </c>
      <c r="I33" s="58">
        <v>2.4686222996573024</v>
      </c>
      <c r="J33" s="58">
        <v>2.3228418279071317</v>
      </c>
      <c r="K33" s="58">
        <v>2.9341743256123052</v>
      </c>
      <c r="L33" s="58">
        <v>1.7202062607547581</v>
      </c>
      <c r="M33" s="58">
        <v>2.2322229535530012</v>
      </c>
      <c r="N33" s="58">
        <v>3.2450658421663752</v>
      </c>
      <c r="O33" s="59">
        <v>5.809577188029329</v>
      </c>
      <c r="P33" s="59">
        <v>3.0839038714223563</v>
      </c>
      <c r="Q33" s="79"/>
    </row>
    <row r="34" spans="1:17" ht="15" customHeight="1" x14ac:dyDescent="0.25">
      <c r="A34" s="105"/>
      <c r="B34" s="81"/>
      <c r="C34" s="56" t="s">
        <v>14</v>
      </c>
      <c r="D34" s="136">
        <v>100</v>
      </c>
      <c r="E34" s="18">
        <v>100</v>
      </c>
      <c r="F34" s="18">
        <v>100</v>
      </c>
      <c r="G34" s="18">
        <v>50</v>
      </c>
      <c r="H34" s="18">
        <v>100</v>
      </c>
      <c r="I34" s="18">
        <v>100</v>
      </c>
      <c r="J34" s="18">
        <v>100</v>
      </c>
      <c r="K34" s="18">
        <v>100</v>
      </c>
      <c r="L34" s="18">
        <v>100</v>
      </c>
      <c r="M34" s="18">
        <v>100</v>
      </c>
      <c r="N34" s="18">
        <v>100</v>
      </c>
      <c r="O34" s="19">
        <v>100</v>
      </c>
      <c r="P34" s="19">
        <v>96.15384615384616</v>
      </c>
      <c r="Q34" s="79"/>
    </row>
    <row r="35" spans="1:17" ht="15" customHeight="1" x14ac:dyDescent="0.25">
      <c r="A35" s="105"/>
      <c r="B35" s="81"/>
      <c r="C35" s="56" t="s">
        <v>82</v>
      </c>
      <c r="D35" s="186">
        <v>4.0372140034916848</v>
      </c>
      <c r="E35" s="60">
        <v>3.8326289261304023</v>
      </c>
      <c r="F35" s="60">
        <v>4.2173707259016906</v>
      </c>
      <c r="G35" s="60">
        <v>3.1325526747491268</v>
      </c>
      <c r="H35" s="60">
        <v>4.8834965792193712</v>
      </c>
      <c r="I35" s="60">
        <v>2.6913447341000794</v>
      </c>
      <c r="J35" s="60">
        <v>2.6808054330990116</v>
      </c>
      <c r="K35" s="60">
        <v>4.9613955805956671</v>
      </c>
      <c r="L35" s="60">
        <v>2.1200557064567396</v>
      </c>
      <c r="M35" s="60">
        <v>3.1084870265787292</v>
      </c>
      <c r="N35" s="60">
        <v>3.3729984564628834</v>
      </c>
      <c r="O35" s="61">
        <v>7.1076921565448918</v>
      </c>
      <c r="P35" s="61">
        <v>7.1076921565448918</v>
      </c>
      <c r="Q35" s="79"/>
    </row>
    <row r="36" spans="1:17" ht="15" customHeight="1" x14ac:dyDescent="0.25">
      <c r="A36" s="105"/>
      <c r="B36" s="82"/>
      <c r="C36" s="57" t="s">
        <v>83</v>
      </c>
      <c r="D36" s="187">
        <v>0.74734850291783939</v>
      </c>
      <c r="E36" s="62">
        <v>3.1399734026716422</v>
      </c>
      <c r="F36" s="62">
        <v>3.0674164442750036</v>
      </c>
      <c r="G36" s="62">
        <v>3.1325526747491268</v>
      </c>
      <c r="H36" s="62">
        <v>1.9351222725887178</v>
      </c>
      <c r="I36" s="62">
        <v>2.245899865214525</v>
      </c>
      <c r="J36" s="62">
        <v>1.9648782227152521</v>
      </c>
      <c r="K36" s="62">
        <v>1.6660717082503147</v>
      </c>
      <c r="L36" s="62">
        <v>1.3203568150527767</v>
      </c>
      <c r="M36" s="62">
        <v>1.3559588805272735</v>
      </c>
      <c r="N36" s="62">
        <v>3.1171332278698669</v>
      </c>
      <c r="O36" s="63">
        <v>4.5114622195137661</v>
      </c>
      <c r="P36" s="63">
        <v>0.74734850291783939</v>
      </c>
      <c r="Q36" s="79"/>
    </row>
    <row r="37" spans="1:17" ht="15" customHeight="1" x14ac:dyDescent="0.25">
      <c r="A37" s="105"/>
      <c r="B37" s="81" t="s">
        <v>68</v>
      </c>
      <c r="C37" s="128" t="s">
        <v>15</v>
      </c>
      <c r="D37" s="185">
        <v>1.6421457000000002</v>
      </c>
      <c r="E37" s="58">
        <v>3.4888992000000001</v>
      </c>
      <c r="F37" s="58">
        <v>3.6786177000000002</v>
      </c>
      <c r="G37" s="58">
        <v>3.1328675840529732</v>
      </c>
      <c r="H37" s="58">
        <v>4.3805080096157836</v>
      </c>
      <c r="I37" s="58">
        <v>2.5775883413172229</v>
      </c>
      <c r="J37" s="58">
        <v>2.1689519256092922</v>
      </c>
      <c r="K37" s="58">
        <v>3.3110211562762593</v>
      </c>
      <c r="L37" s="58">
        <v>1.0392323434580859</v>
      </c>
      <c r="M37" s="58">
        <v>2.4926412558412627</v>
      </c>
      <c r="N37" s="58">
        <v>3.0854154645881087</v>
      </c>
      <c r="O37" s="59">
        <v>3.0418808394765362</v>
      </c>
      <c r="P37" s="59">
        <v>2.8799792075672048</v>
      </c>
      <c r="Q37" s="79"/>
    </row>
    <row r="38" spans="1:17" ht="15" customHeight="1" x14ac:dyDescent="0.25">
      <c r="A38" s="105"/>
      <c r="B38" s="81"/>
      <c r="C38" s="56" t="s">
        <v>14</v>
      </c>
      <c r="D38" s="136">
        <v>100</v>
      </c>
      <c r="E38" s="18">
        <v>100</v>
      </c>
      <c r="F38" s="18">
        <v>100</v>
      </c>
      <c r="G38" s="18">
        <v>100</v>
      </c>
      <c r="H38" s="18">
        <v>100</v>
      </c>
      <c r="I38" s="18">
        <v>100</v>
      </c>
      <c r="J38" s="18">
        <v>100</v>
      </c>
      <c r="K38" s="18">
        <v>100</v>
      </c>
      <c r="L38" s="18">
        <v>100</v>
      </c>
      <c r="M38" s="18">
        <v>100</v>
      </c>
      <c r="N38" s="18">
        <v>100</v>
      </c>
      <c r="O38" s="19">
        <v>100</v>
      </c>
      <c r="P38" s="19">
        <v>100</v>
      </c>
      <c r="Q38" s="79"/>
    </row>
    <row r="39" spans="1:17" ht="15" customHeight="1" x14ac:dyDescent="0.25">
      <c r="A39" s="105"/>
      <c r="B39" s="81"/>
      <c r="C39" s="56" t="s">
        <v>82</v>
      </c>
      <c r="D39" s="186">
        <v>1.6733652000000001</v>
      </c>
      <c r="E39" s="60">
        <v>3.9643962000000004</v>
      </c>
      <c r="F39" s="60">
        <v>3.6867828000000005</v>
      </c>
      <c r="G39" s="60">
        <v>4.0384352819291554</v>
      </c>
      <c r="H39" s="60">
        <v>4.9778850839917537</v>
      </c>
      <c r="I39" s="60">
        <v>2.9477696949990762</v>
      </c>
      <c r="J39" s="60">
        <v>2.4183066441761092</v>
      </c>
      <c r="K39" s="60">
        <v>4.9585945312640671</v>
      </c>
      <c r="L39" s="60">
        <v>2.0001848609999628</v>
      </c>
      <c r="M39" s="60">
        <v>2.5148608193087392</v>
      </c>
      <c r="N39" s="60">
        <v>3.6045972688069932</v>
      </c>
      <c r="O39" s="61">
        <v>3.0564328503520626</v>
      </c>
      <c r="P39" s="61">
        <v>4.9778850839917537</v>
      </c>
      <c r="Q39" s="79"/>
    </row>
    <row r="40" spans="1:17" ht="15" customHeight="1" x14ac:dyDescent="0.25">
      <c r="A40" s="105"/>
      <c r="B40" s="82"/>
      <c r="C40" s="57" t="s">
        <v>83</v>
      </c>
      <c r="D40" s="187">
        <v>1.6109262000000002</v>
      </c>
      <c r="E40" s="62">
        <v>3.1353984000000001</v>
      </c>
      <c r="F40" s="62">
        <v>3.6704526</v>
      </c>
      <c r="G40" s="62">
        <v>2.2272998861767914</v>
      </c>
      <c r="H40" s="62">
        <v>3.783130935239813</v>
      </c>
      <c r="I40" s="62">
        <v>2.2074069876353697</v>
      </c>
      <c r="J40" s="62">
        <v>1.9195972070424752</v>
      </c>
      <c r="K40" s="62">
        <v>2.3968913173643043</v>
      </c>
      <c r="L40" s="62">
        <v>7.8279825916209092E-2</v>
      </c>
      <c r="M40" s="62">
        <v>2.4704216923737863</v>
      </c>
      <c r="N40" s="62">
        <v>2.5662336603692246</v>
      </c>
      <c r="O40" s="63">
        <v>3.0273288286010103</v>
      </c>
      <c r="P40" s="63">
        <v>7.8279825916209092E-2</v>
      </c>
      <c r="Q40" s="79"/>
    </row>
    <row r="41" spans="1:17" ht="15" customHeight="1" x14ac:dyDescent="0.25">
      <c r="A41" s="105"/>
      <c r="B41" s="81" t="s">
        <v>69</v>
      </c>
      <c r="C41" s="128" t="s">
        <v>15</v>
      </c>
      <c r="D41" s="185">
        <v>1.2612178924637254</v>
      </c>
      <c r="E41" s="58">
        <v>1.9513783170719721</v>
      </c>
      <c r="F41" s="58">
        <v>2.4487671086358702</v>
      </c>
      <c r="G41" s="58">
        <v>2.3786515984042307</v>
      </c>
      <c r="H41" s="58">
        <v>2.274971952359941</v>
      </c>
      <c r="I41" s="58">
        <v>1.479870666907102</v>
      </c>
      <c r="J41" s="58">
        <v>2.2260770877573575</v>
      </c>
      <c r="K41" s="58">
        <v>2.8033730182063645</v>
      </c>
      <c r="L41" s="58">
        <v>1.1778116554842777</v>
      </c>
      <c r="M41" s="58">
        <v>1.2118087556965336</v>
      </c>
      <c r="N41" s="58">
        <v>1.2231610057061999</v>
      </c>
      <c r="O41" s="59">
        <v>0.51080181639563349</v>
      </c>
      <c r="P41" s="59">
        <v>1.7980166719746091</v>
      </c>
      <c r="Q41" s="79"/>
    </row>
    <row r="42" spans="1:17" ht="15" customHeight="1" x14ac:dyDescent="0.25">
      <c r="A42" s="105"/>
      <c r="B42" s="81"/>
      <c r="C42" s="56" t="s">
        <v>14</v>
      </c>
      <c r="D42" s="136">
        <v>100</v>
      </c>
      <c r="E42" s="18">
        <v>100</v>
      </c>
      <c r="F42" s="18">
        <v>100</v>
      </c>
      <c r="G42" s="18">
        <v>100</v>
      </c>
      <c r="H42" s="18">
        <v>100</v>
      </c>
      <c r="I42" s="18">
        <v>100</v>
      </c>
      <c r="J42" s="18">
        <v>100</v>
      </c>
      <c r="K42" s="18">
        <v>100</v>
      </c>
      <c r="L42" s="18">
        <v>100</v>
      </c>
      <c r="M42" s="18">
        <v>100</v>
      </c>
      <c r="N42" s="18">
        <v>100</v>
      </c>
      <c r="O42" s="19">
        <v>100</v>
      </c>
      <c r="P42" s="19">
        <v>100</v>
      </c>
      <c r="Q42" s="79"/>
    </row>
    <row r="43" spans="1:17" ht="15" customHeight="1" x14ac:dyDescent="0.25">
      <c r="A43" s="105"/>
      <c r="B43" s="81"/>
      <c r="C43" s="56" t="s">
        <v>82</v>
      </c>
      <c r="D43" s="186">
        <v>1.7535058042776273</v>
      </c>
      <c r="E43" s="60">
        <v>3.3905357276622241</v>
      </c>
      <c r="F43" s="60">
        <v>3.1125594982984741</v>
      </c>
      <c r="G43" s="60">
        <v>3.9822852210574777</v>
      </c>
      <c r="H43" s="60">
        <v>2.274971952359941</v>
      </c>
      <c r="I43" s="60">
        <v>1.4839689721093585</v>
      </c>
      <c r="J43" s="60">
        <v>2.9506099142780213</v>
      </c>
      <c r="K43" s="60">
        <v>3.9228978914729873</v>
      </c>
      <c r="L43" s="60">
        <v>1.3717864587194244</v>
      </c>
      <c r="M43" s="60">
        <v>1.4489622669015316</v>
      </c>
      <c r="N43" s="60">
        <v>1.2231610057061999</v>
      </c>
      <c r="O43" s="61">
        <v>0.84821063881526571</v>
      </c>
      <c r="P43" s="61">
        <v>3.9822852210574777</v>
      </c>
      <c r="Q43" s="79"/>
    </row>
    <row r="44" spans="1:17" ht="15" customHeight="1" x14ac:dyDescent="0.25">
      <c r="A44" s="105"/>
      <c r="B44" s="82"/>
      <c r="C44" s="57" t="s">
        <v>83</v>
      </c>
      <c r="D44" s="187">
        <v>0.76892998064982354</v>
      </c>
      <c r="E44" s="62">
        <v>0.76796454511248757</v>
      </c>
      <c r="F44" s="62">
        <v>1.7849747189732665</v>
      </c>
      <c r="G44" s="62">
        <v>0.77501797575098319</v>
      </c>
      <c r="H44" s="62">
        <v>2.274971952359941</v>
      </c>
      <c r="I44" s="62">
        <v>1.4757723617048457</v>
      </c>
      <c r="J44" s="62">
        <v>1.5015442612366934</v>
      </c>
      <c r="K44" s="62">
        <v>1.5875421476927376</v>
      </c>
      <c r="L44" s="62">
        <v>0.98383685224913087</v>
      </c>
      <c r="M44" s="62">
        <v>0.97465524449153562</v>
      </c>
      <c r="N44" s="62">
        <v>1.2231610057061999</v>
      </c>
      <c r="O44" s="63">
        <v>0.1733929939760013</v>
      </c>
      <c r="P44" s="63">
        <v>0.1733929939760013</v>
      </c>
      <c r="Q44" s="79"/>
    </row>
    <row r="45" spans="1:17" ht="15" customHeight="1" x14ac:dyDescent="0.25">
      <c r="A45" s="105"/>
      <c r="B45" s="81" t="s">
        <v>72</v>
      </c>
      <c r="C45" s="128" t="s">
        <v>15</v>
      </c>
      <c r="D45" s="185">
        <v>2.1091312291777915</v>
      </c>
      <c r="E45" s="58">
        <v>3.1788751794396162</v>
      </c>
      <c r="F45" s="58">
        <v>3.3812924879040742</v>
      </c>
      <c r="G45" s="58">
        <v>3.3173810114909918</v>
      </c>
      <c r="H45" s="58">
        <v>4.574066582104658</v>
      </c>
      <c r="I45" s="58">
        <v>3.0802258768273028</v>
      </c>
      <c r="J45" s="58">
        <v>3.3485998091219611</v>
      </c>
      <c r="K45" s="58">
        <v>3.5584753190504994</v>
      </c>
      <c r="L45" s="58">
        <v>2.1097102962489678</v>
      </c>
      <c r="M45" s="58">
        <v>2.0853352021384808</v>
      </c>
      <c r="N45" s="58">
        <v>2.0395368254569637</v>
      </c>
      <c r="O45" s="59">
        <v>1.718203579960258</v>
      </c>
      <c r="P45" s="59">
        <v>2.9130391267820475</v>
      </c>
      <c r="Q45" s="79"/>
    </row>
    <row r="46" spans="1:17" ht="15" customHeight="1" x14ac:dyDescent="0.25">
      <c r="A46" s="105"/>
      <c r="B46" s="81"/>
      <c r="C46" s="56" t="s">
        <v>14</v>
      </c>
      <c r="D46" s="136">
        <v>100</v>
      </c>
      <c r="E46" s="18">
        <v>100</v>
      </c>
      <c r="F46" s="18">
        <v>100</v>
      </c>
      <c r="G46" s="18">
        <v>100</v>
      </c>
      <c r="H46" s="18">
        <v>100</v>
      </c>
      <c r="I46" s="18">
        <v>100</v>
      </c>
      <c r="J46" s="18">
        <v>100</v>
      </c>
      <c r="K46" s="18">
        <v>100</v>
      </c>
      <c r="L46" s="18">
        <v>100</v>
      </c>
      <c r="M46" s="18">
        <v>100</v>
      </c>
      <c r="N46" s="18">
        <v>100</v>
      </c>
      <c r="O46" s="19">
        <v>100</v>
      </c>
      <c r="P46" s="19">
        <v>100</v>
      </c>
      <c r="Q46" s="79"/>
    </row>
    <row r="47" spans="1:17" ht="15" customHeight="1" x14ac:dyDescent="0.25">
      <c r="A47" s="105"/>
      <c r="B47" s="81"/>
      <c r="C47" s="56" t="s">
        <v>82</v>
      </c>
      <c r="D47" s="186">
        <v>2.8794502278368466</v>
      </c>
      <c r="E47" s="60">
        <v>4.4047311913314413</v>
      </c>
      <c r="F47" s="60">
        <v>3.9280254027990122</v>
      </c>
      <c r="G47" s="60">
        <v>3.7946428571428572</v>
      </c>
      <c r="H47" s="60">
        <v>4.7441629408842525</v>
      </c>
      <c r="I47" s="60">
        <v>3.3680555555555558</v>
      </c>
      <c r="J47" s="60">
        <v>3.9275793650793656</v>
      </c>
      <c r="K47" s="60">
        <v>4.6097318768619653</v>
      </c>
      <c r="L47" s="60">
        <v>2.6731391585760522</v>
      </c>
      <c r="M47" s="60">
        <v>2.1468253968253972</v>
      </c>
      <c r="N47" s="60">
        <v>2.4200099058940068</v>
      </c>
      <c r="O47" s="61">
        <v>2.0312252964426878</v>
      </c>
      <c r="P47" s="61">
        <v>4.7441629408842525</v>
      </c>
      <c r="Q47" s="79"/>
    </row>
    <row r="48" spans="1:17" ht="15" customHeight="1" x14ac:dyDescent="0.25">
      <c r="A48" s="105"/>
      <c r="B48" s="82"/>
      <c r="C48" s="57" t="s">
        <v>83</v>
      </c>
      <c r="D48" s="187">
        <v>1.3388122305187364</v>
      </c>
      <c r="E48" s="62">
        <v>2.1304160069094573</v>
      </c>
      <c r="F48" s="62">
        <v>2.8345595730091362</v>
      </c>
      <c r="G48" s="62">
        <v>2.8401191658391265</v>
      </c>
      <c r="H48" s="62">
        <v>4.4039702233250626</v>
      </c>
      <c r="I48" s="62">
        <v>2.7923961980990502</v>
      </c>
      <c r="J48" s="62">
        <v>2.7696202531645566</v>
      </c>
      <c r="K48" s="62">
        <v>2.1867858917039249</v>
      </c>
      <c r="L48" s="62">
        <v>1.5462814339218836</v>
      </c>
      <c r="M48" s="62">
        <v>2.0238450074515648</v>
      </c>
      <c r="N48" s="62">
        <v>1.6590637450199206</v>
      </c>
      <c r="O48" s="63">
        <v>1.4051818634778279</v>
      </c>
      <c r="P48" s="63">
        <v>1.3388122305187364</v>
      </c>
      <c r="Q48" s="79"/>
    </row>
    <row r="49" spans="1:17" ht="15" customHeight="1" x14ac:dyDescent="0.25">
      <c r="A49" s="105"/>
      <c r="B49" s="81" t="s">
        <v>52</v>
      </c>
      <c r="C49" s="128" t="s">
        <v>15</v>
      </c>
      <c r="D49" s="185">
        <v>4.7455442486154231</v>
      </c>
      <c r="E49" s="58">
        <v>3.4828789597966692</v>
      </c>
      <c r="F49" s="58">
        <v>5.5615528443481601</v>
      </c>
      <c r="G49" s="58">
        <v>5.2564716245765162</v>
      </c>
      <c r="H49" s="58">
        <v>5.8889216560431334</v>
      </c>
      <c r="I49" s="58">
        <v>4.7580807203935773</v>
      </c>
      <c r="J49" s="58">
        <v>2.8307627161550757</v>
      </c>
      <c r="K49" s="58" t="s">
        <v>184</v>
      </c>
      <c r="L49" s="58" t="s">
        <v>184</v>
      </c>
      <c r="M49" s="58" t="s">
        <v>184</v>
      </c>
      <c r="N49" s="58" t="s">
        <v>184</v>
      </c>
      <c r="O49" s="59" t="s">
        <v>184</v>
      </c>
      <c r="P49" s="59">
        <v>4.8413725477178717</v>
      </c>
      <c r="Q49" s="79"/>
    </row>
    <row r="50" spans="1:17" ht="15" customHeight="1" x14ac:dyDescent="0.25">
      <c r="A50" s="105"/>
      <c r="B50" s="81"/>
      <c r="C50" s="56" t="s">
        <v>14</v>
      </c>
      <c r="D50" s="136">
        <v>100</v>
      </c>
      <c r="E50" s="18">
        <v>100</v>
      </c>
      <c r="F50" s="18">
        <v>100</v>
      </c>
      <c r="G50" s="18">
        <v>100</v>
      </c>
      <c r="H50" s="18">
        <v>100</v>
      </c>
      <c r="I50" s="18">
        <v>100</v>
      </c>
      <c r="J50" s="18">
        <v>53.571428571428569</v>
      </c>
      <c r="K50" s="18">
        <v>0</v>
      </c>
      <c r="L50" s="18">
        <v>0</v>
      </c>
      <c r="M50" s="18">
        <v>0</v>
      </c>
      <c r="N50" s="18">
        <v>0</v>
      </c>
      <c r="O50" s="19">
        <v>0</v>
      </c>
      <c r="P50" s="19">
        <v>54.37158469945355</v>
      </c>
      <c r="Q50" s="79"/>
    </row>
    <row r="51" spans="1:17" ht="15" customHeight="1" x14ac:dyDescent="0.25">
      <c r="A51" s="105"/>
      <c r="B51" s="81"/>
      <c r="C51" s="56" t="s">
        <v>82</v>
      </c>
      <c r="D51" s="186">
        <v>5.1915232563363256</v>
      </c>
      <c r="E51" s="715">
        <v>3.95635402482913</v>
      </c>
      <c r="F51" s="715">
        <v>6.6187298382132038</v>
      </c>
      <c r="G51" s="715">
        <v>6.2897682422792371</v>
      </c>
      <c r="H51" s="715">
        <v>7.9267352037115915</v>
      </c>
      <c r="I51" s="715">
        <v>7.6522741945817545</v>
      </c>
      <c r="J51" s="715">
        <v>2.8307627161550757</v>
      </c>
      <c r="K51" s="715" t="s">
        <v>184</v>
      </c>
      <c r="L51" s="715" t="s">
        <v>184</v>
      </c>
      <c r="M51" s="715" t="s">
        <v>184</v>
      </c>
      <c r="N51" s="715" t="s">
        <v>184</v>
      </c>
      <c r="O51" s="717" t="s">
        <v>184</v>
      </c>
      <c r="P51" s="717">
        <v>7.9267352037115915</v>
      </c>
      <c r="Q51" s="79"/>
    </row>
    <row r="52" spans="1:17" ht="15" customHeight="1" x14ac:dyDescent="0.25">
      <c r="A52" s="105"/>
      <c r="B52" s="82"/>
      <c r="C52" s="57" t="s">
        <v>83</v>
      </c>
      <c r="D52" s="187">
        <v>4.2995652408945206</v>
      </c>
      <c r="E52" s="62">
        <v>3.0094038947642083</v>
      </c>
      <c r="F52" s="62">
        <v>4.4086282668768586</v>
      </c>
      <c r="G52" s="62">
        <v>4.2231750068737961</v>
      </c>
      <c r="H52" s="62">
        <v>3.8511081083746754</v>
      </c>
      <c r="I52" s="62">
        <v>1.863887246205401</v>
      </c>
      <c r="J52" s="62">
        <v>2.8307627161550757</v>
      </c>
      <c r="K52" s="62" t="s">
        <v>184</v>
      </c>
      <c r="L52" s="62" t="s">
        <v>184</v>
      </c>
      <c r="M52" s="62" t="s">
        <v>184</v>
      </c>
      <c r="N52" s="62" t="s">
        <v>184</v>
      </c>
      <c r="O52" s="63" t="s">
        <v>184</v>
      </c>
      <c r="P52" s="63">
        <v>1.863887246205401</v>
      </c>
      <c r="Q52" s="79"/>
    </row>
    <row r="53" spans="1:17" ht="15" customHeight="1" x14ac:dyDescent="0.25">
      <c r="A53" s="105"/>
      <c r="B53" s="81" t="s">
        <v>73</v>
      </c>
      <c r="C53" s="128" t="s">
        <v>15</v>
      </c>
      <c r="D53" s="185">
        <v>4.57</v>
      </c>
      <c r="E53" s="58">
        <v>4.08</v>
      </c>
      <c r="F53" s="58">
        <v>4.66</v>
      </c>
      <c r="G53" s="58">
        <v>4.6399999999999997</v>
      </c>
      <c r="H53" s="58">
        <v>5.19</v>
      </c>
      <c r="I53" s="58">
        <v>3.08</v>
      </c>
      <c r="J53" s="58">
        <v>2.76</v>
      </c>
      <c r="K53" s="58" t="s">
        <v>184</v>
      </c>
      <c r="L53" s="58" t="s">
        <v>184</v>
      </c>
      <c r="M53" s="58" t="s">
        <v>184</v>
      </c>
      <c r="N53" s="58" t="s">
        <v>184</v>
      </c>
      <c r="O53" s="59" t="s">
        <v>184</v>
      </c>
      <c r="P53" s="59">
        <v>4.24</v>
      </c>
      <c r="Q53" s="79"/>
    </row>
    <row r="54" spans="1:17" ht="15" customHeight="1" x14ac:dyDescent="0.25">
      <c r="A54" s="105"/>
      <c r="B54" s="81"/>
      <c r="C54" s="56" t="s">
        <v>14</v>
      </c>
      <c r="D54" s="136">
        <v>100</v>
      </c>
      <c r="E54" s="18">
        <v>100</v>
      </c>
      <c r="F54" s="18">
        <v>100</v>
      </c>
      <c r="G54" s="18">
        <v>100</v>
      </c>
      <c r="H54" s="18">
        <v>100</v>
      </c>
      <c r="I54" s="18">
        <v>100</v>
      </c>
      <c r="J54" s="18">
        <v>50</v>
      </c>
      <c r="K54" s="18">
        <v>0</v>
      </c>
      <c r="L54" s="18">
        <v>0</v>
      </c>
      <c r="M54" s="18">
        <v>0</v>
      </c>
      <c r="N54" s="18">
        <v>0</v>
      </c>
      <c r="O54" s="19">
        <v>0</v>
      </c>
      <c r="P54" s="19">
        <v>54</v>
      </c>
      <c r="Q54" s="79"/>
    </row>
    <row r="55" spans="1:17" ht="15" customHeight="1" x14ac:dyDescent="0.25">
      <c r="A55" s="105"/>
      <c r="B55" s="81"/>
      <c r="C55" s="56" t="s">
        <v>82</v>
      </c>
      <c r="D55" s="186">
        <v>4.84</v>
      </c>
      <c r="E55" s="715">
        <v>5.88</v>
      </c>
      <c r="F55" s="715">
        <v>5.42</v>
      </c>
      <c r="G55" s="715">
        <v>5.52</v>
      </c>
      <c r="H55" s="715">
        <v>6.17</v>
      </c>
      <c r="I55" s="715">
        <v>5.79</v>
      </c>
      <c r="J55" s="715">
        <v>2.76</v>
      </c>
      <c r="K55" s="715" t="s">
        <v>184</v>
      </c>
      <c r="L55" s="715" t="s">
        <v>184</v>
      </c>
      <c r="M55" s="715" t="s">
        <v>184</v>
      </c>
      <c r="N55" s="715" t="s">
        <v>184</v>
      </c>
      <c r="O55" s="717" t="s">
        <v>184</v>
      </c>
      <c r="P55" s="717">
        <v>6.17</v>
      </c>
      <c r="Q55" s="79"/>
    </row>
    <row r="56" spans="1:17" ht="15" customHeight="1" x14ac:dyDescent="0.25">
      <c r="A56" s="105"/>
      <c r="B56" s="82"/>
      <c r="C56" s="57" t="s">
        <v>83</v>
      </c>
      <c r="D56" s="187">
        <v>4.3</v>
      </c>
      <c r="E56" s="62">
        <v>3.17</v>
      </c>
      <c r="F56" s="62">
        <v>3.91</v>
      </c>
      <c r="G56" s="62">
        <v>3.77</v>
      </c>
      <c r="H56" s="62">
        <v>4.22</v>
      </c>
      <c r="I56" s="62">
        <v>0.38</v>
      </c>
      <c r="J56" s="62">
        <v>2.76</v>
      </c>
      <c r="K56" s="62" t="s">
        <v>184</v>
      </c>
      <c r="L56" s="62" t="s">
        <v>184</v>
      </c>
      <c r="M56" s="62" t="s">
        <v>184</v>
      </c>
      <c r="N56" s="62" t="s">
        <v>184</v>
      </c>
      <c r="O56" s="63" t="s">
        <v>184</v>
      </c>
      <c r="P56" s="63">
        <v>0.38</v>
      </c>
      <c r="Q56" s="79"/>
    </row>
    <row r="57" spans="1:17" ht="15" customHeight="1" x14ac:dyDescent="0.25">
      <c r="A57" s="105"/>
      <c r="B57" s="81" t="s">
        <v>70</v>
      </c>
      <c r="C57" s="128" t="s">
        <v>15</v>
      </c>
      <c r="D57" s="185">
        <v>4.0545868456821239</v>
      </c>
      <c r="E57" s="58">
        <v>3.6892419672484587</v>
      </c>
      <c r="F57" s="58">
        <v>3.8860791774428698</v>
      </c>
      <c r="G57" s="58">
        <v>3.8229582576918242</v>
      </c>
      <c r="H57" s="58">
        <v>3.171841180172315</v>
      </c>
      <c r="I57" s="58">
        <v>1.9155705326242054</v>
      </c>
      <c r="J57" s="58">
        <v>3.4469699220498877</v>
      </c>
      <c r="K57" s="58">
        <v>4.5070684508145975</v>
      </c>
      <c r="L57" s="58">
        <v>2.4058254810337578</v>
      </c>
      <c r="M57" s="58">
        <v>2.0398139635425538</v>
      </c>
      <c r="N57" s="58">
        <v>3.2398900738511811</v>
      </c>
      <c r="O57" s="59">
        <v>2.4410989481163421</v>
      </c>
      <c r="P57" s="59">
        <v>3.2860846161001263</v>
      </c>
      <c r="Q57" s="79"/>
    </row>
    <row r="58" spans="1:17" ht="15" customHeight="1" x14ac:dyDescent="0.25">
      <c r="A58" s="105"/>
      <c r="B58" s="81"/>
      <c r="C58" s="56" t="s">
        <v>14</v>
      </c>
      <c r="D58" s="136">
        <v>100</v>
      </c>
      <c r="E58" s="18">
        <v>100</v>
      </c>
      <c r="F58" s="18">
        <v>100</v>
      </c>
      <c r="G58" s="18">
        <v>100</v>
      </c>
      <c r="H58" s="18">
        <v>100</v>
      </c>
      <c r="I58" s="18">
        <v>100</v>
      </c>
      <c r="J58" s="18">
        <v>100</v>
      </c>
      <c r="K58" s="18">
        <v>100</v>
      </c>
      <c r="L58" s="18">
        <v>100</v>
      </c>
      <c r="M58" s="18">
        <v>75</v>
      </c>
      <c r="N58" s="18">
        <v>100</v>
      </c>
      <c r="O58" s="19">
        <v>100</v>
      </c>
      <c r="P58" s="19">
        <v>98.09264305177112</v>
      </c>
      <c r="Q58" s="79"/>
    </row>
    <row r="59" spans="1:17" ht="15" customHeight="1" x14ac:dyDescent="0.25">
      <c r="A59" s="105"/>
      <c r="B59" s="81"/>
      <c r="C59" s="56" t="s">
        <v>82</v>
      </c>
      <c r="D59" s="186">
        <v>4.756714674970806</v>
      </c>
      <c r="E59" s="60">
        <v>5.2687968047928111</v>
      </c>
      <c r="F59" s="60">
        <v>3.9795037756202811</v>
      </c>
      <c r="G59" s="60">
        <v>4.1680665566693751</v>
      </c>
      <c r="H59" s="60">
        <v>3.4713382110919437</v>
      </c>
      <c r="I59" s="60">
        <v>3.2384829932991051</v>
      </c>
      <c r="J59" s="60">
        <v>4.8783084577114426</v>
      </c>
      <c r="K59" s="60">
        <v>6.7009463377276948</v>
      </c>
      <c r="L59" s="60">
        <v>2.7585393552895963</v>
      </c>
      <c r="M59" s="60">
        <v>2.0927469695139145</v>
      </c>
      <c r="N59" s="60">
        <v>3.7772117881817362</v>
      </c>
      <c r="O59" s="61">
        <v>3.2664237210506406</v>
      </c>
      <c r="P59" s="61">
        <v>6.7009463377276948</v>
      </c>
      <c r="Q59" s="79"/>
    </row>
    <row r="60" spans="1:17" ht="15" customHeight="1" x14ac:dyDescent="0.25">
      <c r="A60" s="105"/>
      <c r="B60" s="82"/>
      <c r="C60" s="57" t="s">
        <v>83</v>
      </c>
      <c r="D60" s="187">
        <v>3.3524590163934427</v>
      </c>
      <c r="E60" s="62">
        <v>2.4354822588705649</v>
      </c>
      <c r="F60" s="62">
        <v>3.7926545792654585</v>
      </c>
      <c r="G60" s="62">
        <v>3.4778499587142733</v>
      </c>
      <c r="H60" s="62">
        <v>2.8723441492526862</v>
      </c>
      <c r="I60" s="62">
        <v>0.59265807194930586</v>
      </c>
      <c r="J60" s="62">
        <v>2.0156313863883328</v>
      </c>
      <c r="K60" s="62">
        <v>2.9166770593781339</v>
      </c>
      <c r="L60" s="62">
        <v>2.0531116067779194</v>
      </c>
      <c r="M60" s="62">
        <v>1.9868809575711934</v>
      </c>
      <c r="N60" s="62">
        <v>2.7025683595206256</v>
      </c>
      <c r="O60" s="63">
        <v>1.615774175182044</v>
      </c>
      <c r="P60" s="63">
        <v>0.59265807194930586</v>
      </c>
      <c r="Q60" s="79"/>
    </row>
    <row r="61" spans="1:17" ht="15" customHeight="1" x14ac:dyDescent="0.25">
      <c r="A61" s="105"/>
      <c r="B61" s="81" t="s">
        <v>71</v>
      </c>
      <c r="C61" s="128" t="s">
        <v>15</v>
      </c>
      <c r="D61" s="185">
        <v>7.7467587000000009</v>
      </c>
      <c r="E61" s="58">
        <v>5.0239380000000002</v>
      </c>
      <c r="F61" s="58">
        <v>7.0155952916744297</v>
      </c>
      <c r="G61" s="58">
        <v>4.3506018082851696</v>
      </c>
      <c r="H61" s="58">
        <v>3.2188117614880727</v>
      </c>
      <c r="I61" s="58">
        <v>3.3607027817704473</v>
      </c>
      <c r="J61" s="58">
        <v>2.2843654318826401</v>
      </c>
      <c r="K61" s="58">
        <v>4.7053873109348645</v>
      </c>
      <c r="L61" s="58">
        <v>3.0031039237447335</v>
      </c>
      <c r="M61" s="58">
        <v>2.8023481345799715</v>
      </c>
      <c r="N61" s="58">
        <v>5.2643052447347696</v>
      </c>
      <c r="O61" s="59">
        <v>5.7231160539694175</v>
      </c>
      <c r="P61" s="59">
        <v>4.5664382383486108</v>
      </c>
      <c r="Q61" s="79"/>
    </row>
    <row r="62" spans="1:17" ht="15" customHeight="1" x14ac:dyDescent="0.25">
      <c r="A62" s="105"/>
      <c r="B62" s="81"/>
      <c r="C62" s="56" t="s">
        <v>14</v>
      </c>
      <c r="D62" s="136">
        <v>100</v>
      </c>
      <c r="E62" s="18">
        <v>100</v>
      </c>
      <c r="F62" s="18">
        <v>100</v>
      </c>
      <c r="G62" s="18">
        <v>100</v>
      </c>
      <c r="H62" s="18">
        <v>100</v>
      </c>
      <c r="I62" s="18">
        <v>100</v>
      </c>
      <c r="J62" s="18">
        <v>100</v>
      </c>
      <c r="K62" s="18">
        <v>100</v>
      </c>
      <c r="L62" s="18">
        <v>100</v>
      </c>
      <c r="M62" s="18">
        <v>100</v>
      </c>
      <c r="N62" s="18">
        <v>100</v>
      </c>
      <c r="O62" s="19">
        <v>100</v>
      </c>
      <c r="P62" s="19">
        <v>100</v>
      </c>
      <c r="Q62" s="79"/>
    </row>
    <row r="63" spans="1:17" ht="15" customHeight="1" x14ac:dyDescent="0.25">
      <c r="A63" s="105"/>
      <c r="B63" s="81"/>
      <c r="C63" s="56" t="s">
        <v>82</v>
      </c>
      <c r="D63" s="186">
        <v>9.2918838000000008</v>
      </c>
      <c r="E63" s="60">
        <v>5.1180767999999999</v>
      </c>
      <c r="F63" s="60">
        <v>7.3418899003940341</v>
      </c>
      <c r="G63" s="60">
        <v>4.9849731487411937</v>
      </c>
      <c r="H63" s="60">
        <v>3.3747418176040673</v>
      </c>
      <c r="I63" s="60">
        <v>4.5135745480953844</v>
      </c>
      <c r="J63" s="60">
        <v>3.0458566563588678</v>
      </c>
      <c r="K63" s="60">
        <v>6.0258861597293736</v>
      </c>
      <c r="L63" s="60">
        <v>3.6462678062678062</v>
      </c>
      <c r="M63" s="60">
        <v>2.8837584453992799</v>
      </c>
      <c r="N63" s="60">
        <v>6.1622442128616051</v>
      </c>
      <c r="O63" s="61">
        <v>6.5013181308101817</v>
      </c>
      <c r="P63" s="61">
        <v>9.2918838000000008</v>
      </c>
      <c r="Q63" s="79"/>
    </row>
    <row r="64" spans="1:17" ht="15" customHeight="1" x14ac:dyDescent="0.25">
      <c r="A64" s="105"/>
      <c r="B64" s="82"/>
      <c r="C64" s="57" t="s">
        <v>83</v>
      </c>
      <c r="D64" s="187">
        <v>6.2016336000000001</v>
      </c>
      <c r="E64" s="62">
        <v>4.8539117999999997</v>
      </c>
      <c r="F64" s="62">
        <v>6.6893006829548263</v>
      </c>
      <c r="G64" s="62">
        <v>3.7162304678291465</v>
      </c>
      <c r="H64" s="62">
        <v>3.062881705372078</v>
      </c>
      <c r="I64" s="62">
        <v>2.2078310154455099</v>
      </c>
      <c r="J64" s="62">
        <v>1.5228742074064123</v>
      </c>
      <c r="K64" s="62">
        <v>2.798112080717873</v>
      </c>
      <c r="L64" s="62">
        <v>2.3599400412216602</v>
      </c>
      <c r="M64" s="62">
        <v>2.7209378237606625</v>
      </c>
      <c r="N64" s="62">
        <v>4.3663662766079341</v>
      </c>
      <c r="O64" s="63">
        <v>4.9449139771286532</v>
      </c>
      <c r="P64" s="63">
        <v>1.5228742074064123</v>
      </c>
      <c r="Q64" s="79"/>
    </row>
    <row r="65" spans="1:17" ht="15" customHeight="1" x14ac:dyDescent="0.25">
      <c r="A65" s="105"/>
      <c r="B65" s="81" t="s">
        <v>95</v>
      </c>
      <c r="C65" s="128" t="s">
        <v>15</v>
      </c>
      <c r="D65" s="185">
        <v>3.0465428999999999</v>
      </c>
      <c r="E65" s="58">
        <v>2.8126368000000004</v>
      </c>
      <c r="F65" s="58">
        <v>2.4235937999999999</v>
      </c>
      <c r="G65" s="58">
        <v>2.1904908187242249</v>
      </c>
      <c r="H65" s="58">
        <v>1.749856394085942</v>
      </c>
      <c r="I65" s="58">
        <v>1.9549887127915417</v>
      </c>
      <c r="J65" s="58">
        <v>1.4285251245784973</v>
      </c>
      <c r="K65" s="58">
        <v>1.1697302955528261</v>
      </c>
      <c r="L65" s="58">
        <v>0.95190246739388695</v>
      </c>
      <c r="M65" s="58">
        <v>0.86208156300088068</v>
      </c>
      <c r="N65" s="58">
        <v>1.540385724410519</v>
      </c>
      <c r="O65" s="59">
        <v>2.4344610547447427</v>
      </c>
      <c r="P65" s="59">
        <v>1.9300270737247234</v>
      </c>
      <c r="Q65" s="79"/>
    </row>
    <row r="66" spans="1:17" ht="15" customHeight="1" x14ac:dyDescent="0.25">
      <c r="A66" s="105"/>
      <c r="B66" s="81"/>
      <c r="C66" s="56" t="s">
        <v>14</v>
      </c>
      <c r="D66" s="136">
        <v>100</v>
      </c>
      <c r="E66" s="18">
        <v>100</v>
      </c>
      <c r="F66" s="18">
        <v>100</v>
      </c>
      <c r="G66" s="18">
        <v>100</v>
      </c>
      <c r="H66" s="18">
        <v>100</v>
      </c>
      <c r="I66" s="18">
        <v>100</v>
      </c>
      <c r="J66" s="18">
        <v>100</v>
      </c>
      <c r="K66" s="18">
        <v>100</v>
      </c>
      <c r="L66" s="18">
        <v>100</v>
      </c>
      <c r="M66" s="18">
        <v>100</v>
      </c>
      <c r="N66" s="18">
        <v>100</v>
      </c>
      <c r="O66" s="19">
        <v>100</v>
      </c>
      <c r="P66" s="19">
        <v>100</v>
      </c>
      <c r="Q66" s="79"/>
    </row>
    <row r="67" spans="1:17" ht="15" customHeight="1" x14ac:dyDescent="0.25">
      <c r="A67" s="105"/>
      <c r="B67" s="81"/>
      <c r="C67" s="56" t="s">
        <v>82</v>
      </c>
      <c r="D67" s="186">
        <v>3.2055221999999999</v>
      </c>
      <c r="E67" s="60">
        <v>3.4216571999999998</v>
      </c>
      <c r="F67" s="60">
        <v>2.6829558000000002</v>
      </c>
      <c r="G67" s="60">
        <v>2.5669269134336701</v>
      </c>
      <c r="H67" s="60">
        <v>1.8827838909011048</v>
      </c>
      <c r="I67" s="60">
        <v>2.0195105703075082</v>
      </c>
      <c r="J67" s="60">
        <v>1.9912576622961256</v>
      </c>
      <c r="K67" s="60">
        <v>1.694071482224965</v>
      </c>
      <c r="L67" s="60">
        <v>1.239705145696324</v>
      </c>
      <c r="M67" s="60">
        <v>0.86208156300088068</v>
      </c>
      <c r="N67" s="60">
        <v>1.6815834967468726</v>
      </c>
      <c r="O67" s="61">
        <v>2.5150175210192236</v>
      </c>
      <c r="P67" s="61">
        <v>3.4216571999999998</v>
      </c>
      <c r="Q67" s="79"/>
    </row>
    <row r="68" spans="1:17" ht="15" customHeight="1" x14ac:dyDescent="0.25">
      <c r="A68" s="105"/>
      <c r="B68" s="82"/>
      <c r="C68" s="57" t="s">
        <v>83</v>
      </c>
      <c r="D68" s="187">
        <v>2.8875636</v>
      </c>
      <c r="E68" s="62">
        <v>2.3563518000000006</v>
      </c>
      <c r="F68" s="62">
        <v>2.1642318</v>
      </c>
      <c r="G68" s="62">
        <v>1.8140547240147793</v>
      </c>
      <c r="H68" s="62">
        <v>1.6169288972707789</v>
      </c>
      <c r="I68" s="62">
        <v>1.8904668552755752</v>
      </c>
      <c r="J68" s="62">
        <v>0.86579258686086924</v>
      </c>
      <c r="K68" s="62">
        <v>0.83792697814162898</v>
      </c>
      <c r="L68" s="62">
        <v>0.66409978909145007</v>
      </c>
      <c r="M68" s="62">
        <v>0.86208156300088068</v>
      </c>
      <c r="N68" s="62">
        <v>1.3991879520741655</v>
      </c>
      <c r="O68" s="63">
        <v>2.3539045884702614</v>
      </c>
      <c r="P68" s="63">
        <v>0.66409978909145007</v>
      </c>
      <c r="Q68" s="79"/>
    </row>
    <row r="69" spans="1:17" ht="15" customHeight="1" x14ac:dyDescent="0.25">
      <c r="A69" s="105"/>
      <c r="B69" s="81" t="s">
        <v>106</v>
      </c>
      <c r="C69" s="128" t="s">
        <v>15</v>
      </c>
      <c r="D69" s="185">
        <v>1.9002769287790162</v>
      </c>
      <c r="E69" s="58">
        <v>3.3219230405636484</v>
      </c>
      <c r="F69" s="58">
        <v>3.4723392727098128</v>
      </c>
      <c r="G69" s="58">
        <v>3.6470446671494661</v>
      </c>
      <c r="H69" s="58">
        <v>4.1874660291108015</v>
      </c>
      <c r="I69" s="58">
        <v>4.2357612553872661</v>
      </c>
      <c r="J69" s="58">
        <v>6.0439113581707966</v>
      </c>
      <c r="K69" s="58">
        <v>2.9108146359499423</v>
      </c>
      <c r="L69" s="58">
        <v>2.7671936564328758</v>
      </c>
      <c r="M69" s="58">
        <v>2.2768338314695655</v>
      </c>
      <c r="N69" s="58">
        <v>2.1787579905247902</v>
      </c>
      <c r="O69" s="59">
        <v>1.6702968106243683</v>
      </c>
      <c r="P69" s="59">
        <v>3.155243481479757</v>
      </c>
      <c r="Q69" s="79"/>
    </row>
    <row r="70" spans="1:17" ht="15" customHeight="1" x14ac:dyDescent="0.25">
      <c r="A70" s="105"/>
      <c r="B70" s="81"/>
      <c r="C70" s="56" t="s">
        <v>14</v>
      </c>
      <c r="D70" s="136">
        <v>100</v>
      </c>
      <c r="E70" s="18">
        <v>100</v>
      </c>
      <c r="F70" s="18">
        <v>100</v>
      </c>
      <c r="G70" s="18">
        <v>100</v>
      </c>
      <c r="H70" s="18">
        <v>100</v>
      </c>
      <c r="I70" s="18">
        <v>100</v>
      </c>
      <c r="J70" s="18">
        <v>100</v>
      </c>
      <c r="K70" s="18">
        <v>100</v>
      </c>
      <c r="L70" s="18">
        <v>100</v>
      </c>
      <c r="M70" s="18">
        <v>100</v>
      </c>
      <c r="N70" s="18">
        <v>100</v>
      </c>
      <c r="O70" s="19">
        <v>100</v>
      </c>
      <c r="P70" s="19">
        <v>100</v>
      </c>
      <c r="Q70" s="79"/>
    </row>
    <row r="71" spans="1:17" ht="15" customHeight="1" x14ac:dyDescent="0.25">
      <c r="A71" s="105"/>
      <c r="B71" s="81"/>
      <c r="C71" s="56" t="s">
        <v>117</v>
      </c>
      <c r="D71" s="186">
        <v>2.1751646150696535</v>
      </c>
      <c r="E71" s="60">
        <v>4.2462532117679501</v>
      </c>
      <c r="F71" s="60">
        <v>3.659682036339714</v>
      </c>
      <c r="G71" s="60">
        <v>4.0664541765719857</v>
      </c>
      <c r="H71" s="60">
        <v>4.2857605854445362</v>
      </c>
      <c r="I71" s="60">
        <v>5.4675922994356947</v>
      </c>
      <c r="J71" s="60">
        <v>6.2276038347619558</v>
      </c>
      <c r="K71" s="60">
        <v>3.266005042528151</v>
      </c>
      <c r="L71" s="60">
        <v>3.3210424298990744</v>
      </c>
      <c r="M71" s="60">
        <v>2.6324075752648777</v>
      </c>
      <c r="N71" s="60">
        <v>2.2704469460513095</v>
      </c>
      <c r="O71" s="61">
        <v>1.7113725319262278</v>
      </c>
      <c r="P71" s="61">
        <v>6.2276038347619558</v>
      </c>
      <c r="Q71" s="79"/>
    </row>
    <row r="72" spans="1:17" ht="15" customHeight="1" x14ac:dyDescent="0.25">
      <c r="A72" s="109"/>
      <c r="B72" s="82"/>
      <c r="C72" s="57" t="s">
        <v>118</v>
      </c>
      <c r="D72" s="187">
        <v>1.452585549022386</v>
      </c>
      <c r="E72" s="62">
        <v>2.3975928693593462</v>
      </c>
      <c r="F72" s="62">
        <v>3.2849965090799116</v>
      </c>
      <c r="G72" s="62">
        <v>3.2276351577269464</v>
      </c>
      <c r="H72" s="62">
        <v>4.0891714727770676</v>
      </c>
      <c r="I72" s="62">
        <v>3.0039302113388375</v>
      </c>
      <c r="J72" s="62">
        <v>5.8602188815796374</v>
      </c>
      <c r="K72" s="62">
        <v>2.5642846700659474</v>
      </c>
      <c r="L72" s="62">
        <v>2.2133448829666778</v>
      </c>
      <c r="M72" s="62">
        <v>1.9212600876742534</v>
      </c>
      <c r="N72" s="62">
        <v>2.087069034998271</v>
      </c>
      <c r="O72" s="63">
        <v>1.6292210893225088</v>
      </c>
      <c r="P72" s="63">
        <v>1.452585549022386</v>
      </c>
      <c r="Q72" s="79"/>
    </row>
    <row r="73" spans="1:17" s="79" customFormat="1" x14ac:dyDescent="0.25">
      <c r="A73" s="104" t="s">
        <v>176</v>
      </c>
      <c r="B73" s="78" t="s">
        <v>175</v>
      </c>
      <c r="C73" s="73" t="s">
        <v>15</v>
      </c>
      <c r="D73" s="185">
        <v>5.73</v>
      </c>
      <c r="E73" s="58">
        <v>5.2</v>
      </c>
      <c r="F73" s="58">
        <v>6.3</v>
      </c>
      <c r="G73" s="58">
        <v>3.85</v>
      </c>
      <c r="H73" s="58">
        <v>3.19</v>
      </c>
      <c r="I73" s="58">
        <v>1.06</v>
      </c>
      <c r="J73" s="58">
        <v>1.9</v>
      </c>
      <c r="K73" s="58">
        <v>1.92</v>
      </c>
      <c r="L73" s="58">
        <v>1.05</v>
      </c>
      <c r="M73" s="58">
        <v>3.42</v>
      </c>
      <c r="N73" s="58">
        <v>4.5</v>
      </c>
      <c r="O73" s="59">
        <v>7.13</v>
      </c>
      <c r="P73" s="59">
        <v>3.77</v>
      </c>
    </row>
    <row r="74" spans="1:17" s="79" customFormat="1" x14ac:dyDescent="0.25">
      <c r="A74" s="104"/>
      <c r="B74" s="81"/>
      <c r="C74" s="56" t="s">
        <v>61</v>
      </c>
      <c r="D74" s="136">
        <v>100</v>
      </c>
      <c r="E74" s="18">
        <v>100</v>
      </c>
      <c r="F74" s="18">
        <v>100</v>
      </c>
      <c r="G74" s="18">
        <v>100</v>
      </c>
      <c r="H74" s="18">
        <v>100</v>
      </c>
      <c r="I74" s="18">
        <v>100</v>
      </c>
      <c r="J74" s="18">
        <v>100</v>
      </c>
      <c r="K74" s="18">
        <v>100</v>
      </c>
      <c r="L74" s="18">
        <v>100</v>
      </c>
      <c r="M74" s="18">
        <v>100</v>
      </c>
      <c r="N74" s="18">
        <v>100</v>
      </c>
      <c r="O74" s="19">
        <v>100</v>
      </c>
      <c r="P74" s="19">
        <v>100</v>
      </c>
    </row>
    <row r="75" spans="1:17" s="79" customFormat="1" x14ac:dyDescent="0.25">
      <c r="A75" s="102"/>
      <c r="B75" s="81"/>
      <c r="C75" s="56" t="s">
        <v>137</v>
      </c>
      <c r="D75" s="186">
        <v>5.73</v>
      </c>
      <c r="E75" s="60">
        <v>5.2</v>
      </c>
      <c r="F75" s="60">
        <v>6.3</v>
      </c>
      <c r="G75" s="60">
        <v>3.85</v>
      </c>
      <c r="H75" s="60">
        <v>3.19</v>
      </c>
      <c r="I75" s="60">
        <v>1.06</v>
      </c>
      <c r="J75" s="60">
        <v>1.9</v>
      </c>
      <c r="K75" s="60">
        <v>1.92</v>
      </c>
      <c r="L75" s="60">
        <v>1.05</v>
      </c>
      <c r="M75" s="60">
        <v>3.42</v>
      </c>
      <c r="N75" s="60">
        <v>4.5</v>
      </c>
      <c r="O75" s="61">
        <v>7.13</v>
      </c>
      <c r="P75" s="61">
        <v>7.13</v>
      </c>
    </row>
    <row r="76" spans="1:17" s="79" customFormat="1" x14ac:dyDescent="0.25">
      <c r="A76" s="103"/>
      <c r="B76" s="82"/>
      <c r="C76" s="57" t="s">
        <v>257</v>
      </c>
      <c r="D76" s="187">
        <v>5.73</v>
      </c>
      <c r="E76" s="62">
        <v>5.2</v>
      </c>
      <c r="F76" s="62">
        <v>6.3</v>
      </c>
      <c r="G76" s="62">
        <v>3.85</v>
      </c>
      <c r="H76" s="62">
        <v>3.19</v>
      </c>
      <c r="I76" s="62">
        <v>1.06</v>
      </c>
      <c r="J76" s="62">
        <v>1.9</v>
      </c>
      <c r="K76" s="62">
        <v>1.92</v>
      </c>
      <c r="L76" s="62">
        <v>1.05</v>
      </c>
      <c r="M76" s="62">
        <v>3.42</v>
      </c>
      <c r="N76" s="62">
        <v>4.5</v>
      </c>
      <c r="O76" s="63">
        <v>7.13</v>
      </c>
      <c r="P76" s="63">
        <v>1.05</v>
      </c>
    </row>
    <row r="77" spans="1:17" ht="15" customHeight="1" x14ac:dyDescent="0.25">
      <c r="A77" s="77" t="s">
        <v>24</v>
      </c>
      <c r="B77" s="78" t="s">
        <v>174</v>
      </c>
      <c r="C77" s="73" t="s">
        <v>15</v>
      </c>
      <c r="D77" s="185">
        <v>2.4300000000000002</v>
      </c>
      <c r="E77" s="58">
        <v>0.69</v>
      </c>
      <c r="F77" s="58">
        <v>7.84</v>
      </c>
      <c r="G77" s="58">
        <v>8.25</v>
      </c>
      <c r="H77" s="58">
        <v>2.4700000000000002</v>
      </c>
      <c r="I77" s="58">
        <v>1.98</v>
      </c>
      <c r="J77" s="58">
        <v>1.48</v>
      </c>
      <c r="K77" s="58">
        <v>2.5</v>
      </c>
      <c r="L77" s="58">
        <v>1.73</v>
      </c>
      <c r="M77" s="58">
        <v>2.56</v>
      </c>
      <c r="N77" s="58">
        <v>2.16</v>
      </c>
      <c r="O77" s="59">
        <v>1.33</v>
      </c>
      <c r="P77" s="59">
        <v>2.96</v>
      </c>
      <c r="Q77" s="79"/>
    </row>
    <row r="78" spans="1:17" ht="15" customHeight="1" x14ac:dyDescent="0.25">
      <c r="A78" s="77"/>
      <c r="B78" s="81"/>
      <c r="C78" s="56" t="s">
        <v>53</v>
      </c>
      <c r="D78" s="136">
        <v>100</v>
      </c>
      <c r="E78" s="18">
        <v>100</v>
      </c>
      <c r="F78" s="18">
        <v>100</v>
      </c>
      <c r="G78" s="18">
        <v>100</v>
      </c>
      <c r="H78" s="18">
        <v>100</v>
      </c>
      <c r="I78" s="18">
        <v>100</v>
      </c>
      <c r="J78" s="18">
        <v>100</v>
      </c>
      <c r="K78" s="18">
        <v>100</v>
      </c>
      <c r="L78" s="18">
        <v>100</v>
      </c>
      <c r="M78" s="18">
        <v>100</v>
      </c>
      <c r="N78" s="18">
        <v>100</v>
      </c>
      <c r="O78" s="19">
        <v>100</v>
      </c>
      <c r="P78" s="19">
        <v>100</v>
      </c>
      <c r="Q78" s="79"/>
    </row>
    <row r="79" spans="1:17" ht="15" customHeight="1" x14ac:dyDescent="0.25">
      <c r="A79" s="77"/>
      <c r="B79" s="81"/>
      <c r="C79" s="56" t="s">
        <v>114</v>
      </c>
      <c r="D79" s="186">
        <v>3.91</v>
      </c>
      <c r="E79" s="60">
        <v>1.75</v>
      </c>
      <c r="F79" s="60">
        <v>13.26</v>
      </c>
      <c r="G79" s="60">
        <v>9.08</v>
      </c>
      <c r="H79" s="60">
        <v>3.69</v>
      </c>
      <c r="I79" s="60">
        <v>2.82</v>
      </c>
      <c r="J79" s="60">
        <v>3.23</v>
      </c>
      <c r="K79" s="60">
        <v>8.31</v>
      </c>
      <c r="L79" s="60">
        <v>3.11</v>
      </c>
      <c r="M79" s="60">
        <v>4.09</v>
      </c>
      <c r="N79" s="60">
        <v>2.96</v>
      </c>
      <c r="O79" s="61">
        <v>2.88</v>
      </c>
      <c r="P79" s="61">
        <v>13.26</v>
      </c>
      <c r="Q79" s="79"/>
    </row>
    <row r="80" spans="1:17" ht="15" customHeight="1" x14ac:dyDescent="0.25">
      <c r="A80" s="77"/>
      <c r="B80" s="81"/>
      <c r="C80" s="57" t="s">
        <v>115</v>
      </c>
      <c r="D80" s="187">
        <v>1.56</v>
      </c>
      <c r="E80" s="62">
        <v>0.02</v>
      </c>
      <c r="F80" s="62">
        <v>4.6100000000000003</v>
      </c>
      <c r="G80" s="62">
        <v>7</v>
      </c>
      <c r="H80" s="62">
        <v>1.38</v>
      </c>
      <c r="I80" s="62">
        <v>0.17</v>
      </c>
      <c r="J80" s="62" t="s">
        <v>183</v>
      </c>
      <c r="K80" s="62" t="s">
        <v>183</v>
      </c>
      <c r="L80" s="62" t="s">
        <v>183</v>
      </c>
      <c r="M80" s="62">
        <v>1.55</v>
      </c>
      <c r="N80" s="62">
        <v>1.08</v>
      </c>
      <c r="O80" s="63">
        <v>0.15</v>
      </c>
      <c r="P80" s="63" t="s">
        <v>183</v>
      </c>
      <c r="Q80" s="79"/>
    </row>
    <row r="81" spans="1:17" ht="15" customHeight="1" x14ac:dyDescent="0.25">
      <c r="A81" s="77"/>
      <c r="B81" s="107" t="s">
        <v>97</v>
      </c>
      <c r="C81" s="73" t="s">
        <v>15</v>
      </c>
      <c r="D81" s="185">
        <v>0.5</v>
      </c>
      <c r="E81" s="58">
        <v>0.88</v>
      </c>
      <c r="F81" s="58">
        <v>3.42</v>
      </c>
      <c r="G81" s="58">
        <v>5.01</v>
      </c>
      <c r="H81" s="58">
        <v>1.41</v>
      </c>
      <c r="I81" s="58">
        <v>1.51</v>
      </c>
      <c r="J81" s="58">
        <v>3.08</v>
      </c>
      <c r="K81" s="58">
        <v>3.35</v>
      </c>
      <c r="L81" s="58">
        <v>1.01</v>
      </c>
      <c r="M81" s="58">
        <v>1.74</v>
      </c>
      <c r="N81" s="58">
        <v>0.5</v>
      </c>
      <c r="O81" s="59">
        <v>1.51</v>
      </c>
      <c r="P81" s="59">
        <v>2.0099999999999998</v>
      </c>
      <c r="Q81" s="79"/>
    </row>
    <row r="82" spans="1:17" ht="15" customHeight="1" x14ac:dyDescent="0.25">
      <c r="A82" s="77"/>
      <c r="B82" s="83"/>
      <c r="C82" s="56" t="s">
        <v>53</v>
      </c>
      <c r="D82" s="136">
        <v>100</v>
      </c>
      <c r="E82" s="18">
        <v>100</v>
      </c>
      <c r="F82" s="18">
        <v>100</v>
      </c>
      <c r="G82" s="18">
        <v>100</v>
      </c>
      <c r="H82" s="18">
        <v>100</v>
      </c>
      <c r="I82" s="18">
        <v>100</v>
      </c>
      <c r="J82" s="18">
        <v>100</v>
      </c>
      <c r="K82" s="18">
        <v>100</v>
      </c>
      <c r="L82" s="18">
        <v>100</v>
      </c>
      <c r="M82" s="18">
        <v>100</v>
      </c>
      <c r="N82" s="18">
        <v>100</v>
      </c>
      <c r="O82" s="19">
        <v>100</v>
      </c>
      <c r="P82" s="19">
        <v>100</v>
      </c>
      <c r="Q82" s="79"/>
    </row>
    <row r="83" spans="1:17" ht="15" customHeight="1" x14ac:dyDescent="0.25">
      <c r="A83" s="77"/>
      <c r="B83" s="83"/>
      <c r="C83" s="56" t="s">
        <v>114</v>
      </c>
      <c r="D83" s="186">
        <v>0.74</v>
      </c>
      <c r="E83" s="60">
        <v>1.51</v>
      </c>
      <c r="F83" s="60">
        <v>6.64</v>
      </c>
      <c r="G83" s="60">
        <v>7.24</v>
      </c>
      <c r="H83" s="60">
        <v>2.04</v>
      </c>
      <c r="I83" s="60">
        <v>3.28</v>
      </c>
      <c r="J83" s="60">
        <v>4.59</v>
      </c>
      <c r="K83" s="60">
        <v>6.45</v>
      </c>
      <c r="L83" s="60">
        <v>1.9</v>
      </c>
      <c r="M83" s="60">
        <v>3.51</v>
      </c>
      <c r="N83" s="60">
        <v>0.75</v>
      </c>
      <c r="O83" s="61">
        <v>3.5</v>
      </c>
      <c r="P83" s="61">
        <v>7.24</v>
      </c>
      <c r="Q83" s="79"/>
    </row>
    <row r="84" spans="1:17" ht="15" customHeight="1" x14ac:dyDescent="0.25">
      <c r="A84" s="77"/>
      <c r="B84" s="108"/>
      <c r="C84" s="57" t="s">
        <v>115</v>
      </c>
      <c r="D84" s="187">
        <v>0.35</v>
      </c>
      <c r="E84" s="62">
        <v>0.16</v>
      </c>
      <c r="F84" s="62">
        <v>1.61</v>
      </c>
      <c r="G84" s="62">
        <v>3.42</v>
      </c>
      <c r="H84" s="62">
        <v>0.53</v>
      </c>
      <c r="I84" s="62">
        <v>0.53</v>
      </c>
      <c r="J84" s="62">
        <v>0.6</v>
      </c>
      <c r="K84" s="62">
        <v>1.38</v>
      </c>
      <c r="L84" s="62" t="s">
        <v>183</v>
      </c>
      <c r="M84" s="62">
        <v>1.0900000000000001</v>
      </c>
      <c r="N84" s="62">
        <v>0.34</v>
      </c>
      <c r="O84" s="63">
        <v>0.1</v>
      </c>
      <c r="P84" s="63" t="s">
        <v>183</v>
      </c>
      <c r="Q84" s="79"/>
    </row>
    <row r="85" spans="1:17" ht="15" customHeight="1" x14ac:dyDescent="0.25">
      <c r="A85" s="77"/>
      <c r="B85" s="107" t="s">
        <v>107</v>
      </c>
      <c r="C85" s="73" t="s">
        <v>15</v>
      </c>
      <c r="D85" s="185">
        <v>1.26</v>
      </c>
      <c r="E85" s="58">
        <v>1.46</v>
      </c>
      <c r="F85" s="58">
        <v>2.62</v>
      </c>
      <c r="G85" s="58">
        <v>1.67</v>
      </c>
      <c r="H85" s="58">
        <v>1.48</v>
      </c>
      <c r="I85" s="58">
        <v>0.73</v>
      </c>
      <c r="J85" s="58">
        <v>0.42</v>
      </c>
      <c r="K85" s="58">
        <v>0.81</v>
      </c>
      <c r="L85" s="58">
        <v>0.99</v>
      </c>
      <c r="M85" s="58">
        <v>0.5</v>
      </c>
      <c r="N85" s="58">
        <v>0.86</v>
      </c>
      <c r="O85" s="59" t="s">
        <v>183</v>
      </c>
      <c r="P85" s="59">
        <v>1.1000000000000001</v>
      </c>
      <c r="Q85" s="79"/>
    </row>
    <row r="86" spans="1:17" ht="15" customHeight="1" x14ac:dyDescent="0.25">
      <c r="A86" s="77"/>
      <c r="B86" s="83"/>
      <c r="C86" s="56" t="s">
        <v>53</v>
      </c>
      <c r="D86" s="136">
        <v>100</v>
      </c>
      <c r="E86" s="18">
        <v>61</v>
      </c>
      <c r="F86" s="18">
        <v>100</v>
      </c>
      <c r="G86" s="18">
        <v>100</v>
      </c>
      <c r="H86" s="18">
        <v>100</v>
      </c>
      <c r="I86" s="18">
        <v>100</v>
      </c>
      <c r="J86" s="18">
        <v>100</v>
      </c>
      <c r="K86" s="18">
        <v>100</v>
      </c>
      <c r="L86" s="18">
        <v>100</v>
      </c>
      <c r="M86" s="18">
        <v>100</v>
      </c>
      <c r="N86" s="18">
        <v>100</v>
      </c>
      <c r="O86" s="19">
        <v>50</v>
      </c>
      <c r="P86" s="19">
        <v>93</v>
      </c>
      <c r="Q86" s="79"/>
    </row>
    <row r="87" spans="1:17" ht="15" customHeight="1" x14ac:dyDescent="0.25">
      <c r="A87" s="77"/>
      <c r="B87" s="83"/>
      <c r="C87" s="56" t="s">
        <v>117</v>
      </c>
      <c r="D87" s="186">
        <v>1.28</v>
      </c>
      <c r="E87" s="60">
        <v>1.46</v>
      </c>
      <c r="F87" s="60">
        <v>3.27</v>
      </c>
      <c r="G87" s="60">
        <v>1.92</v>
      </c>
      <c r="H87" s="60">
        <v>3.02</v>
      </c>
      <c r="I87" s="60">
        <v>0.86</v>
      </c>
      <c r="J87" s="60">
        <v>0.48</v>
      </c>
      <c r="K87" s="60">
        <v>1.5</v>
      </c>
      <c r="L87" s="60">
        <v>1.29</v>
      </c>
      <c r="M87" s="60">
        <v>0.5</v>
      </c>
      <c r="N87" s="60">
        <v>1.54</v>
      </c>
      <c r="O87" s="61" t="s">
        <v>183</v>
      </c>
      <c r="P87" s="61">
        <v>3.27</v>
      </c>
      <c r="Q87" s="79"/>
    </row>
    <row r="88" spans="1:17" ht="15" customHeight="1" x14ac:dyDescent="0.25">
      <c r="A88" s="103"/>
      <c r="B88" s="108"/>
      <c r="C88" s="57" t="s">
        <v>118</v>
      </c>
      <c r="D88" s="187">
        <v>1.23</v>
      </c>
      <c r="E88" s="62">
        <v>1.46</v>
      </c>
      <c r="F88" s="62">
        <v>1.97</v>
      </c>
      <c r="G88" s="62">
        <v>1.43</v>
      </c>
      <c r="H88" s="62">
        <v>0.57999999999999996</v>
      </c>
      <c r="I88" s="62">
        <v>0.6</v>
      </c>
      <c r="J88" s="62">
        <v>0.35</v>
      </c>
      <c r="K88" s="62">
        <v>0.12</v>
      </c>
      <c r="L88" s="62">
        <v>0.7</v>
      </c>
      <c r="M88" s="62">
        <v>0.49</v>
      </c>
      <c r="N88" s="62">
        <v>0.36</v>
      </c>
      <c r="O88" s="63" t="s">
        <v>183</v>
      </c>
      <c r="P88" s="63" t="s">
        <v>183</v>
      </c>
      <c r="Q88" s="79"/>
    </row>
    <row r="89" spans="1:17" ht="15" customHeight="1" x14ac:dyDescent="0.25">
      <c r="A89" s="210"/>
      <c r="B89" s="210"/>
      <c r="C89" s="211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79"/>
    </row>
    <row r="90" spans="1:17" ht="14.25" customHeight="1" x14ac:dyDescent="0.25">
      <c r="A90" s="97"/>
      <c r="B90" s="97"/>
      <c r="C90" s="205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79"/>
    </row>
    <row r="91" spans="1:17" ht="19.2" customHeight="1" x14ac:dyDescent="0.4">
      <c r="A91" s="96" t="s">
        <v>254</v>
      </c>
      <c r="B91" s="96"/>
      <c r="Q91" s="79"/>
    </row>
    <row r="92" spans="1:17" ht="15" customHeight="1" x14ac:dyDescent="0.25">
      <c r="Q92" s="79"/>
    </row>
    <row r="93" spans="1:17" ht="15" customHeight="1" x14ac:dyDescent="0.25">
      <c r="A93" s="868" t="s">
        <v>92</v>
      </c>
      <c r="B93" s="890"/>
      <c r="C93" s="891"/>
      <c r="D93" s="871">
        <v>2016</v>
      </c>
      <c r="E93" s="872"/>
      <c r="F93" s="872"/>
      <c r="G93" s="872"/>
      <c r="H93" s="872"/>
      <c r="I93" s="872"/>
      <c r="J93" s="872"/>
      <c r="K93" s="872"/>
      <c r="L93" s="872"/>
      <c r="M93" s="872"/>
      <c r="N93" s="872"/>
      <c r="O93" s="872"/>
      <c r="P93" s="894" t="s">
        <v>93</v>
      </c>
      <c r="Q93" s="79"/>
    </row>
    <row r="94" spans="1:17" ht="15" customHeight="1" x14ac:dyDescent="0.25">
      <c r="A94" s="98" t="s">
        <v>19</v>
      </c>
      <c r="B94" s="99" t="s">
        <v>20</v>
      </c>
      <c r="C94" s="72"/>
      <c r="D94" s="47" t="s">
        <v>21</v>
      </c>
      <c r="E94" s="48" t="s">
        <v>0</v>
      </c>
      <c r="F94" s="48" t="s">
        <v>1</v>
      </c>
      <c r="G94" s="48" t="s">
        <v>2</v>
      </c>
      <c r="H94" s="48" t="s">
        <v>3</v>
      </c>
      <c r="I94" s="48" t="s">
        <v>4</v>
      </c>
      <c r="J94" s="48" t="s">
        <v>5</v>
      </c>
      <c r="K94" s="48" t="s">
        <v>6</v>
      </c>
      <c r="L94" s="48" t="s">
        <v>7</v>
      </c>
      <c r="M94" s="48" t="s">
        <v>8</v>
      </c>
      <c r="N94" s="48" t="s">
        <v>9</v>
      </c>
      <c r="O94" s="49" t="s">
        <v>10</v>
      </c>
      <c r="P94" s="895"/>
      <c r="Q94" s="79"/>
    </row>
    <row r="95" spans="1:17" ht="15" customHeight="1" x14ac:dyDescent="0.25">
      <c r="A95" s="77" t="s">
        <v>25</v>
      </c>
      <c r="B95" s="107" t="s">
        <v>108</v>
      </c>
      <c r="C95" s="73" t="s">
        <v>15</v>
      </c>
      <c r="D95" s="185">
        <v>4.49</v>
      </c>
      <c r="E95" s="58">
        <v>14.31</v>
      </c>
      <c r="F95" s="58">
        <v>0.31</v>
      </c>
      <c r="G95" s="58">
        <v>0.57999999999999996</v>
      </c>
      <c r="H95" s="58">
        <v>0.37</v>
      </c>
      <c r="I95" s="58">
        <v>0.57999999999999996</v>
      </c>
      <c r="J95" s="58">
        <v>0.61</v>
      </c>
      <c r="K95" s="58">
        <v>0.17</v>
      </c>
      <c r="L95" s="58">
        <v>0.72</v>
      </c>
      <c r="M95" s="58">
        <v>0.16</v>
      </c>
      <c r="N95" s="58">
        <v>3.49</v>
      </c>
      <c r="O95" s="59">
        <v>3.67</v>
      </c>
      <c r="P95" s="59">
        <v>2.1</v>
      </c>
      <c r="Q95" s="79"/>
    </row>
    <row r="96" spans="1:17" ht="15" customHeight="1" x14ac:dyDescent="0.25">
      <c r="A96" s="77"/>
      <c r="B96" s="83"/>
      <c r="C96" s="56" t="s">
        <v>53</v>
      </c>
      <c r="D96" s="136">
        <v>90</v>
      </c>
      <c r="E96" s="18">
        <v>75</v>
      </c>
      <c r="F96" s="18">
        <v>100</v>
      </c>
      <c r="G96" s="18">
        <v>100</v>
      </c>
      <c r="H96" s="18">
        <v>100</v>
      </c>
      <c r="I96" s="18">
        <v>100</v>
      </c>
      <c r="J96" s="18">
        <v>100</v>
      </c>
      <c r="K96" s="18">
        <v>100</v>
      </c>
      <c r="L96" s="18">
        <v>80</v>
      </c>
      <c r="M96" s="18">
        <v>100</v>
      </c>
      <c r="N96" s="18">
        <v>100</v>
      </c>
      <c r="O96" s="19">
        <v>60</v>
      </c>
      <c r="P96" s="19">
        <v>92</v>
      </c>
      <c r="Q96" s="79"/>
    </row>
    <row r="97" spans="1:17" ht="15" customHeight="1" x14ac:dyDescent="0.25">
      <c r="A97" s="77"/>
      <c r="B97" s="83"/>
      <c r="C97" s="56" t="s">
        <v>114</v>
      </c>
      <c r="D97" s="186">
        <v>8.9499999999999993</v>
      </c>
      <c r="E97" s="60">
        <v>18.559999999999999</v>
      </c>
      <c r="F97" s="60">
        <v>0.88</v>
      </c>
      <c r="G97" s="60">
        <v>1.24</v>
      </c>
      <c r="H97" s="60">
        <v>1.03</v>
      </c>
      <c r="I97" s="60">
        <v>1.59</v>
      </c>
      <c r="J97" s="60">
        <v>1.34</v>
      </c>
      <c r="K97" s="60">
        <v>0.45</v>
      </c>
      <c r="L97" s="60">
        <v>2.2200000000000002</v>
      </c>
      <c r="M97" s="60">
        <v>0.28999999999999998</v>
      </c>
      <c r="N97" s="60">
        <v>7.81</v>
      </c>
      <c r="O97" s="61">
        <v>8.83</v>
      </c>
      <c r="P97" s="61">
        <v>18.559999999999999</v>
      </c>
      <c r="Q97" s="79"/>
    </row>
    <row r="98" spans="1:17" ht="15" customHeight="1" x14ac:dyDescent="0.25">
      <c r="A98" s="77"/>
      <c r="B98" s="108"/>
      <c r="C98" s="57" t="s">
        <v>115</v>
      </c>
      <c r="D98" s="187">
        <v>0.02</v>
      </c>
      <c r="E98" s="62">
        <v>9.8000000000000007</v>
      </c>
      <c r="F98" s="62" t="s">
        <v>183</v>
      </c>
      <c r="G98" s="62">
        <v>0.05</v>
      </c>
      <c r="H98" s="62">
        <v>0.02</v>
      </c>
      <c r="I98" s="62">
        <v>0.06</v>
      </c>
      <c r="J98" s="62" t="s">
        <v>183</v>
      </c>
      <c r="K98" s="62">
        <v>0.04</v>
      </c>
      <c r="L98" s="62" t="s">
        <v>183</v>
      </c>
      <c r="M98" s="62">
        <v>0.06</v>
      </c>
      <c r="N98" s="62">
        <v>0.02</v>
      </c>
      <c r="O98" s="63">
        <v>0.85</v>
      </c>
      <c r="P98" s="63" t="s">
        <v>183</v>
      </c>
      <c r="Q98" s="79"/>
    </row>
    <row r="99" spans="1:17" ht="15" customHeight="1" x14ac:dyDescent="0.25">
      <c r="A99" s="77"/>
      <c r="B99" s="107" t="s">
        <v>109</v>
      </c>
      <c r="C99" s="73" t="s">
        <v>15</v>
      </c>
      <c r="D99" s="185">
        <v>0.26</v>
      </c>
      <c r="E99" s="58">
        <v>0.06</v>
      </c>
      <c r="F99" s="58">
        <v>0.12</v>
      </c>
      <c r="G99" s="58">
        <v>0.17</v>
      </c>
      <c r="H99" s="58">
        <v>0.15</v>
      </c>
      <c r="I99" s="58">
        <v>0.02</v>
      </c>
      <c r="J99" s="58">
        <v>0.04</v>
      </c>
      <c r="K99" s="58">
        <v>4.53</v>
      </c>
      <c r="L99" s="58">
        <v>1.22</v>
      </c>
      <c r="M99" s="58">
        <v>4.82</v>
      </c>
      <c r="N99" s="58">
        <v>6.25</v>
      </c>
      <c r="O99" s="59" t="s">
        <v>184</v>
      </c>
      <c r="P99" s="59">
        <v>1.7</v>
      </c>
      <c r="Q99" s="79"/>
    </row>
    <row r="100" spans="1:17" ht="15" customHeight="1" x14ac:dyDescent="0.25">
      <c r="A100" s="77"/>
      <c r="B100" s="83"/>
      <c r="C100" s="56" t="s">
        <v>53</v>
      </c>
      <c r="D100" s="136">
        <v>90</v>
      </c>
      <c r="E100" s="18">
        <v>100</v>
      </c>
      <c r="F100" s="18">
        <v>100</v>
      </c>
      <c r="G100" s="18">
        <v>100</v>
      </c>
      <c r="H100" s="18">
        <v>100</v>
      </c>
      <c r="I100" s="18">
        <v>100</v>
      </c>
      <c r="J100" s="18">
        <v>100</v>
      </c>
      <c r="K100" s="18">
        <v>100</v>
      </c>
      <c r="L100" s="18">
        <v>50</v>
      </c>
      <c r="M100" s="18">
        <v>100</v>
      </c>
      <c r="N100" s="18">
        <v>100</v>
      </c>
      <c r="O100" s="19">
        <v>0</v>
      </c>
      <c r="P100" s="19">
        <v>88</v>
      </c>
      <c r="Q100" s="79"/>
    </row>
    <row r="101" spans="1:17" ht="15" customHeight="1" x14ac:dyDescent="0.25">
      <c r="A101" s="77"/>
      <c r="B101" s="83"/>
      <c r="C101" s="56" t="s">
        <v>117</v>
      </c>
      <c r="D101" s="186">
        <v>0.35</v>
      </c>
      <c r="E101" s="60">
        <v>0.08</v>
      </c>
      <c r="F101" s="60">
        <v>0.13</v>
      </c>
      <c r="G101" s="60">
        <v>0.19</v>
      </c>
      <c r="H101" s="60">
        <v>0.27</v>
      </c>
      <c r="I101" s="60">
        <v>0.04</v>
      </c>
      <c r="J101" s="60">
        <v>0.08</v>
      </c>
      <c r="K101" s="60">
        <v>5.21</v>
      </c>
      <c r="L101" s="60">
        <v>1.22</v>
      </c>
      <c r="M101" s="60">
        <v>10.81</v>
      </c>
      <c r="N101" s="60">
        <v>10.85</v>
      </c>
      <c r="O101" s="61" t="s">
        <v>184</v>
      </c>
      <c r="P101" s="61">
        <v>10.85</v>
      </c>
      <c r="Q101" s="79"/>
    </row>
    <row r="102" spans="1:17" ht="15" customHeight="1" x14ac:dyDescent="0.25">
      <c r="A102" s="103"/>
      <c r="B102" s="108"/>
      <c r="C102" s="57" t="s">
        <v>118</v>
      </c>
      <c r="D102" s="187">
        <v>0.17</v>
      </c>
      <c r="E102" s="62">
        <v>0.05</v>
      </c>
      <c r="F102" s="62">
        <v>0.11</v>
      </c>
      <c r="G102" s="62">
        <v>0.16</v>
      </c>
      <c r="H102" s="62">
        <v>0.09</v>
      </c>
      <c r="I102" s="62" t="s">
        <v>183</v>
      </c>
      <c r="J102" s="62" t="s">
        <v>183</v>
      </c>
      <c r="K102" s="62">
        <v>3.85</v>
      </c>
      <c r="L102" s="62">
        <v>1.22</v>
      </c>
      <c r="M102" s="62">
        <v>0.08</v>
      </c>
      <c r="N102" s="62">
        <v>1.65</v>
      </c>
      <c r="O102" s="63" t="s">
        <v>184</v>
      </c>
      <c r="P102" s="63" t="s">
        <v>183</v>
      </c>
      <c r="Q102" s="79"/>
    </row>
    <row r="103" spans="1:17" ht="15" customHeight="1" x14ac:dyDescent="0.25">
      <c r="A103" s="77" t="s">
        <v>169</v>
      </c>
      <c r="B103" s="81" t="s">
        <v>170</v>
      </c>
      <c r="C103" s="73" t="s">
        <v>15</v>
      </c>
      <c r="D103" s="185">
        <v>0.52</v>
      </c>
      <c r="E103" s="185">
        <v>0.31</v>
      </c>
      <c r="F103" s="185">
        <v>0.03</v>
      </c>
      <c r="G103" s="185">
        <v>0.16</v>
      </c>
      <c r="H103" s="185">
        <v>0.18</v>
      </c>
      <c r="I103" s="185">
        <v>0.14000000000000001</v>
      </c>
      <c r="J103" s="185">
        <v>0.45</v>
      </c>
      <c r="K103" s="185">
        <v>0.23</v>
      </c>
      <c r="L103" s="185">
        <v>0.22</v>
      </c>
      <c r="M103" s="185">
        <v>0.35</v>
      </c>
      <c r="N103" s="58">
        <v>2.57</v>
      </c>
      <c r="O103" s="59" t="s">
        <v>184</v>
      </c>
      <c r="P103" s="59">
        <v>0.54</v>
      </c>
      <c r="Q103" s="79"/>
    </row>
    <row r="104" spans="1:17" ht="15" customHeight="1" x14ac:dyDescent="0.25">
      <c r="A104" s="77"/>
      <c r="B104" s="81"/>
      <c r="C104" s="56" t="s">
        <v>53</v>
      </c>
      <c r="D104" s="136">
        <v>100</v>
      </c>
      <c r="E104" s="18">
        <v>100</v>
      </c>
      <c r="F104" s="18">
        <v>100</v>
      </c>
      <c r="G104" s="18">
        <v>100</v>
      </c>
      <c r="H104" s="18">
        <v>100</v>
      </c>
      <c r="I104" s="18">
        <v>100</v>
      </c>
      <c r="J104" s="18">
        <v>100</v>
      </c>
      <c r="K104" s="18">
        <v>100</v>
      </c>
      <c r="L104" s="18">
        <v>100</v>
      </c>
      <c r="M104" s="18">
        <v>100</v>
      </c>
      <c r="N104" s="18">
        <v>100</v>
      </c>
      <c r="O104" s="19">
        <v>0</v>
      </c>
      <c r="P104" s="19">
        <v>92</v>
      </c>
      <c r="Q104" s="79"/>
    </row>
    <row r="105" spans="1:17" ht="15" customHeight="1" x14ac:dyDescent="0.25">
      <c r="A105" s="77"/>
      <c r="B105" s="81"/>
      <c r="C105" s="56" t="s">
        <v>171</v>
      </c>
      <c r="D105" s="186">
        <v>0.54</v>
      </c>
      <c r="E105" s="186">
        <v>0.4</v>
      </c>
      <c r="F105" s="186">
        <v>0.04</v>
      </c>
      <c r="G105" s="186">
        <v>0.25</v>
      </c>
      <c r="H105" s="186">
        <v>0.35</v>
      </c>
      <c r="I105" s="186">
        <v>0.22</v>
      </c>
      <c r="J105" s="186">
        <v>0.59</v>
      </c>
      <c r="K105" s="186">
        <v>0.34</v>
      </c>
      <c r="L105" s="186">
        <v>0.26</v>
      </c>
      <c r="M105" s="186">
        <v>0.41</v>
      </c>
      <c r="N105" s="60">
        <v>7.02</v>
      </c>
      <c r="O105" s="61" t="s">
        <v>184</v>
      </c>
      <c r="P105" s="61">
        <v>7.02</v>
      </c>
      <c r="Q105" s="79"/>
    </row>
    <row r="106" spans="1:17" ht="15" customHeight="1" x14ac:dyDescent="0.25">
      <c r="A106" s="109"/>
      <c r="B106" s="82"/>
      <c r="C106" s="57" t="s">
        <v>172</v>
      </c>
      <c r="D106" s="187">
        <v>0.5</v>
      </c>
      <c r="E106" s="187">
        <v>0.21</v>
      </c>
      <c r="F106" s="187">
        <v>0.02</v>
      </c>
      <c r="G106" s="187">
        <v>7.0000000000000007E-2</v>
      </c>
      <c r="H106" s="187" t="s">
        <v>183</v>
      </c>
      <c r="I106" s="187">
        <v>0.06</v>
      </c>
      <c r="J106" s="187">
        <v>0.31</v>
      </c>
      <c r="K106" s="187">
        <v>0.12</v>
      </c>
      <c r="L106" s="187">
        <v>0.18</v>
      </c>
      <c r="M106" s="187">
        <v>0.28999999999999998</v>
      </c>
      <c r="N106" s="62">
        <v>0.25</v>
      </c>
      <c r="O106" s="63" t="s">
        <v>184</v>
      </c>
      <c r="P106" s="63" t="s">
        <v>183</v>
      </c>
      <c r="Q106" s="79"/>
    </row>
    <row r="107" spans="1:17" ht="15" hidden="1" customHeight="1" x14ac:dyDescent="0.25">
      <c r="A107" s="77" t="s">
        <v>26</v>
      </c>
      <c r="B107" s="81" t="s">
        <v>49</v>
      </c>
      <c r="C107" s="73" t="s">
        <v>15</v>
      </c>
      <c r="D107" s="185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9"/>
      <c r="P107" s="59"/>
      <c r="Q107" s="79"/>
    </row>
    <row r="108" spans="1:17" ht="15" hidden="1" customHeight="1" x14ac:dyDescent="0.25">
      <c r="A108" s="77"/>
      <c r="B108" s="81"/>
      <c r="C108" s="56" t="s">
        <v>53</v>
      </c>
      <c r="D108" s="136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  <c r="P108" s="19"/>
      <c r="Q108" s="79"/>
    </row>
    <row r="109" spans="1:17" ht="15" hidden="1" customHeight="1" x14ac:dyDescent="0.25">
      <c r="A109" s="77"/>
      <c r="B109" s="81"/>
      <c r="C109" s="56" t="s">
        <v>114</v>
      </c>
      <c r="D109" s="186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/>
      <c r="P109" s="61"/>
      <c r="Q109" s="79"/>
    </row>
    <row r="110" spans="1:17" ht="15" hidden="1" customHeight="1" x14ac:dyDescent="0.25">
      <c r="A110" s="77"/>
      <c r="B110" s="82"/>
      <c r="C110" s="57" t="s">
        <v>115</v>
      </c>
      <c r="D110" s="187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3"/>
      <c r="P110" s="63"/>
      <c r="Q110" s="79"/>
    </row>
    <row r="111" spans="1:17" ht="15" hidden="1" customHeight="1" x14ac:dyDescent="0.25">
      <c r="A111" s="77"/>
      <c r="B111" s="81" t="s">
        <v>48</v>
      </c>
      <c r="C111" s="73" t="s">
        <v>15</v>
      </c>
      <c r="D111" s="185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9"/>
      <c r="P111" s="59"/>
      <c r="Q111" s="79"/>
    </row>
    <row r="112" spans="1:17" ht="15" hidden="1" customHeight="1" x14ac:dyDescent="0.25">
      <c r="A112" s="77"/>
      <c r="B112" s="81"/>
      <c r="C112" s="56" t="s">
        <v>53</v>
      </c>
      <c r="D112" s="136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9"/>
      <c r="P112" s="19"/>
      <c r="Q112" s="79"/>
    </row>
    <row r="113" spans="1:17" ht="15" hidden="1" customHeight="1" x14ac:dyDescent="0.25">
      <c r="A113" s="77"/>
      <c r="B113" s="81"/>
      <c r="C113" s="56" t="s">
        <v>114</v>
      </c>
      <c r="D113" s="186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/>
      <c r="P113" s="61"/>
      <c r="Q113" s="79"/>
    </row>
    <row r="114" spans="1:17" ht="15" hidden="1" customHeight="1" x14ac:dyDescent="0.25">
      <c r="A114" s="77"/>
      <c r="B114" s="82"/>
      <c r="C114" s="57" t="s">
        <v>115</v>
      </c>
      <c r="D114" s="187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3"/>
      <c r="P114" s="63"/>
      <c r="Q114" s="79"/>
    </row>
    <row r="115" spans="1:17" ht="15" customHeight="1" x14ac:dyDescent="0.25">
      <c r="A115" s="77" t="s">
        <v>26</v>
      </c>
      <c r="B115" s="81" t="s">
        <v>86</v>
      </c>
      <c r="C115" s="73" t="s">
        <v>15</v>
      </c>
      <c r="D115" s="185">
        <v>0.24</v>
      </c>
      <c r="E115" s="58">
        <v>0.09</v>
      </c>
      <c r="F115" s="58">
        <v>0.5</v>
      </c>
      <c r="G115" s="58">
        <v>0.44</v>
      </c>
      <c r="H115" s="58">
        <v>0.3</v>
      </c>
      <c r="I115" s="58">
        <v>0.38</v>
      </c>
      <c r="J115" s="58">
        <v>0.37</v>
      </c>
      <c r="K115" s="58">
        <v>0.38</v>
      </c>
      <c r="L115" s="58">
        <v>0.18</v>
      </c>
      <c r="M115" s="58">
        <v>0.33</v>
      </c>
      <c r="N115" s="58">
        <v>0.18</v>
      </c>
      <c r="O115" s="59">
        <v>0.15</v>
      </c>
      <c r="P115" s="59">
        <v>0.3</v>
      </c>
      <c r="Q115" s="79"/>
    </row>
    <row r="116" spans="1:17" ht="15" customHeight="1" x14ac:dyDescent="0.25">
      <c r="A116" s="77"/>
      <c r="B116" s="81"/>
      <c r="C116" s="56" t="s">
        <v>53</v>
      </c>
      <c r="D116" s="136">
        <v>100</v>
      </c>
      <c r="E116" s="18">
        <v>100</v>
      </c>
      <c r="F116" s="18">
        <v>100</v>
      </c>
      <c r="G116" s="18">
        <v>100</v>
      </c>
      <c r="H116" s="18">
        <v>100</v>
      </c>
      <c r="I116" s="18">
        <v>100</v>
      </c>
      <c r="J116" s="18">
        <v>100</v>
      </c>
      <c r="K116" s="18">
        <v>100</v>
      </c>
      <c r="L116" s="18">
        <v>100</v>
      </c>
      <c r="M116" s="18">
        <v>79</v>
      </c>
      <c r="N116" s="18">
        <v>100</v>
      </c>
      <c r="O116" s="19">
        <v>100</v>
      </c>
      <c r="P116" s="19">
        <v>98</v>
      </c>
      <c r="Q116" s="79"/>
    </row>
    <row r="117" spans="1:17" ht="15" customHeight="1" x14ac:dyDescent="0.25">
      <c r="A117" s="77"/>
      <c r="B117" s="81"/>
      <c r="C117" s="56" t="s">
        <v>114</v>
      </c>
      <c r="D117" s="186">
        <v>0.62</v>
      </c>
      <c r="E117" s="60">
        <v>0.28000000000000003</v>
      </c>
      <c r="F117" s="60">
        <v>1.1299999999999999</v>
      </c>
      <c r="G117" s="60">
        <v>1.1100000000000001</v>
      </c>
      <c r="H117" s="60">
        <v>0.7</v>
      </c>
      <c r="I117" s="60">
        <v>0.75</v>
      </c>
      <c r="J117" s="60">
        <v>0.83</v>
      </c>
      <c r="K117" s="60">
        <v>0.49</v>
      </c>
      <c r="L117" s="60">
        <v>0.4</v>
      </c>
      <c r="M117" s="60">
        <v>0.51</v>
      </c>
      <c r="N117" s="60">
        <v>0.21</v>
      </c>
      <c r="O117" s="61">
        <v>0.31</v>
      </c>
      <c r="P117" s="61">
        <v>1.1299999999999999</v>
      </c>
      <c r="Q117" s="79"/>
    </row>
    <row r="118" spans="1:17" ht="15" customHeight="1" x14ac:dyDescent="0.25">
      <c r="A118" s="103"/>
      <c r="B118" s="82"/>
      <c r="C118" s="57" t="s">
        <v>115</v>
      </c>
      <c r="D118" s="187">
        <v>0.02</v>
      </c>
      <c r="E118" s="62">
        <v>0.01</v>
      </c>
      <c r="F118" s="62">
        <v>0.03</v>
      </c>
      <c r="G118" s="62">
        <v>0.15</v>
      </c>
      <c r="H118" s="62">
        <v>0.02</v>
      </c>
      <c r="I118" s="62">
        <v>0.01</v>
      </c>
      <c r="J118" s="62">
        <v>0.11</v>
      </c>
      <c r="K118" s="62">
        <v>0.28999999999999998</v>
      </c>
      <c r="L118" s="62">
        <v>0.02</v>
      </c>
      <c r="M118" s="62">
        <v>0.23</v>
      </c>
      <c r="N118" s="62">
        <v>0.13</v>
      </c>
      <c r="O118" s="63">
        <v>0.01</v>
      </c>
      <c r="P118" s="63">
        <v>0.01</v>
      </c>
      <c r="Q118" s="79"/>
    </row>
    <row r="119" spans="1:17" ht="15" customHeight="1" x14ac:dyDescent="0.25">
      <c r="A119" s="77" t="s">
        <v>57</v>
      </c>
      <c r="B119" s="83" t="s">
        <v>16</v>
      </c>
      <c r="C119" s="73" t="s">
        <v>15</v>
      </c>
      <c r="D119" s="185">
        <v>2.86</v>
      </c>
      <c r="E119" s="58">
        <v>4.04</v>
      </c>
      <c r="F119" s="58">
        <v>6.27</v>
      </c>
      <c r="G119" s="58">
        <v>6.17</v>
      </c>
      <c r="H119" s="58">
        <v>9.2899999999999991</v>
      </c>
      <c r="I119" s="58">
        <v>10.1</v>
      </c>
      <c r="J119" s="58">
        <v>7.42</v>
      </c>
      <c r="K119" s="58">
        <v>5.76</v>
      </c>
      <c r="L119" s="58">
        <v>6.5</v>
      </c>
      <c r="M119" s="58">
        <v>4.8899999999999997</v>
      </c>
      <c r="N119" s="58">
        <v>5.88</v>
      </c>
      <c r="O119" s="59">
        <v>4.72</v>
      </c>
      <c r="P119" s="59">
        <v>6.11</v>
      </c>
      <c r="Q119" s="79"/>
    </row>
    <row r="120" spans="1:17" ht="15" customHeight="1" x14ac:dyDescent="0.25">
      <c r="A120" s="77" t="s">
        <v>58</v>
      </c>
      <c r="B120" s="83"/>
      <c r="C120" s="56" t="s">
        <v>53</v>
      </c>
      <c r="D120" s="136">
        <v>16</v>
      </c>
      <c r="E120" s="18">
        <v>17</v>
      </c>
      <c r="F120" s="18">
        <v>16</v>
      </c>
      <c r="G120" s="18">
        <v>17</v>
      </c>
      <c r="H120" s="18">
        <v>16</v>
      </c>
      <c r="I120" s="18">
        <v>17</v>
      </c>
      <c r="J120" s="18">
        <v>13</v>
      </c>
      <c r="K120" s="18">
        <v>16</v>
      </c>
      <c r="L120" s="18">
        <v>17</v>
      </c>
      <c r="M120" s="18">
        <v>16</v>
      </c>
      <c r="N120" s="18">
        <v>17</v>
      </c>
      <c r="O120" s="19">
        <v>19</v>
      </c>
      <c r="P120" s="19">
        <v>16</v>
      </c>
      <c r="Q120" s="79"/>
    </row>
    <row r="121" spans="1:17" ht="15" customHeight="1" x14ac:dyDescent="0.25">
      <c r="A121" s="77"/>
      <c r="B121" s="83"/>
      <c r="C121" s="56" t="s">
        <v>112</v>
      </c>
      <c r="D121" s="186">
        <v>4.2699999999999996</v>
      </c>
      <c r="E121" s="60">
        <v>5.49</v>
      </c>
      <c r="F121" s="60">
        <v>10.32</v>
      </c>
      <c r="G121" s="60">
        <v>8.35</v>
      </c>
      <c r="H121" s="60">
        <v>17.36</v>
      </c>
      <c r="I121" s="60">
        <v>15.2</v>
      </c>
      <c r="J121" s="60">
        <v>14.16</v>
      </c>
      <c r="K121" s="60">
        <v>9.84</v>
      </c>
      <c r="L121" s="60">
        <v>10.19</v>
      </c>
      <c r="M121" s="60">
        <v>10.08</v>
      </c>
      <c r="N121" s="60">
        <v>9.98</v>
      </c>
      <c r="O121" s="61">
        <v>7.41</v>
      </c>
      <c r="P121" s="61">
        <v>17.36</v>
      </c>
      <c r="Q121" s="79"/>
    </row>
    <row r="122" spans="1:17" ht="15" customHeight="1" x14ac:dyDescent="0.25">
      <c r="A122" s="77"/>
      <c r="B122" s="108"/>
      <c r="C122" s="57" t="s">
        <v>113</v>
      </c>
      <c r="D122" s="187">
        <v>1.78</v>
      </c>
      <c r="E122" s="62">
        <v>2.57</v>
      </c>
      <c r="F122" s="62">
        <v>3.19</v>
      </c>
      <c r="G122" s="62">
        <v>3.6</v>
      </c>
      <c r="H122" s="62">
        <v>2.99</v>
      </c>
      <c r="I122" s="62">
        <v>6.64</v>
      </c>
      <c r="J122" s="62">
        <v>1.93</v>
      </c>
      <c r="K122" s="62">
        <v>0.62</v>
      </c>
      <c r="L122" s="62">
        <v>1.1100000000000001</v>
      </c>
      <c r="M122" s="62">
        <v>0.32</v>
      </c>
      <c r="N122" s="62">
        <v>1.39</v>
      </c>
      <c r="O122" s="63">
        <v>3.33</v>
      </c>
      <c r="P122" s="63">
        <v>0.32</v>
      </c>
      <c r="Q122" s="79"/>
    </row>
    <row r="123" spans="1:17" ht="15" customHeight="1" x14ac:dyDescent="0.25">
      <c r="A123" s="77"/>
      <c r="B123" s="83" t="s">
        <v>17</v>
      </c>
      <c r="C123" s="73" t="s">
        <v>15</v>
      </c>
      <c r="D123" s="185" t="s">
        <v>184</v>
      </c>
      <c r="E123" s="58">
        <v>3.93</v>
      </c>
      <c r="F123" s="58">
        <v>5.56</v>
      </c>
      <c r="G123" s="58">
        <v>7.41</v>
      </c>
      <c r="H123" s="58">
        <v>6.64</v>
      </c>
      <c r="I123" s="58">
        <v>4.6100000000000003</v>
      </c>
      <c r="J123" s="58">
        <v>5.15</v>
      </c>
      <c r="K123" s="58">
        <v>3.98</v>
      </c>
      <c r="L123" s="58">
        <v>3.37</v>
      </c>
      <c r="M123" s="58">
        <v>3.15</v>
      </c>
      <c r="N123" s="58">
        <v>4.13</v>
      </c>
      <c r="O123" s="59">
        <v>3.72</v>
      </c>
      <c r="P123" s="59">
        <v>4.75</v>
      </c>
      <c r="Q123" s="79"/>
    </row>
    <row r="124" spans="1:17" ht="15" customHeight="1" x14ac:dyDescent="0.25">
      <c r="A124" s="77"/>
      <c r="B124" s="83" t="s">
        <v>777</v>
      </c>
      <c r="C124" s="56" t="s">
        <v>53</v>
      </c>
      <c r="D124" s="136">
        <v>0</v>
      </c>
      <c r="E124" s="18">
        <v>17</v>
      </c>
      <c r="F124" s="18">
        <v>16</v>
      </c>
      <c r="G124" s="18">
        <v>17</v>
      </c>
      <c r="H124" s="18">
        <v>16</v>
      </c>
      <c r="I124" s="18">
        <v>17</v>
      </c>
      <c r="J124" s="18">
        <v>16</v>
      </c>
      <c r="K124" s="18">
        <v>16</v>
      </c>
      <c r="L124" s="18">
        <v>17</v>
      </c>
      <c r="M124" s="18">
        <v>10</v>
      </c>
      <c r="N124" s="18">
        <v>17</v>
      </c>
      <c r="O124" s="19">
        <v>16</v>
      </c>
      <c r="P124" s="19">
        <v>14</v>
      </c>
      <c r="Q124" s="79"/>
    </row>
    <row r="125" spans="1:17" ht="15" customHeight="1" x14ac:dyDescent="0.25">
      <c r="A125" s="77"/>
      <c r="B125" s="83"/>
      <c r="C125" s="56" t="s">
        <v>112</v>
      </c>
      <c r="D125" s="186" t="s">
        <v>184</v>
      </c>
      <c r="E125" s="60">
        <v>6.31</v>
      </c>
      <c r="F125" s="60">
        <v>10.29</v>
      </c>
      <c r="G125" s="60">
        <v>14.45</v>
      </c>
      <c r="H125" s="60">
        <v>15.93</v>
      </c>
      <c r="I125" s="60">
        <v>10.54</v>
      </c>
      <c r="J125" s="60">
        <v>7.77</v>
      </c>
      <c r="K125" s="60">
        <v>8.1999999999999993</v>
      </c>
      <c r="L125" s="60">
        <v>9.19</v>
      </c>
      <c r="M125" s="60">
        <v>5.99</v>
      </c>
      <c r="N125" s="60">
        <v>5.05</v>
      </c>
      <c r="O125" s="61">
        <v>6.58</v>
      </c>
      <c r="P125" s="61">
        <v>15.93</v>
      </c>
      <c r="Q125" s="79"/>
    </row>
    <row r="126" spans="1:17" ht="15" customHeight="1" x14ac:dyDescent="0.25">
      <c r="A126" s="77"/>
      <c r="B126" s="108"/>
      <c r="C126" s="57" t="s">
        <v>113</v>
      </c>
      <c r="D126" s="187" t="s">
        <v>184</v>
      </c>
      <c r="E126" s="62">
        <v>1.85</v>
      </c>
      <c r="F126" s="62">
        <v>2.68</v>
      </c>
      <c r="G126" s="62">
        <v>3.19</v>
      </c>
      <c r="H126" s="62">
        <v>2.5099999999999998</v>
      </c>
      <c r="I126" s="62">
        <v>0.91</v>
      </c>
      <c r="J126" s="62">
        <v>3.09</v>
      </c>
      <c r="K126" s="62">
        <v>0.72</v>
      </c>
      <c r="L126" s="62">
        <v>0.69</v>
      </c>
      <c r="M126" s="62">
        <v>1.54</v>
      </c>
      <c r="N126" s="62">
        <v>3.54</v>
      </c>
      <c r="O126" s="63">
        <v>2.5299999999999998</v>
      </c>
      <c r="P126" s="63">
        <v>0.69</v>
      </c>
      <c r="Q126" s="79"/>
    </row>
    <row r="127" spans="1:17" ht="15" customHeight="1" x14ac:dyDescent="0.25">
      <c r="A127" s="77"/>
      <c r="B127" s="83" t="s">
        <v>18</v>
      </c>
      <c r="C127" s="73" t="s">
        <v>15</v>
      </c>
      <c r="D127" s="185" t="s">
        <v>184</v>
      </c>
      <c r="E127" s="58">
        <v>3.55</v>
      </c>
      <c r="F127" s="58">
        <v>4.0199999999999996</v>
      </c>
      <c r="G127" s="58">
        <v>5.43</v>
      </c>
      <c r="H127" s="58">
        <v>5.64</v>
      </c>
      <c r="I127" s="58">
        <v>7.39</v>
      </c>
      <c r="J127" s="58">
        <v>6.41</v>
      </c>
      <c r="K127" s="58">
        <v>5.46</v>
      </c>
      <c r="L127" s="58">
        <v>4.58</v>
      </c>
      <c r="M127" s="58">
        <v>6.34</v>
      </c>
      <c r="N127" s="58">
        <v>3.77</v>
      </c>
      <c r="O127" s="59">
        <v>2.69</v>
      </c>
      <c r="P127" s="59">
        <v>5.07</v>
      </c>
      <c r="Q127" s="79"/>
    </row>
    <row r="128" spans="1:17" ht="15" customHeight="1" x14ac:dyDescent="0.25">
      <c r="A128" s="77"/>
      <c r="B128" s="83"/>
      <c r="C128" s="56" t="s">
        <v>53</v>
      </c>
      <c r="D128" s="136">
        <v>0</v>
      </c>
      <c r="E128" s="18">
        <v>17</v>
      </c>
      <c r="F128" s="18">
        <v>16</v>
      </c>
      <c r="G128" s="18">
        <v>17</v>
      </c>
      <c r="H128" s="18">
        <v>16</v>
      </c>
      <c r="I128" s="18">
        <v>17</v>
      </c>
      <c r="J128" s="18">
        <v>16</v>
      </c>
      <c r="K128" s="18">
        <v>16</v>
      </c>
      <c r="L128" s="18">
        <v>17</v>
      </c>
      <c r="M128" s="18">
        <v>16</v>
      </c>
      <c r="N128" s="18">
        <v>17</v>
      </c>
      <c r="O128" s="19">
        <v>13</v>
      </c>
      <c r="P128" s="19">
        <v>15</v>
      </c>
      <c r="Q128" s="79"/>
    </row>
    <row r="129" spans="1:17" ht="15" customHeight="1" x14ac:dyDescent="0.25">
      <c r="A129" s="77"/>
      <c r="B129" s="83"/>
      <c r="C129" s="56" t="s">
        <v>112</v>
      </c>
      <c r="D129" s="186" t="s">
        <v>184</v>
      </c>
      <c r="E129" s="60">
        <v>4.7</v>
      </c>
      <c r="F129" s="60">
        <v>8.5299999999999994</v>
      </c>
      <c r="G129" s="60">
        <v>8.42</v>
      </c>
      <c r="H129" s="60">
        <v>11.47</v>
      </c>
      <c r="I129" s="60">
        <v>12.75</v>
      </c>
      <c r="J129" s="60">
        <v>10.61</v>
      </c>
      <c r="K129" s="60">
        <v>8.9</v>
      </c>
      <c r="L129" s="60">
        <v>8.2799999999999994</v>
      </c>
      <c r="M129" s="60">
        <v>12.29</v>
      </c>
      <c r="N129" s="60">
        <v>5.53</v>
      </c>
      <c r="O129" s="61">
        <v>3.12</v>
      </c>
      <c r="P129" s="61">
        <v>12.75</v>
      </c>
      <c r="Q129" s="79"/>
    </row>
    <row r="130" spans="1:17" ht="15" customHeight="1" x14ac:dyDescent="0.25">
      <c r="A130" s="103"/>
      <c r="B130" s="108"/>
      <c r="C130" s="57" t="s">
        <v>113</v>
      </c>
      <c r="D130" s="187" t="s">
        <v>184</v>
      </c>
      <c r="E130" s="62">
        <v>1.94</v>
      </c>
      <c r="F130" s="62">
        <v>1.06</v>
      </c>
      <c r="G130" s="62">
        <v>2.69</v>
      </c>
      <c r="H130" s="62">
        <v>2.64</v>
      </c>
      <c r="I130" s="62">
        <v>3.24</v>
      </c>
      <c r="J130" s="62">
        <v>1.72</v>
      </c>
      <c r="K130" s="62">
        <v>0.6</v>
      </c>
      <c r="L130" s="62">
        <v>0.74</v>
      </c>
      <c r="M130" s="62">
        <v>2.56</v>
      </c>
      <c r="N130" s="62">
        <v>1.54</v>
      </c>
      <c r="O130" s="63">
        <v>1.95</v>
      </c>
      <c r="P130" s="63">
        <v>0.6</v>
      </c>
      <c r="Q130" s="79"/>
    </row>
    <row r="131" spans="1:17" ht="15" customHeight="1" x14ac:dyDescent="0.25">
      <c r="A131" s="77" t="s">
        <v>27</v>
      </c>
      <c r="B131" s="78" t="s">
        <v>245</v>
      </c>
      <c r="C131" s="73" t="s">
        <v>15</v>
      </c>
      <c r="D131" s="185">
        <v>0.32</v>
      </c>
      <c r="E131" s="58">
        <v>0.82</v>
      </c>
      <c r="F131" s="58">
        <v>0.83</v>
      </c>
      <c r="G131" s="58">
        <v>0.45</v>
      </c>
      <c r="H131" s="58">
        <v>0.28000000000000003</v>
      </c>
      <c r="I131" s="58">
        <v>0.17</v>
      </c>
      <c r="J131" s="58">
        <v>0.57999999999999996</v>
      </c>
      <c r="K131" s="58">
        <v>0.06</v>
      </c>
      <c r="L131" s="58">
        <v>0.7</v>
      </c>
      <c r="M131" s="58">
        <v>0.69</v>
      </c>
      <c r="N131" s="58">
        <v>0.54</v>
      </c>
      <c r="O131" s="59">
        <v>0.35</v>
      </c>
      <c r="P131" s="59">
        <v>0.45</v>
      </c>
      <c r="Q131" s="79"/>
    </row>
    <row r="132" spans="1:17" ht="15" customHeight="1" x14ac:dyDescent="0.25">
      <c r="A132" s="105"/>
      <c r="B132" s="81"/>
      <c r="C132" s="56" t="s">
        <v>61</v>
      </c>
      <c r="D132" s="136">
        <v>100</v>
      </c>
      <c r="E132" s="18">
        <v>100</v>
      </c>
      <c r="F132" s="18">
        <v>100</v>
      </c>
      <c r="G132" s="18">
        <v>100</v>
      </c>
      <c r="H132" s="18">
        <v>100</v>
      </c>
      <c r="I132" s="18">
        <v>100</v>
      </c>
      <c r="J132" s="18">
        <v>100</v>
      </c>
      <c r="K132" s="18">
        <v>100</v>
      </c>
      <c r="L132" s="18">
        <v>100</v>
      </c>
      <c r="M132" s="18">
        <v>100</v>
      </c>
      <c r="N132" s="18">
        <v>100</v>
      </c>
      <c r="O132" s="19">
        <v>100</v>
      </c>
      <c r="P132" s="19">
        <v>100</v>
      </c>
      <c r="Q132" s="79"/>
    </row>
    <row r="133" spans="1:17" ht="15" customHeight="1" x14ac:dyDescent="0.25">
      <c r="A133" s="105"/>
      <c r="B133" s="81"/>
      <c r="C133" s="56" t="s">
        <v>179</v>
      </c>
      <c r="D133" s="186">
        <v>0.44</v>
      </c>
      <c r="E133" s="60">
        <v>0.82</v>
      </c>
      <c r="F133" s="60">
        <v>1.07</v>
      </c>
      <c r="G133" s="60">
        <v>0.45</v>
      </c>
      <c r="H133" s="60">
        <v>0.32</v>
      </c>
      <c r="I133" s="60">
        <v>0.28000000000000003</v>
      </c>
      <c r="J133" s="60">
        <v>0.57999999999999996</v>
      </c>
      <c r="K133" s="60">
        <v>0.06</v>
      </c>
      <c r="L133" s="60">
        <v>0.7</v>
      </c>
      <c r="M133" s="60">
        <v>0.87</v>
      </c>
      <c r="N133" s="60">
        <v>0.54</v>
      </c>
      <c r="O133" s="61">
        <v>0.35</v>
      </c>
      <c r="P133" s="61">
        <v>1.07</v>
      </c>
      <c r="Q133" s="79"/>
    </row>
    <row r="134" spans="1:17" ht="15" customHeight="1" x14ac:dyDescent="0.25">
      <c r="A134" s="105"/>
      <c r="B134" s="82"/>
      <c r="C134" s="57" t="s">
        <v>180</v>
      </c>
      <c r="D134" s="187">
        <v>0.21</v>
      </c>
      <c r="E134" s="62">
        <v>0.82</v>
      </c>
      <c r="F134" s="62">
        <v>0.6</v>
      </c>
      <c r="G134" s="62">
        <v>0.45</v>
      </c>
      <c r="H134" s="62">
        <v>0.24</v>
      </c>
      <c r="I134" s="62">
        <v>0.06</v>
      </c>
      <c r="J134" s="62">
        <v>0.57999999999999996</v>
      </c>
      <c r="K134" s="62">
        <v>0.06</v>
      </c>
      <c r="L134" s="62">
        <v>0.7</v>
      </c>
      <c r="M134" s="62">
        <v>0.5</v>
      </c>
      <c r="N134" s="62">
        <v>0.54</v>
      </c>
      <c r="O134" s="63">
        <v>0.35</v>
      </c>
      <c r="P134" s="63">
        <v>0.06</v>
      </c>
      <c r="Q134" s="79"/>
    </row>
    <row r="135" spans="1:17" ht="15" customHeight="1" x14ac:dyDescent="0.25">
      <c r="A135" s="105"/>
      <c r="B135" s="81" t="s">
        <v>185</v>
      </c>
      <c r="C135" s="73" t="s">
        <v>15</v>
      </c>
      <c r="D135" s="185">
        <v>1.41</v>
      </c>
      <c r="E135" s="58">
        <v>1.07</v>
      </c>
      <c r="F135" s="58">
        <v>1.1200000000000001</v>
      </c>
      <c r="G135" s="58">
        <v>0.59</v>
      </c>
      <c r="H135" s="58">
        <v>0.76</v>
      </c>
      <c r="I135" s="58">
        <v>0.57999999999999996</v>
      </c>
      <c r="J135" s="58">
        <v>1.48</v>
      </c>
      <c r="K135" s="58">
        <v>0.66</v>
      </c>
      <c r="L135" s="58">
        <v>0.9</v>
      </c>
      <c r="M135" s="58">
        <v>0.66</v>
      </c>
      <c r="N135" s="58">
        <v>0.63</v>
      </c>
      <c r="O135" s="59">
        <v>0.6</v>
      </c>
      <c r="P135" s="59">
        <v>0.88</v>
      </c>
      <c r="Q135" s="79"/>
    </row>
    <row r="136" spans="1:17" ht="15" customHeight="1" x14ac:dyDescent="0.25">
      <c r="A136" s="105"/>
      <c r="B136" s="81"/>
      <c r="C136" s="56" t="s">
        <v>53</v>
      </c>
      <c r="D136" s="136">
        <v>100</v>
      </c>
      <c r="E136" s="18">
        <v>100</v>
      </c>
      <c r="F136" s="18">
        <v>100</v>
      </c>
      <c r="G136" s="18">
        <v>100</v>
      </c>
      <c r="H136" s="18">
        <v>100</v>
      </c>
      <c r="I136" s="18">
        <v>100</v>
      </c>
      <c r="J136" s="18">
        <v>100</v>
      </c>
      <c r="K136" s="18">
        <v>100</v>
      </c>
      <c r="L136" s="18">
        <v>100</v>
      </c>
      <c r="M136" s="18">
        <v>100</v>
      </c>
      <c r="N136" s="18">
        <v>100</v>
      </c>
      <c r="O136" s="19">
        <v>100</v>
      </c>
      <c r="P136" s="19">
        <v>100</v>
      </c>
      <c r="Q136" s="79"/>
    </row>
    <row r="137" spans="1:17" ht="15" customHeight="1" x14ac:dyDescent="0.25">
      <c r="A137" s="105"/>
      <c r="B137" s="81"/>
      <c r="C137" s="56" t="s">
        <v>114</v>
      </c>
      <c r="D137" s="186">
        <v>2.36</v>
      </c>
      <c r="E137" s="60">
        <v>1.4</v>
      </c>
      <c r="F137" s="60">
        <v>1.55</v>
      </c>
      <c r="G137" s="60">
        <v>0.85</v>
      </c>
      <c r="H137" s="60">
        <v>1.06</v>
      </c>
      <c r="I137" s="60">
        <v>0.67</v>
      </c>
      <c r="J137" s="60">
        <v>2.41</v>
      </c>
      <c r="K137" s="60">
        <v>1.04</v>
      </c>
      <c r="L137" s="60">
        <v>1.4</v>
      </c>
      <c r="M137" s="60">
        <v>1.29</v>
      </c>
      <c r="N137" s="60">
        <v>1.27</v>
      </c>
      <c r="O137" s="61">
        <v>1.68</v>
      </c>
      <c r="P137" s="61">
        <v>2.41</v>
      </c>
      <c r="Q137" s="79"/>
    </row>
    <row r="138" spans="1:17" ht="15" customHeight="1" x14ac:dyDescent="0.25">
      <c r="A138" s="105"/>
      <c r="B138" s="82"/>
      <c r="C138" s="57" t="s">
        <v>115</v>
      </c>
      <c r="D138" s="187">
        <v>0.48</v>
      </c>
      <c r="E138" s="62">
        <v>0.7</v>
      </c>
      <c r="F138" s="62">
        <v>0.76</v>
      </c>
      <c r="G138" s="62">
        <v>0.45</v>
      </c>
      <c r="H138" s="62">
        <v>0.59</v>
      </c>
      <c r="I138" s="62">
        <v>0.49</v>
      </c>
      <c r="J138" s="62">
        <v>0.92</v>
      </c>
      <c r="K138" s="62">
        <v>0.27</v>
      </c>
      <c r="L138" s="62">
        <v>0.13</v>
      </c>
      <c r="M138" s="62">
        <v>0.01</v>
      </c>
      <c r="N138" s="62" t="s">
        <v>183</v>
      </c>
      <c r="O138" s="63">
        <v>0.06</v>
      </c>
      <c r="P138" s="63" t="s">
        <v>183</v>
      </c>
      <c r="Q138" s="79"/>
    </row>
    <row r="139" spans="1:17" ht="15" customHeight="1" x14ac:dyDescent="0.25">
      <c r="A139" s="105"/>
      <c r="B139" s="81" t="s">
        <v>50</v>
      </c>
      <c r="C139" s="73" t="s">
        <v>15</v>
      </c>
      <c r="D139" s="185">
        <v>6</v>
      </c>
      <c r="E139" s="58">
        <v>1.9</v>
      </c>
      <c r="F139" s="58">
        <v>2</v>
      </c>
      <c r="G139" s="58">
        <v>1.3</v>
      </c>
      <c r="H139" s="58">
        <v>0.89</v>
      </c>
      <c r="I139" s="58">
        <v>0.54</v>
      </c>
      <c r="J139" s="58">
        <v>0.88</v>
      </c>
      <c r="K139" s="58">
        <v>1.81</v>
      </c>
      <c r="L139" s="58">
        <v>0.81</v>
      </c>
      <c r="M139" s="58">
        <v>2.5099999999999998</v>
      </c>
      <c r="N139" s="58">
        <v>2.42</v>
      </c>
      <c r="O139" s="59">
        <v>2.38</v>
      </c>
      <c r="P139" s="59">
        <v>2.0299999999999998</v>
      </c>
      <c r="Q139" s="79"/>
    </row>
    <row r="140" spans="1:17" ht="15" customHeight="1" x14ac:dyDescent="0.25">
      <c r="A140" s="105"/>
      <c r="B140" s="81"/>
      <c r="C140" s="56" t="s">
        <v>53</v>
      </c>
      <c r="D140" s="136">
        <v>100</v>
      </c>
      <c r="E140" s="18">
        <v>100</v>
      </c>
      <c r="F140" s="18">
        <v>100</v>
      </c>
      <c r="G140" s="18">
        <v>100</v>
      </c>
      <c r="H140" s="18">
        <v>100</v>
      </c>
      <c r="I140" s="18">
        <v>100</v>
      </c>
      <c r="J140" s="18">
        <v>100</v>
      </c>
      <c r="K140" s="18">
        <v>100</v>
      </c>
      <c r="L140" s="18">
        <v>100</v>
      </c>
      <c r="M140" s="18">
        <v>100</v>
      </c>
      <c r="N140" s="18">
        <v>100</v>
      </c>
      <c r="O140" s="19">
        <v>100</v>
      </c>
      <c r="P140" s="19">
        <v>100</v>
      </c>
      <c r="Q140" s="79"/>
    </row>
    <row r="141" spans="1:17" ht="15" customHeight="1" x14ac:dyDescent="0.25">
      <c r="A141" s="105"/>
      <c r="B141" s="81"/>
      <c r="C141" s="56" t="s">
        <v>114</v>
      </c>
      <c r="D141" s="186">
        <v>10.19</v>
      </c>
      <c r="E141" s="60">
        <v>2.0499999999999998</v>
      </c>
      <c r="F141" s="60">
        <v>3</v>
      </c>
      <c r="G141" s="60">
        <v>1.58</v>
      </c>
      <c r="H141" s="60">
        <v>1.65</v>
      </c>
      <c r="I141" s="60">
        <v>0.83</v>
      </c>
      <c r="J141" s="60">
        <v>1.21</v>
      </c>
      <c r="K141" s="60">
        <v>3.75</v>
      </c>
      <c r="L141" s="60">
        <v>0.98</v>
      </c>
      <c r="M141" s="60">
        <v>3.78</v>
      </c>
      <c r="N141" s="60">
        <v>3</v>
      </c>
      <c r="O141" s="61">
        <v>3.78</v>
      </c>
      <c r="P141" s="61">
        <v>10.19</v>
      </c>
      <c r="Q141" s="79"/>
    </row>
    <row r="142" spans="1:17" ht="15" customHeight="1" x14ac:dyDescent="0.25">
      <c r="A142" s="105"/>
      <c r="B142" s="82"/>
      <c r="C142" s="57" t="s">
        <v>115</v>
      </c>
      <c r="D142" s="187">
        <v>1.52</v>
      </c>
      <c r="E142" s="62">
        <v>1.72</v>
      </c>
      <c r="F142" s="62">
        <v>1.1200000000000001</v>
      </c>
      <c r="G142" s="62">
        <v>0.98</v>
      </c>
      <c r="H142" s="62">
        <v>0.24</v>
      </c>
      <c r="I142" s="62">
        <v>0.35</v>
      </c>
      <c r="J142" s="62">
        <v>0.66</v>
      </c>
      <c r="K142" s="62">
        <v>0.62</v>
      </c>
      <c r="L142" s="62">
        <v>0.55000000000000004</v>
      </c>
      <c r="M142" s="62">
        <v>0.36</v>
      </c>
      <c r="N142" s="62">
        <v>1.95</v>
      </c>
      <c r="O142" s="63">
        <v>0.65</v>
      </c>
      <c r="P142" s="63">
        <v>0.24</v>
      </c>
      <c r="Q142" s="79"/>
    </row>
    <row r="143" spans="1:17" ht="15" customHeight="1" x14ac:dyDescent="0.25">
      <c r="A143" s="105"/>
      <c r="B143" s="81" t="s">
        <v>65</v>
      </c>
      <c r="C143" s="73" t="s">
        <v>15</v>
      </c>
      <c r="D143" s="185">
        <v>2.84</v>
      </c>
      <c r="E143" s="58">
        <v>1.92</v>
      </c>
      <c r="F143" s="58">
        <v>3.45</v>
      </c>
      <c r="G143" s="58">
        <v>2.35</v>
      </c>
      <c r="H143" s="58">
        <v>2.2000000000000002</v>
      </c>
      <c r="I143" s="58">
        <v>1.77</v>
      </c>
      <c r="J143" s="58">
        <v>0.56000000000000005</v>
      </c>
      <c r="K143" s="58">
        <v>2.36</v>
      </c>
      <c r="L143" s="58">
        <v>1.84</v>
      </c>
      <c r="M143" s="58">
        <v>1.25</v>
      </c>
      <c r="N143" s="58">
        <v>2.9</v>
      </c>
      <c r="O143" s="59">
        <v>3.27</v>
      </c>
      <c r="P143" s="59">
        <v>2.23</v>
      </c>
      <c r="Q143" s="79"/>
    </row>
    <row r="144" spans="1:17" ht="15" customHeight="1" x14ac:dyDescent="0.25">
      <c r="A144" s="105"/>
      <c r="B144" s="81"/>
      <c r="C144" s="56" t="s">
        <v>53</v>
      </c>
      <c r="D144" s="136">
        <v>100</v>
      </c>
      <c r="E144" s="18">
        <v>100</v>
      </c>
      <c r="F144" s="18">
        <v>100</v>
      </c>
      <c r="G144" s="18">
        <v>100</v>
      </c>
      <c r="H144" s="18">
        <v>100</v>
      </c>
      <c r="I144" s="18">
        <v>100</v>
      </c>
      <c r="J144" s="18">
        <v>100</v>
      </c>
      <c r="K144" s="18">
        <v>100</v>
      </c>
      <c r="L144" s="18">
        <v>100</v>
      </c>
      <c r="M144" s="18">
        <v>100</v>
      </c>
      <c r="N144" s="18">
        <v>100</v>
      </c>
      <c r="O144" s="19">
        <v>100</v>
      </c>
      <c r="P144" s="19">
        <v>100</v>
      </c>
      <c r="Q144" s="79"/>
    </row>
    <row r="145" spans="1:17" ht="15" customHeight="1" x14ac:dyDescent="0.25">
      <c r="A145" s="105"/>
      <c r="B145" s="81"/>
      <c r="C145" s="56" t="s">
        <v>117</v>
      </c>
      <c r="D145" s="186">
        <v>3.23</v>
      </c>
      <c r="E145" s="60">
        <v>3.16</v>
      </c>
      <c r="F145" s="60">
        <v>3.48</v>
      </c>
      <c r="G145" s="60">
        <v>3.52</v>
      </c>
      <c r="H145" s="60">
        <v>2.4300000000000002</v>
      </c>
      <c r="I145" s="60">
        <v>2.89</v>
      </c>
      <c r="J145" s="60">
        <v>0.93</v>
      </c>
      <c r="K145" s="60">
        <v>3.87</v>
      </c>
      <c r="L145" s="60">
        <v>3.2</v>
      </c>
      <c r="M145" s="60">
        <v>1.91</v>
      </c>
      <c r="N145" s="60">
        <v>4.17</v>
      </c>
      <c r="O145" s="61">
        <v>6.12</v>
      </c>
      <c r="P145" s="61">
        <v>6.12</v>
      </c>
      <c r="Q145" s="79"/>
    </row>
    <row r="146" spans="1:17" ht="15" customHeight="1" x14ac:dyDescent="0.25">
      <c r="A146" s="109"/>
      <c r="B146" s="82"/>
      <c r="C146" s="57" t="s">
        <v>118</v>
      </c>
      <c r="D146" s="187">
        <v>2.44</v>
      </c>
      <c r="E146" s="62">
        <v>0.68</v>
      </c>
      <c r="F146" s="62">
        <v>3.43</v>
      </c>
      <c r="G146" s="62">
        <v>1.19</v>
      </c>
      <c r="H146" s="62">
        <v>1.98</v>
      </c>
      <c r="I146" s="62">
        <v>0.65</v>
      </c>
      <c r="J146" s="62">
        <v>0.19</v>
      </c>
      <c r="K146" s="62">
        <v>0.85</v>
      </c>
      <c r="L146" s="62">
        <v>0.48</v>
      </c>
      <c r="M146" s="62">
        <v>0.59</v>
      </c>
      <c r="N146" s="62">
        <v>1.63</v>
      </c>
      <c r="O146" s="63">
        <v>0.42</v>
      </c>
      <c r="P146" s="63">
        <v>0.19</v>
      </c>
      <c r="Q146" s="79"/>
    </row>
    <row r="147" spans="1:17" ht="15" customHeight="1" x14ac:dyDescent="0.25">
      <c r="A147" s="105" t="s">
        <v>163</v>
      </c>
      <c r="B147" s="107" t="s">
        <v>162</v>
      </c>
      <c r="C147" s="73" t="s">
        <v>54</v>
      </c>
      <c r="D147" s="185">
        <v>1.66</v>
      </c>
      <c r="E147" s="58">
        <v>4.66</v>
      </c>
      <c r="F147" s="58">
        <v>5.99</v>
      </c>
      <c r="G147" s="58">
        <v>19.309999999999999</v>
      </c>
      <c r="H147" s="58">
        <v>5.0999999999999996</v>
      </c>
      <c r="I147" s="58" t="s">
        <v>183</v>
      </c>
      <c r="J147" s="58">
        <v>1.71</v>
      </c>
      <c r="K147" s="58">
        <v>0.88</v>
      </c>
      <c r="L147" s="58">
        <v>2.1</v>
      </c>
      <c r="M147" s="58">
        <v>2.86</v>
      </c>
      <c r="N147" s="58">
        <v>2.69</v>
      </c>
      <c r="O147" s="59">
        <v>2.2000000000000002</v>
      </c>
      <c r="P147" s="59">
        <v>4.0999999999999996</v>
      </c>
      <c r="Q147" s="79"/>
    </row>
    <row r="148" spans="1:17" ht="15" customHeight="1" x14ac:dyDescent="0.25">
      <c r="A148" s="105"/>
      <c r="B148" s="83"/>
      <c r="C148" s="56" t="s">
        <v>53</v>
      </c>
      <c r="D148" s="136">
        <v>90</v>
      </c>
      <c r="E148" s="18">
        <v>100</v>
      </c>
      <c r="F148" s="18">
        <v>100</v>
      </c>
      <c r="G148" s="18">
        <v>100</v>
      </c>
      <c r="H148" s="18">
        <v>100</v>
      </c>
      <c r="I148" s="18">
        <v>100</v>
      </c>
      <c r="J148" s="18">
        <v>100</v>
      </c>
      <c r="K148" s="18">
        <v>100</v>
      </c>
      <c r="L148" s="18">
        <v>100</v>
      </c>
      <c r="M148" s="18">
        <v>100</v>
      </c>
      <c r="N148" s="18">
        <v>100</v>
      </c>
      <c r="O148" s="19">
        <v>100</v>
      </c>
      <c r="P148" s="19">
        <v>99</v>
      </c>
      <c r="Q148" s="79"/>
    </row>
    <row r="149" spans="1:17" ht="15" customHeight="1" x14ac:dyDescent="0.25">
      <c r="A149" s="105"/>
      <c r="B149" s="83"/>
      <c r="C149" s="56" t="s">
        <v>125</v>
      </c>
      <c r="D149" s="186">
        <v>3.1</v>
      </c>
      <c r="E149" s="60">
        <v>6.57</v>
      </c>
      <c r="F149" s="60">
        <v>7.07</v>
      </c>
      <c r="G149" s="60">
        <v>47.21</v>
      </c>
      <c r="H149" s="60">
        <v>9.33</v>
      </c>
      <c r="I149" s="60" t="s">
        <v>183</v>
      </c>
      <c r="J149" s="60">
        <v>1.92</v>
      </c>
      <c r="K149" s="60">
        <v>1.6</v>
      </c>
      <c r="L149" s="60">
        <v>2.71</v>
      </c>
      <c r="M149" s="60">
        <v>5.53</v>
      </c>
      <c r="N149" s="60">
        <v>3.89</v>
      </c>
      <c r="O149" s="61">
        <v>3.01</v>
      </c>
      <c r="P149" s="61">
        <v>47.21</v>
      </c>
      <c r="Q149" s="79"/>
    </row>
    <row r="150" spans="1:17" ht="15" customHeight="1" x14ac:dyDescent="0.25">
      <c r="A150" s="105"/>
      <c r="B150" s="108"/>
      <c r="C150" s="57" t="s">
        <v>126</v>
      </c>
      <c r="D150" s="187">
        <v>0.57999999999999996</v>
      </c>
      <c r="E150" s="62">
        <v>3.66</v>
      </c>
      <c r="F150" s="62">
        <v>5.15</v>
      </c>
      <c r="G150" s="62">
        <v>4.8499999999999996</v>
      </c>
      <c r="H150" s="62">
        <v>2.88</v>
      </c>
      <c r="I150" s="62" t="s">
        <v>183</v>
      </c>
      <c r="J150" s="62">
        <v>1.44</v>
      </c>
      <c r="K150" s="62" t="s">
        <v>183</v>
      </c>
      <c r="L150" s="62">
        <v>1.55</v>
      </c>
      <c r="M150" s="62">
        <v>0.28999999999999998</v>
      </c>
      <c r="N150" s="62">
        <v>2.0699999999999998</v>
      </c>
      <c r="O150" s="63">
        <v>1.45</v>
      </c>
      <c r="P150" s="63" t="s">
        <v>183</v>
      </c>
      <c r="Q150" s="79"/>
    </row>
    <row r="151" spans="1:17" ht="15" hidden="1" customHeight="1" x14ac:dyDescent="0.25">
      <c r="A151" s="105"/>
      <c r="B151" s="81" t="s">
        <v>167</v>
      </c>
      <c r="C151" s="73" t="s">
        <v>54</v>
      </c>
      <c r="D151" s="185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59"/>
      <c r="Q151" s="79"/>
    </row>
    <row r="152" spans="1:17" ht="15" hidden="1" customHeight="1" x14ac:dyDescent="0.25">
      <c r="A152" s="105"/>
      <c r="B152" s="83"/>
      <c r="C152" s="56" t="s">
        <v>53</v>
      </c>
      <c r="D152" s="136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/>
      <c r="P152" s="19"/>
      <c r="Q152" s="79"/>
    </row>
    <row r="153" spans="1:17" ht="15" hidden="1" customHeight="1" x14ac:dyDescent="0.25">
      <c r="A153" s="105"/>
      <c r="B153" s="83"/>
      <c r="C153" s="56" t="s">
        <v>125</v>
      </c>
      <c r="D153" s="186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/>
      <c r="P153" s="61"/>
      <c r="Q153" s="79"/>
    </row>
    <row r="154" spans="1:17" ht="15" hidden="1" customHeight="1" x14ac:dyDescent="0.25">
      <c r="A154" s="105"/>
      <c r="B154" s="108"/>
      <c r="C154" s="57" t="s">
        <v>126</v>
      </c>
      <c r="D154" s="187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3"/>
      <c r="P154" s="63"/>
      <c r="Q154" s="79"/>
    </row>
    <row r="155" spans="1:17" ht="15" customHeight="1" x14ac:dyDescent="0.25">
      <c r="A155" s="105"/>
      <c r="B155" s="83" t="s">
        <v>85</v>
      </c>
      <c r="C155" s="73" t="s">
        <v>15</v>
      </c>
      <c r="D155" s="185" t="s">
        <v>184</v>
      </c>
      <c r="E155" s="58" t="s">
        <v>184</v>
      </c>
      <c r="F155" s="58" t="s">
        <v>184</v>
      </c>
      <c r="G155" s="58">
        <v>43.09</v>
      </c>
      <c r="H155" s="58" t="s">
        <v>184</v>
      </c>
      <c r="I155" s="58" t="s">
        <v>184</v>
      </c>
      <c r="J155" s="58" t="s">
        <v>184</v>
      </c>
      <c r="K155" s="58">
        <v>3.58</v>
      </c>
      <c r="L155" s="58" t="s">
        <v>184</v>
      </c>
      <c r="M155" s="58" t="s">
        <v>184</v>
      </c>
      <c r="N155" s="58" t="s">
        <v>184</v>
      </c>
      <c r="O155" s="59">
        <v>0.06</v>
      </c>
      <c r="P155" s="59">
        <v>15.58</v>
      </c>
      <c r="Q155" s="79"/>
    </row>
    <row r="156" spans="1:17" ht="15" customHeight="1" x14ac:dyDescent="0.25">
      <c r="A156" s="105"/>
      <c r="B156" s="83" t="s">
        <v>778</v>
      </c>
      <c r="C156" s="56" t="s">
        <v>53</v>
      </c>
      <c r="D156" s="136">
        <v>0</v>
      </c>
      <c r="E156" s="18">
        <v>0</v>
      </c>
      <c r="F156" s="18">
        <v>0</v>
      </c>
      <c r="G156" s="18">
        <v>67</v>
      </c>
      <c r="H156" s="18">
        <v>0</v>
      </c>
      <c r="I156" s="18">
        <v>0</v>
      </c>
      <c r="J156" s="18">
        <v>0</v>
      </c>
      <c r="K156" s="18">
        <v>58</v>
      </c>
      <c r="L156" s="18">
        <v>0</v>
      </c>
      <c r="M156" s="18">
        <v>0</v>
      </c>
      <c r="N156" s="18">
        <v>0</v>
      </c>
      <c r="O156" s="19">
        <v>45</v>
      </c>
      <c r="P156" s="19">
        <v>15</v>
      </c>
      <c r="Q156" s="79"/>
    </row>
    <row r="157" spans="1:17" ht="15" customHeight="1" x14ac:dyDescent="0.25">
      <c r="A157" s="105"/>
      <c r="B157" s="83"/>
      <c r="C157" s="56" t="s">
        <v>117</v>
      </c>
      <c r="D157" s="186" t="s">
        <v>184</v>
      </c>
      <c r="E157" s="60" t="s">
        <v>184</v>
      </c>
      <c r="F157" s="60" t="s">
        <v>184</v>
      </c>
      <c r="G157" s="60">
        <v>43.09</v>
      </c>
      <c r="H157" s="60" t="s">
        <v>184</v>
      </c>
      <c r="I157" s="60" t="s">
        <v>184</v>
      </c>
      <c r="J157" s="60" t="s">
        <v>184</v>
      </c>
      <c r="K157" s="60">
        <v>3.58</v>
      </c>
      <c r="L157" s="60" t="s">
        <v>184</v>
      </c>
      <c r="M157" s="60" t="s">
        <v>184</v>
      </c>
      <c r="N157" s="60" t="s">
        <v>184</v>
      </c>
      <c r="O157" s="61">
        <v>0.06</v>
      </c>
      <c r="P157" s="61">
        <v>43.09</v>
      </c>
      <c r="Q157" s="79"/>
    </row>
    <row r="158" spans="1:17" ht="15" customHeight="1" x14ac:dyDescent="0.25">
      <c r="A158" s="105"/>
      <c r="B158" s="108"/>
      <c r="C158" s="57" t="s">
        <v>118</v>
      </c>
      <c r="D158" s="187" t="s">
        <v>184</v>
      </c>
      <c r="E158" s="62" t="s">
        <v>184</v>
      </c>
      <c r="F158" s="62" t="s">
        <v>184</v>
      </c>
      <c r="G158" s="62">
        <v>43.09</v>
      </c>
      <c r="H158" s="62" t="s">
        <v>184</v>
      </c>
      <c r="I158" s="62" t="s">
        <v>184</v>
      </c>
      <c r="J158" s="62" t="s">
        <v>184</v>
      </c>
      <c r="K158" s="62">
        <v>3.58</v>
      </c>
      <c r="L158" s="62" t="s">
        <v>184</v>
      </c>
      <c r="M158" s="62" t="s">
        <v>184</v>
      </c>
      <c r="N158" s="62" t="s">
        <v>184</v>
      </c>
      <c r="O158" s="63">
        <v>0.06</v>
      </c>
      <c r="P158" s="63">
        <v>0.06</v>
      </c>
      <c r="Q158" s="79"/>
    </row>
    <row r="159" spans="1:17" ht="15" customHeight="1" x14ac:dyDescent="0.25">
      <c r="A159" s="105"/>
      <c r="B159" s="410" t="s">
        <v>775</v>
      </c>
      <c r="C159" s="73" t="s">
        <v>54</v>
      </c>
      <c r="D159" s="185">
        <v>0.16</v>
      </c>
      <c r="E159" s="58">
        <v>2.77</v>
      </c>
      <c r="F159" s="58">
        <v>0.64</v>
      </c>
      <c r="G159" s="58">
        <v>2.8</v>
      </c>
      <c r="H159" s="58">
        <v>0.06</v>
      </c>
      <c r="I159" s="58">
        <v>0.17</v>
      </c>
      <c r="J159" s="58">
        <v>0.1</v>
      </c>
      <c r="K159" s="58">
        <v>0.08</v>
      </c>
      <c r="L159" s="58">
        <v>0.36</v>
      </c>
      <c r="M159" s="58" t="s">
        <v>184</v>
      </c>
      <c r="N159" s="58" t="s">
        <v>184</v>
      </c>
      <c r="O159" s="59" t="s">
        <v>184</v>
      </c>
      <c r="P159" s="59">
        <v>0.86</v>
      </c>
      <c r="Q159" s="79"/>
    </row>
    <row r="160" spans="1:17" ht="15" customHeight="1" x14ac:dyDescent="0.25">
      <c r="A160" s="105"/>
      <c r="B160" s="410"/>
      <c r="C160" s="56" t="s">
        <v>53</v>
      </c>
      <c r="D160" s="136">
        <v>30</v>
      </c>
      <c r="E160" s="18">
        <v>97</v>
      </c>
      <c r="F160" s="18">
        <v>97</v>
      </c>
      <c r="G160" s="18">
        <v>97</v>
      </c>
      <c r="H160" s="18">
        <v>97</v>
      </c>
      <c r="I160" s="18">
        <v>97</v>
      </c>
      <c r="J160" s="18">
        <v>97</v>
      </c>
      <c r="K160" s="18">
        <v>97</v>
      </c>
      <c r="L160" s="18">
        <v>63</v>
      </c>
      <c r="M160" s="18">
        <v>0</v>
      </c>
      <c r="N160" s="18">
        <v>0</v>
      </c>
      <c r="O160" s="19">
        <v>0</v>
      </c>
      <c r="P160" s="19">
        <v>64</v>
      </c>
      <c r="Q160" s="79"/>
    </row>
    <row r="161" spans="1:17" ht="15" customHeight="1" x14ac:dyDescent="0.25">
      <c r="A161" s="105"/>
      <c r="B161" s="83"/>
      <c r="C161" s="56" t="s">
        <v>125</v>
      </c>
      <c r="D161" s="186">
        <v>0.16</v>
      </c>
      <c r="E161" s="60">
        <v>5.75</v>
      </c>
      <c r="F161" s="60">
        <v>1.17</v>
      </c>
      <c r="G161" s="60">
        <v>6.5</v>
      </c>
      <c r="H161" s="60">
        <v>0.19</v>
      </c>
      <c r="I161" s="60">
        <v>0.25</v>
      </c>
      <c r="J161" s="60">
        <v>0.12</v>
      </c>
      <c r="K161" s="60">
        <v>0.2</v>
      </c>
      <c r="L161" s="60">
        <v>0.47</v>
      </c>
      <c r="M161" s="60" t="s">
        <v>184</v>
      </c>
      <c r="N161" s="60" t="s">
        <v>184</v>
      </c>
      <c r="O161" s="61" t="s">
        <v>184</v>
      </c>
      <c r="P161" s="61">
        <v>6.5</v>
      </c>
      <c r="Q161" s="79"/>
    </row>
    <row r="162" spans="1:17" ht="15" customHeight="1" x14ac:dyDescent="0.25">
      <c r="A162" s="105"/>
      <c r="B162" s="108"/>
      <c r="C162" s="57" t="s">
        <v>126</v>
      </c>
      <c r="D162" s="187">
        <v>0.16</v>
      </c>
      <c r="E162" s="62">
        <v>0.27</v>
      </c>
      <c r="F162" s="62">
        <v>0.16</v>
      </c>
      <c r="G162" s="62">
        <v>0.23</v>
      </c>
      <c r="H162" s="62" t="s">
        <v>183</v>
      </c>
      <c r="I162" s="62">
        <v>0.11</v>
      </c>
      <c r="J162" s="62">
        <v>0.08</v>
      </c>
      <c r="K162" s="62" t="s">
        <v>183</v>
      </c>
      <c r="L162" s="62">
        <v>0.25</v>
      </c>
      <c r="M162" s="62" t="s">
        <v>184</v>
      </c>
      <c r="N162" s="62" t="s">
        <v>184</v>
      </c>
      <c r="O162" s="63" t="s">
        <v>184</v>
      </c>
      <c r="P162" s="63" t="s">
        <v>183</v>
      </c>
      <c r="Q162" s="79"/>
    </row>
    <row r="163" spans="1:17" ht="15" customHeight="1" x14ac:dyDescent="0.25">
      <c r="A163" s="105"/>
      <c r="B163" s="409" t="s">
        <v>752</v>
      </c>
      <c r="C163" s="73" t="s">
        <v>54</v>
      </c>
      <c r="D163" s="185">
        <v>0.91</v>
      </c>
      <c r="E163" s="58">
        <v>3.27</v>
      </c>
      <c r="F163" s="58">
        <v>4.05</v>
      </c>
      <c r="G163" s="58">
        <v>6.44</v>
      </c>
      <c r="H163" s="58">
        <v>1.91</v>
      </c>
      <c r="I163" s="58">
        <v>1.54</v>
      </c>
      <c r="J163" s="58">
        <v>1.49</v>
      </c>
      <c r="K163" s="58">
        <v>2.33</v>
      </c>
      <c r="L163" s="58">
        <v>1.46</v>
      </c>
      <c r="M163" s="58" t="s">
        <v>184</v>
      </c>
      <c r="N163" s="58" t="s">
        <v>184</v>
      </c>
      <c r="O163" s="59" t="s">
        <v>184</v>
      </c>
      <c r="P163" s="59">
        <v>2.79</v>
      </c>
      <c r="Q163" s="79"/>
    </row>
    <row r="164" spans="1:17" ht="15" customHeight="1" x14ac:dyDescent="0.25">
      <c r="A164" s="105"/>
      <c r="B164" s="409"/>
      <c r="C164" s="56" t="s">
        <v>53</v>
      </c>
      <c r="D164" s="136">
        <v>29</v>
      </c>
      <c r="E164" s="18">
        <v>100</v>
      </c>
      <c r="F164" s="18">
        <v>100</v>
      </c>
      <c r="G164" s="18">
        <v>100</v>
      </c>
      <c r="H164" s="18">
        <v>100</v>
      </c>
      <c r="I164" s="18">
        <v>100</v>
      </c>
      <c r="J164" s="18">
        <v>100</v>
      </c>
      <c r="K164" s="18">
        <v>100</v>
      </c>
      <c r="L164" s="18">
        <v>57</v>
      </c>
      <c r="M164" s="18">
        <v>0</v>
      </c>
      <c r="N164" s="18">
        <v>0</v>
      </c>
      <c r="O164" s="19">
        <v>0</v>
      </c>
      <c r="P164" s="19">
        <v>65</v>
      </c>
      <c r="Q164" s="79"/>
    </row>
    <row r="165" spans="1:17" ht="15" customHeight="1" x14ac:dyDescent="0.25">
      <c r="A165" s="105"/>
      <c r="B165" s="83"/>
      <c r="C165" s="56" t="s">
        <v>125</v>
      </c>
      <c r="D165" s="186">
        <v>0.91</v>
      </c>
      <c r="E165" s="60">
        <v>4.78</v>
      </c>
      <c r="F165" s="60">
        <v>6.66</v>
      </c>
      <c r="G165" s="60">
        <v>9.36</v>
      </c>
      <c r="H165" s="60">
        <v>3.42</v>
      </c>
      <c r="I165" s="60">
        <v>1.93</v>
      </c>
      <c r="J165" s="60">
        <v>2.44</v>
      </c>
      <c r="K165" s="60">
        <v>3.01</v>
      </c>
      <c r="L165" s="60">
        <v>1.53</v>
      </c>
      <c r="M165" s="60" t="s">
        <v>184</v>
      </c>
      <c r="N165" s="60" t="s">
        <v>184</v>
      </c>
      <c r="O165" s="61" t="s">
        <v>184</v>
      </c>
      <c r="P165" s="61">
        <v>9.36</v>
      </c>
      <c r="Q165" s="79"/>
    </row>
    <row r="166" spans="1:17" ht="15" customHeight="1" x14ac:dyDescent="0.25">
      <c r="A166" s="109"/>
      <c r="B166" s="108"/>
      <c r="C166" s="57" t="s">
        <v>126</v>
      </c>
      <c r="D166" s="187">
        <v>0.91</v>
      </c>
      <c r="E166" s="62">
        <v>0.72</v>
      </c>
      <c r="F166" s="62">
        <v>0.16</v>
      </c>
      <c r="G166" s="62">
        <v>4.6100000000000003</v>
      </c>
      <c r="H166" s="62">
        <v>0.64</v>
      </c>
      <c r="I166" s="62">
        <v>1.28</v>
      </c>
      <c r="J166" s="62" t="s">
        <v>183</v>
      </c>
      <c r="K166" s="62">
        <v>1.07</v>
      </c>
      <c r="L166" s="62">
        <v>1.39</v>
      </c>
      <c r="M166" s="62" t="s">
        <v>184</v>
      </c>
      <c r="N166" s="62" t="s">
        <v>184</v>
      </c>
      <c r="O166" s="63" t="s">
        <v>184</v>
      </c>
      <c r="P166" s="63" t="s">
        <v>183</v>
      </c>
      <c r="Q166" s="79"/>
    </row>
    <row r="167" spans="1:17" ht="15" customHeight="1" x14ac:dyDescent="0.25">
      <c r="A167" s="105" t="s">
        <v>390</v>
      </c>
      <c r="B167" s="78" t="s">
        <v>168</v>
      </c>
      <c r="C167" s="73" t="s">
        <v>15</v>
      </c>
      <c r="D167" s="185">
        <v>9.0500000000000007</v>
      </c>
      <c r="E167" s="58">
        <v>8.58</v>
      </c>
      <c r="F167" s="58">
        <v>11.13</v>
      </c>
      <c r="G167" s="58">
        <v>11.19</v>
      </c>
      <c r="H167" s="58">
        <v>5.82</v>
      </c>
      <c r="I167" s="58">
        <v>4.18</v>
      </c>
      <c r="J167" s="58">
        <v>5.59</v>
      </c>
      <c r="K167" s="58">
        <v>4.5</v>
      </c>
      <c r="L167" s="58">
        <v>10.58</v>
      </c>
      <c r="M167" s="58">
        <v>11.35</v>
      </c>
      <c r="N167" s="58">
        <v>7.89</v>
      </c>
      <c r="O167" s="59">
        <v>13.93</v>
      </c>
      <c r="P167" s="59">
        <v>8.84</v>
      </c>
      <c r="Q167" s="79"/>
    </row>
    <row r="168" spans="1:17" ht="15" customHeight="1" x14ac:dyDescent="0.25">
      <c r="A168" s="105"/>
      <c r="B168" s="81"/>
      <c r="C168" s="56" t="s">
        <v>53</v>
      </c>
      <c r="D168" s="136">
        <v>75</v>
      </c>
      <c r="E168" s="18">
        <v>100</v>
      </c>
      <c r="F168" s="18">
        <v>100</v>
      </c>
      <c r="G168" s="18">
        <v>100</v>
      </c>
      <c r="H168" s="18">
        <v>100</v>
      </c>
      <c r="I168" s="18">
        <v>100</v>
      </c>
      <c r="J168" s="18">
        <v>75</v>
      </c>
      <c r="K168" s="18">
        <v>100</v>
      </c>
      <c r="L168" s="18">
        <v>100</v>
      </c>
      <c r="M168" s="18">
        <v>100</v>
      </c>
      <c r="N168" s="18">
        <v>50</v>
      </c>
      <c r="O168" s="19">
        <v>100</v>
      </c>
      <c r="P168" s="19">
        <v>92</v>
      </c>
      <c r="Q168" s="79"/>
    </row>
    <row r="169" spans="1:17" ht="15" customHeight="1" x14ac:dyDescent="0.25">
      <c r="A169" s="105"/>
      <c r="B169" s="81"/>
      <c r="C169" s="56" t="s">
        <v>76</v>
      </c>
      <c r="D169" s="186">
        <v>11.86</v>
      </c>
      <c r="E169" s="60">
        <v>11.77</v>
      </c>
      <c r="F169" s="60">
        <v>13.03</v>
      </c>
      <c r="G169" s="60">
        <v>14.67</v>
      </c>
      <c r="H169" s="60">
        <v>7.47</v>
      </c>
      <c r="I169" s="60">
        <v>4.8</v>
      </c>
      <c r="J169" s="60">
        <v>6.62</v>
      </c>
      <c r="K169" s="60">
        <v>5.67</v>
      </c>
      <c r="L169" s="60">
        <v>13.45</v>
      </c>
      <c r="M169" s="60">
        <v>14.09</v>
      </c>
      <c r="N169" s="60">
        <v>8.2799999999999994</v>
      </c>
      <c r="O169" s="61">
        <v>16.440000000000001</v>
      </c>
      <c r="P169" s="61">
        <v>16.440000000000001</v>
      </c>
      <c r="Q169" s="79"/>
    </row>
    <row r="170" spans="1:17" ht="15" customHeight="1" x14ac:dyDescent="0.25">
      <c r="A170" s="105"/>
      <c r="B170" s="82"/>
      <c r="C170" s="57" t="s">
        <v>115</v>
      </c>
      <c r="D170" s="187">
        <v>4.5999999999999996</v>
      </c>
      <c r="E170" s="62">
        <v>3.18</v>
      </c>
      <c r="F170" s="62">
        <v>7.4</v>
      </c>
      <c r="G170" s="62">
        <v>8.1199999999999992</v>
      </c>
      <c r="H170" s="62">
        <v>3.53</v>
      </c>
      <c r="I170" s="62">
        <v>3.47</v>
      </c>
      <c r="J170" s="62">
        <v>4.8600000000000003</v>
      </c>
      <c r="K170" s="62">
        <v>2.69</v>
      </c>
      <c r="L170" s="62">
        <v>8.51</v>
      </c>
      <c r="M170" s="62">
        <v>8.5399999999999991</v>
      </c>
      <c r="N170" s="62">
        <v>7.49</v>
      </c>
      <c r="O170" s="63">
        <v>9.58</v>
      </c>
      <c r="P170" s="63">
        <v>2.69</v>
      </c>
      <c r="Q170" s="79"/>
    </row>
    <row r="171" spans="1:17" ht="15" customHeight="1" x14ac:dyDescent="0.25">
      <c r="A171" s="105"/>
      <c r="B171" s="81" t="s">
        <v>63</v>
      </c>
      <c r="C171" s="73" t="s">
        <v>15</v>
      </c>
      <c r="D171" s="185">
        <v>8.51</v>
      </c>
      <c r="E171" s="58">
        <v>4.5</v>
      </c>
      <c r="F171" s="58">
        <v>7.38</v>
      </c>
      <c r="G171" s="58">
        <v>11.25</v>
      </c>
      <c r="H171" s="58">
        <v>8.3800000000000008</v>
      </c>
      <c r="I171" s="58">
        <v>1.52</v>
      </c>
      <c r="J171" s="58">
        <v>1.86</v>
      </c>
      <c r="K171" s="58">
        <v>1.2</v>
      </c>
      <c r="L171" s="58">
        <v>5.77</v>
      </c>
      <c r="M171" s="58">
        <v>6.93</v>
      </c>
      <c r="N171" s="58">
        <v>6.21</v>
      </c>
      <c r="O171" s="59">
        <v>6.4</v>
      </c>
      <c r="P171" s="59">
        <v>5.78</v>
      </c>
      <c r="Q171" s="79"/>
    </row>
    <row r="172" spans="1:17" ht="15" customHeight="1" x14ac:dyDescent="0.25">
      <c r="A172" s="105"/>
      <c r="B172" s="81"/>
      <c r="C172" s="56" t="s">
        <v>53</v>
      </c>
      <c r="D172" s="136">
        <v>100</v>
      </c>
      <c r="E172" s="18">
        <v>100</v>
      </c>
      <c r="F172" s="18">
        <v>100</v>
      </c>
      <c r="G172" s="18">
        <v>100</v>
      </c>
      <c r="H172" s="18">
        <v>100</v>
      </c>
      <c r="I172" s="18">
        <v>100</v>
      </c>
      <c r="J172" s="18">
        <v>100</v>
      </c>
      <c r="K172" s="18">
        <v>100</v>
      </c>
      <c r="L172" s="18">
        <v>100</v>
      </c>
      <c r="M172" s="18">
        <v>100</v>
      </c>
      <c r="N172" s="18">
        <v>100</v>
      </c>
      <c r="O172" s="19">
        <v>100</v>
      </c>
      <c r="P172" s="19">
        <v>100</v>
      </c>
      <c r="Q172" s="79"/>
    </row>
    <row r="173" spans="1:17" ht="15" customHeight="1" x14ac:dyDescent="0.25">
      <c r="A173" s="105"/>
      <c r="B173" s="81"/>
      <c r="C173" s="56" t="s">
        <v>76</v>
      </c>
      <c r="D173" s="186">
        <v>11.58</v>
      </c>
      <c r="E173" s="60">
        <v>6.17</v>
      </c>
      <c r="F173" s="60">
        <v>9.76</v>
      </c>
      <c r="G173" s="60">
        <v>17.260000000000002</v>
      </c>
      <c r="H173" s="60">
        <v>11.11</v>
      </c>
      <c r="I173" s="60">
        <v>3.08</v>
      </c>
      <c r="J173" s="60">
        <v>2.6</v>
      </c>
      <c r="K173" s="60">
        <v>2.31</v>
      </c>
      <c r="L173" s="60">
        <v>9.31</v>
      </c>
      <c r="M173" s="60">
        <v>10.39</v>
      </c>
      <c r="N173" s="60">
        <v>7.57</v>
      </c>
      <c r="O173" s="61">
        <v>11.38</v>
      </c>
      <c r="P173" s="61">
        <v>17.260000000000002</v>
      </c>
      <c r="Q173" s="79"/>
    </row>
    <row r="174" spans="1:17" ht="15" customHeight="1" x14ac:dyDescent="0.25">
      <c r="A174" s="105"/>
      <c r="B174" s="82"/>
      <c r="C174" s="57" t="s">
        <v>115</v>
      </c>
      <c r="D174" s="187">
        <v>5.98</v>
      </c>
      <c r="E174" s="62">
        <v>2.71</v>
      </c>
      <c r="F174" s="62">
        <v>5.66</v>
      </c>
      <c r="G174" s="62">
        <v>7.95</v>
      </c>
      <c r="H174" s="62">
        <v>3.95</v>
      </c>
      <c r="I174" s="62">
        <v>0.57999999999999996</v>
      </c>
      <c r="J174" s="62">
        <v>1.08</v>
      </c>
      <c r="K174" s="62">
        <v>0.57999999999999996</v>
      </c>
      <c r="L174" s="62">
        <v>2.08</v>
      </c>
      <c r="M174" s="62">
        <v>2.62</v>
      </c>
      <c r="N174" s="62">
        <v>5.37</v>
      </c>
      <c r="O174" s="63">
        <v>1.36</v>
      </c>
      <c r="P174" s="63">
        <v>0.57999999999999996</v>
      </c>
      <c r="Q174" s="79"/>
    </row>
    <row r="175" spans="1:17" ht="15" customHeight="1" x14ac:dyDescent="0.25">
      <c r="A175" s="105"/>
      <c r="B175" s="78" t="s">
        <v>198</v>
      </c>
      <c r="C175" s="73" t="s">
        <v>15</v>
      </c>
      <c r="D175" s="185">
        <v>1.0900000000000001</v>
      </c>
      <c r="E175" s="58">
        <v>1.06</v>
      </c>
      <c r="F175" s="58">
        <v>1.54</v>
      </c>
      <c r="G175" s="58">
        <v>1.02</v>
      </c>
      <c r="H175" s="58">
        <v>1.41</v>
      </c>
      <c r="I175" s="58">
        <v>1.45</v>
      </c>
      <c r="J175" s="58">
        <v>0.88</v>
      </c>
      <c r="K175" s="58">
        <v>0.73</v>
      </c>
      <c r="L175" s="58">
        <v>2.13</v>
      </c>
      <c r="M175" s="58">
        <v>1.33</v>
      </c>
      <c r="N175" s="58">
        <v>2</v>
      </c>
      <c r="O175" s="59">
        <v>2.0099999999999998</v>
      </c>
      <c r="P175" s="59">
        <v>1.42</v>
      </c>
      <c r="Q175" s="79"/>
    </row>
    <row r="176" spans="1:17" ht="15" customHeight="1" x14ac:dyDescent="0.25">
      <c r="A176" s="105"/>
      <c r="B176" s="81"/>
      <c r="C176" s="56" t="s">
        <v>61</v>
      </c>
      <c r="D176" s="134">
        <v>100</v>
      </c>
      <c r="E176" s="15">
        <v>100</v>
      </c>
      <c r="F176" s="15">
        <v>100</v>
      </c>
      <c r="G176" s="15">
        <v>100</v>
      </c>
      <c r="H176" s="15">
        <v>100</v>
      </c>
      <c r="I176" s="15">
        <v>100</v>
      </c>
      <c r="J176" s="15">
        <v>100</v>
      </c>
      <c r="K176" s="15">
        <v>100</v>
      </c>
      <c r="L176" s="15">
        <v>100</v>
      </c>
      <c r="M176" s="15">
        <v>100</v>
      </c>
      <c r="N176" s="15">
        <v>100</v>
      </c>
      <c r="O176" s="16">
        <v>100</v>
      </c>
      <c r="P176" s="16">
        <v>100</v>
      </c>
      <c r="Q176" s="79"/>
    </row>
    <row r="177" spans="1:17" ht="15" customHeight="1" x14ac:dyDescent="0.25">
      <c r="A177" s="105"/>
      <c r="B177" s="81"/>
      <c r="C177" s="56" t="s">
        <v>76</v>
      </c>
      <c r="D177" s="186">
        <v>2.14</v>
      </c>
      <c r="E177" s="60">
        <v>1.58</v>
      </c>
      <c r="F177" s="60">
        <v>2.0499999999999998</v>
      </c>
      <c r="G177" s="60">
        <v>1.25</v>
      </c>
      <c r="H177" s="60">
        <v>2.08</v>
      </c>
      <c r="I177" s="60">
        <v>1.97</v>
      </c>
      <c r="J177" s="60">
        <v>1.1200000000000001</v>
      </c>
      <c r="K177" s="60">
        <v>0.9</v>
      </c>
      <c r="L177" s="60">
        <v>3.55</v>
      </c>
      <c r="M177" s="60">
        <v>2.37</v>
      </c>
      <c r="N177" s="60">
        <v>3.25</v>
      </c>
      <c r="O177" s="61">
        <v>2.4500000000000002</v>
      </c>
      <c r="P177" s="61">
        <v>3.55</v>
      </c>
      <c r="Q177" s="79"/>
    </row>
    <row r="178" spans="1:17" ht="15" customHeight="1" x14ac:dyDescent="0.25">
      <c r="A178" s="105"/>
      <c r="B178" s="82"/>
      <c r="C178" s="57" t="s">
        <v>77</v>
      </c>
      <c r="D178" s="187">
        <v>0.56999999999999995</v>
      </c>
      <c r="E178" s="62">
        <v>0.34</v>
      </c>
      <c r="F178" s="62">
        <v>0.42</v>
      </c>
      <c r="G178" s="62">
        <v>0.68</v>
      </c>
      <c r="H178" s="62">
        <v>0.52</v>
      </c>
      <c r="I178" s="62">
        <v>0.51</v>
      </c>
      <c r="J178" s="62">
        <v>0.61</v>
      </c>
      <c r="K178" s="62">
        <v>0.45</v>
      </c>
      <c r="L178" s="62">
        <v>0.61</v>
      </c>
      <c r="M178" s="62">
        <v>0.61</v>
      </c>
      <c r="N178" s="62">
        <v>0.63</v>
      </c>
      <c r="O178" s="63">
        <v>1.64</v>
      </c>
      <c r="P178" s="63">
        <v>0.34</v>
      </c>
      <c r="Q178" s="79"/>
    </row>
    <row r="179" spans="1:17" ht="15" customHeight="1" x14ac:dyDescent="0.25">
      <c r="A179" s="105"/>
      <c r="B179" s="81" t="s">
        <v>195</v>
      </c>
      <c r="C179" s="73" t="s">
        <v>15</v>
      </c>
      <c r="D179" s="185">
        <v>3.48</v>
      </c>
      <c r="E179" s="58">
        <v>3.82</v>
      </c>
      <c r="F179" s="58">
        <v>3.03</v>
      </c>
      <c r="G179" s="58">
        <v>2.75</v>
      </c>
      <c r="H179" s="58">
        <v>2.29</v>
      </c>
      <c r="I179" s="58">
        <v>1.93</v>
      </c>
      <c r="J179" s="58">
        <v>1.27</v>
      </c>
      <c r="K179" s="58">
        <v>0.98</v>
      </c>
      <c r="L179" s="58">
        <v>0.9</v>
      </c>
      <c r="M179" s="58">
        <v>0.62</v>
      </c>
      <c r="N179" s="58">
        <v>1.68</v>
      </c>
      <c r="O179" s="59">
        <v>3</v>
      </c>
      <c r="P179" s="59">
        <v>2.15</v>
      </c>
      <c r="Q179" s="79"/>
    </row>
    <row r="180" spans="1:17" ht="15" customHeight="1" x14ac:dyDescent="0.25">
      <c r="A180" s="105"/>
      <c r="B180" s="81"/>
      <c r="C180" s="56" t="s">
        <v>61</v>
      </c>
      <c r="D180" s="134">
        <v>100</v>
      </c>
      <c r="E180" s="15">
        <v>100</v>
      </c>
      <c r="F180" s="15">
        <v>100</v>
      </c>
      <c r="G180" s="15">
        <v>100</v>
      </c>
      <c r="H180" s="15">
        <v>100</v>
      </c>
      <c r="I180" s="15">
        <v>100</v>
      </c>
      <c r="J180" s="15">
        <v>100</v>
      </c>
      <c r="K180" s="15">
        <v>100</v>
      </c>
      <c r="L180" s="15">
        <v>100</v>
      </c>
      <c r="M180" s="15">
        <v>100</v>
      </c>
      <c r="N180" s="15">
        <v>100</v>
      </c>
      <c r="O180" s="16">
        <v>100</v>
      </c>
      <c r="P180" s="16">
        <v>100</v>
      </c>
      <c r="Q180" s="79"/>
    </row>
    <row r="181" spans="1:17" ht="15" customHeight="1" x14ac:dyDescent="0.25">
      <c r="A181" s="105"/>
      <c r="B181" s="81"/>
      <c r="C181" s="56" t="s">
        <v>76</v>
      </c>
      <c r="D181" s="186">
        <v>4.92</v>
      </c>
      <c r="E181" s="60">
        <v>4.55</v>
      </c>
      <c r="F181" s="60">
        <v>3.91</v>
      </c>
      <c r="G181" s="60">
        <v>4.24</v>
      </c>
      <c r="H181" s="60">
        <v>3.05</v>
      </c>
      <c r="I181" s="60">
        <v>2.5099999999999998</v>
      </c>
      <c r="J181" s="60">
        <v>2.35</v>
      </c>
      <c r="K181" s="60">
        <v>1.37</v>
      </c>
      <c r="L181" s="60">
        <v>1.56</v>
      </c>
      <c r="M181" s="60">
        <v>1.03</v>
      </c>
      <c r="N181" s="60">
        <v>2.35</v>
      </c>
      <c r="O181" s="61">
        <v>4.67</v>
      </c>
      <c r="P181" s="61">
        <v>4.92</v>
      </c>
      <c r="Q181" s="79"/>
    </row>
    <row r="182" spans="1:17" ht="15" customHeight="1" x14ac:dyDescent="0.25">
      <c r="A182" s="105"/>
      <c r="B182" s="82"/>
      <c r="C182" s="57" t="s">
        <v>77</v>
      </c>
      <c r="D182" s="187">
        <v>2.5299999999999998</v>
      </c>
      <c r="E182" s="62">
        <v>2.68</v>
      </c>
      <c r="F182" s="62">
        <v>2.56</v>
      </c>
      <c r="G182" s="62">
        <v>1.75</v>
      </c>
      <c r="H182" s="62">
        <v>1.59</v>
      </c>
      <c r="I182" s="62">
        <v>1.26</v>
      </c>
      <c r="J182" s="62">
        <v>0.75</v>
      </c>
      <c r="K182" s="62">
        <v>0.53</v>
      </c>
      <c r="L182" s="62">
        <v>0.39</v>
      </c>
      <c r="M182" s="62">
        <v>0.37</v>
      </c>
      <c r="N182" s="62">
        <v>1.02</v>
      </c>
      <c r="O182" s="63">
        <v>1.25</v>
      </c>
      <c r="P182" s="63">
        <v>0.37</v>
      </c>
      <c r="Q182" s="79"/>
    </row>
    <row r="183" spans="1:17" ht="15" customHeight="1" x14ac:dyDescent="0.25">
      <c r="A183" s="77"/>
      <c r="B183" s="81" t="s">
        <v>271</v>
      </c>
      <c r="C183" s="73" t="s">
        <v>15</v>
      </c>
      <c r="D183" s="185">
        <v>7.48</v>
      </c>
      <c r="E183" s="58">
        <v>10.199999999999999</v>
      </c>
      <c r="F183" s="58">
        <v>11.76</v>
      </c>
      <c r="G183" s="58">
        <v>13.7</v>
      </c>
      <c r="H183" s="58">
        <v>6.68</v>
      </c>
      <c r="I183" s="58">
        <v>3.33</v>
      </c>
      <c r="J183" s="58">
        <v>5.12</v>
      </c>
      <c r="K183" s="58">
        <v>2.1</v>
      </c>
      <c r="L183" s="58">
        <v>5.34</v>
      </c>
      <c r="M183" s="58">
        <v>4.76</v>
      </c>
      <c r="N183" s="58">
        <v>2.71</v>
      </c>
      <c r="O183" s="59">
        <v>5.05</v>
      </c>
      <c r="P183" s="59">
        <v>6.49</v>
      </c>
      <c r="Q183" s="79"/>
    </row>
    <row r="184" spans="1:17" ht="15" customHeight="1" x14ac:dyDescent="0.25">
      <c r="A184" s="77"/>
      <c r="B184" s="81"/>
      <c r="C184" s="56" t="s">
        <v>61</v>
      </c>
      <c r="D184" s="134">
        <v>75</v>
      </c>
      <c r="E184" s="15">
        <v>100</v>
      </c>
      <c r="F184" s="15">
        <v>100</v>
      </c>
      <c r="G184" s="15">
        <v>100</v>
      </c>
      <c r="H184" s="15">
        <v>100</v>
      </c>
      <c r="I184" s="15">
        <v>100</v>
      </c>
      <c r="J184" s="15">
        <v>100</v>
      </c>
      <c r="K184" s="15">
        <v>100</v>
      </c>
      <c r="L184" s="15">
        <v>100</v>
      </c>
      <c r="M184" s="15">
        <v>100</v>
      </c>
      <c r="N184" s="15">
        <v>100</v>
      </c>
      <c r="O184" s="16">
        <v>100</v>
      </c>
      <c r="P184" s="16">
        <v>98</v>
      </c>
      <c r="Q184" s="79"/>
    </row>
    <row r="185" spans="1:17" ht="15" customHeight="1" x14ac:dyDescent="0.25">
      <c r="A185" s="77"/>
      <c r="B185" s="81"/>
      <c r="C185" s="56" t="s">
        <v>76</v>
      </c>
      <c r="D185" s="186">
        <v>7.98</v>
      </c>
      <c r="E185" s="60">
        <v>13.64</v>
      </c>
      <c r="F185" s="60">
        <v>13.42</v>
      </c>
      <c r="G185" s="60">
        <v>21.07</v>
      </c>
      <c r="H185" s="60">
        <v>10.16</v>
      </c>
      <c r="I185" s="60">
        <v>5.87</v>
      </c>
      <c r="J185" s="60">
        <v>6.75</v>
      </c>
      <c r="K185" s="60">
        <v>3.94</v>
      </c>
      <c r="L185" s="60">
        <v>10.37</v>
      </c>
      <c r="M185" s="60">
        <v>5.41</v>
      </c>
      <c r="N185" s="60">
        <v>5.22</v>
      </c>
      <c r="O185" s="61">
        <v>7.78</v>
      </c>
      <c r="P185" s="61">
        <v>21.07</v>
      </c>
      <c r="Q185" s="79"/>
    </row>
    <row r="186" spans="1:17" ht="15" customHeight="1" x14ac:dyDescent="0.25">
      <c r="A186" s="103"/>
      <c r="B186" s="82"/>
      <c r="C186" s="57" t="s">
        <v>77</v>
      </c>
      <c r="D186" s="187">
        <v>6.99</v>
      </c>
      <c r="E186" s="62">
        <v>5.91</v>
      </c>
      <c r="F186" s="62">
        <v>10.34</v>
      </c>
      <c r="G186" s="62">
        <v>9.44</v>
      </c>
      <c r="H186" s="62">
        <v>1.1100000000000001</v>
      </c>
      <c r="I186" s="62">
        <v>1</v>
      </c>
      <c r="J186" s="62">
        <v>3.94</v>
      </c>
      <c r="K186" s="62">
        <v>0.99</v>
      </c>
      <c r="L186" s="62">
        <v>0.67</v>
      </c>
      <c r="M186" s="62">
        <v>4.26</v>
      </c>
      <c r="N186" s="62">
        <v>0.5</v>
      </c>
      <c r="O186" s="63">
        <v>3.03</v>
      </c>
      <c r="P186" s="63">
        <v>0.5</v>
      </c>
      <c r="Q186" s="79"/>
    </row>
    <row r="187" spans="1:17" ht="15" customHeight="1" x14ac:dyDescent="0.25">
      <c r="A187" s="3" t="s">
        <v>251</v>
      </c>
      <c r="Q187" s="79"/>
    </row>
    <row r="188" spans="1:17" ht="15" customHeight="1" x14ac:dyDescent="0.25">
      <c r="Q188" s="79"/>
    </row>
    <row r="189" spans="1:17" ht="15" customHeight="1" x14ac:dyDescent="0.25">
      <c r="P189" s="66"/>
      <c r="Q189" s="79"/>
    </row>
    <row r="190" spans="1:17" ht="15" customHeight="1" x14ac:dyDescent="0.25">
      <c r="A190" s="132"/>
      <c r="P190" s="3"/>
      <c r="Q190" s="79"/>
    </row>
    <row r="191" spans="1:17" ht="15" customHeight="1" x14ac:dyDescent="0.25">
      <c r="A191" s="132"/>
      <c r="P191" s="3"/>
      <c r="Q191" s="79"/>
    </row>
    <row r="192" spans="1:17" ht="15" customHeight="1" x14ac:dyDescent="0.25">
      <c r="A192" s="132"/>
      <c r="P192" s="3"/>
      <c r="Q192" s="79"/>
    </row>
    <row r="193" spans="1:17" ht="15" customHeight="1" x14ac:dyDescent="0.25">
      <c r="A193" s="132"/>
      <c r="P193" s="3"/>
      <c r="Q193" s="79"/>
    </row>
    <row r="194" spans="1:17" ht="15" customHeight="1" x14ac:dyDescent="0.25">
      <c r="A194" s="132"/>
      <c r="P194" s="3"/>
      <c r="Q194" s="79"/>
    </row>
    <row r="195" spans="1:17" ht="15" customHeight="1" x14ac:dyDescent="0.25">
      <c r="A195" s="132"/>
      <c r="P195" s="3"/>
      <c r="Q195" s="79"/>
    </row>
    <row r="196" spans="1:17" ht="15" customHeight="1" x14ac:dyDescent="0.25">
      <c r="A196" s="132"/>
      <c r="P196" s="3"/>
      <c r="Q196" s="79"/>
    </row>
    <row r="197" spans="1:17" ht="15" customHeight="1" x14ac:dyDescent="0.25">
      <c r="A197" s="132"/>
      <c r="P197" s="3"/>
      <c r="Q197" s="79"/>
    </row>
    <row r="198" spans="1:17" ht="15" customHeight="1" x14ac:dyDescent="0.25">
      <c r="A198" s="132"/>
      <c r="P198" s="3"/>
      <c r="Q198" s="79"/>
    </row>
    <row r="199" spans="1:17" ht="15" customHeight="1" x14ac:dyDescent="0.25">
      <c r="P199" s="3"/>
      <c r="Q199" s="79"/>
    </row>
    <row r="200" spans="1:17" ht="15" customHeight="1" x14ac:dyDescent="0.25">
      <c r="P200" s="3"/>
      <c r="Q200" s="79"/>
    </row>
    <row r="201" spans="1:17" ht="15" customHeight="1" x14ac:dyDescent="0.25">
      <c r="P201" s="3"/>
      <c r="Q201" s="79"/>
    </row>
    <row r="202" spans="1:17" ht="15" customHeight="1" x14ac:dyDescent="0.25">
      <c r="P202" s="3"/>
      <c r="Q202" s="79"/>
    </row>
    <row r="203" spans="1:17" ht="15" customHeight="1" x14ac:dyDescent="0.25">
      <c r="P203" s="3"/>
      <c r="Q203" s="79"/>
    </row>
    <row r="204" spans="1:17" ht="15" customHeight="1" x14ac:dyDescent="0.25">
      <c r="P204" s="3"/>
      <c r="Q204" s="79"/>
    </row>
    <row r="205" spans="1:17" ht="15" customHeight="1" x14ac:dyDescent="0.25">
      <c r="P205" s="3"/>
      <c r="Q205" s="79"/>
    </row>
    <row r="206" spans="1:17" ht="15" customHeight="1" x14ac:dyDescent="0.25">
      <c r="P206" s="3"/>
    </row>
    <row r="207" spans="1:17" ht="15" customHeight="1" x14ac:dyDescent="0.25">
      <c r="P207" s="3"/>
    </row>
    <row r="208" spans="1:17" ht="15" customHeight="1" x14ac:dyDescent="0.25">
      <c r="P208" s="3"/>
    </row>
    <row r="209" spans="16:16" ht="15" customHeight="1" x14ac:dyDescent="0.25">
      <c r="P209" s="3"/>
    </row>
    <row r="210" spans="16:16" ht="15" customHeight="1" x14ac:dyDescent="0.25">
      <c r="P210" s="3"/>
    </row>
    <row r="211" spans="16:16" ht="15" customHeight="1" x14ac:dyDescent="0.25">
      <c r="P211" s="3"/>
    </row>
    <row r="212" spans="16:16" ht="15" customHeight="1" x14ac:dyDescent="0.25">
      <c r="P212" s="3"/>
    </row>
    <row r="213" spans="16:16" ht="15" customHeight="1" x14ac:dyDescent="0.25">
      <c r="P213" s="3"/>
    </row>
    <row r="214" spans="16:16" ht="15" customHeight="1" x14ac:dyDescent="0.25">
      <c r="P214" s="3"/>
    </row>
    <row r="215" spans="16:16" ht="15" customHeight="1" x14ac:dyDescent="0.25">
      <c r="P215" s="3"/>
    </row>
    <row r="216" spans="16:16" ht="15" customHeight="1" x14ac:dyDescent="0.25">
      <c r="P216" s="3"/>
    </row>
    <row r="217" spans="16:16" ht="15" customHeight="1" x14ac:dyDescent="0.25">
      <c r="P217" s="3"/>
    </row>
    <row r="218" spans="16:16" ht="15" customHeight="1" x14ac:dyDescent="0.25">
      <c r="P218" s="3"/>
    </row>
    <row r="219" spans="16:16" ht="15" customHeight="1" x14ac:dyDescent="0.25">
      <c r="P219" s="3"/>
    </row>
    <row r="220" spans="16:16" ht="15" customHeight="1" x14ac:dyDescent="0.25"/>
    <row r="221" spans="16:16" ht="15" customHeight="1" x14ac:dyDescent="0.25"/>
    <row r="222" spans="16:16" ht="15" customHeight="1" x14ac:dyDescent="0.25"/>
    <row r="223" spans="16:16" ht="15" customHeight="1" x14ac:dyDescent="0.25"/>
    <row r="224" spans="16:16" ht="15" customHeight="1" x14ac:dyDescent="0.25"/>
    <row r="225" ht="15" customHeight="1" x14ac:dyDescent="0.25"/>
    <row r="226" ht="15" customHeight="1" x14ac:dyDescent="0.25"/>
    <row r="227" ht="15" customHeight="1" x14ac:dyDescent="0.25"/>
  </sheetData>
  <mergeCells count="6">
    <mergeCell ref="A3:C3"/>
    <mergeCell ref="P3:P4"/>
    <mergeCell ref="D3:O3"/>
    <mergeCell ref="A93:C93"/>
    <mergeCell ref="D93:O93"/>
    <mergeCell ref="P93:P9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useFirstPageNumber="1" r:id="rId1"/>
  <headerFooter alignWithMargins="0"/>
  <rowBreaks count="2" manualBreakCount="2">
    <brk id="89" max="15" man="1"/>
    <brk id="198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Q226"/>
  <sheetViews>
    <sheetView view="pageBreakPreview" zoomScale="70" zoomScaleNormal="85" zoomScaleSheetLayoutView="70" workbookViewId="0">
      <pane xSplit="3" ySplit="4" topLeftCell="D68" activePane="bottomRight" state="frozen"/>
      <selection activeCell="K151" sqref="K151"/>
      <selection pane="topRight" activeCell="K151" sqref="K151"/>
      <selection pane="bottomLeft" activeCell="K151" sqref="K151"/>
      <selection pane="bottomRight" activeCell="P53" sqref="P53"/>
    </sheetView>
  </sheetViews>
  <sheetFormatPr defaultColWidth="8" defaultRowHeight="13.8" x14ac:dyDescent="0.25"/>
  <cols>
    <col min="1" max="1" width="10.109375" style="3" customWidth="1"/>
    <col min="2" max="2" width="19.6640625" style="3" customWidth="1"/>
    <col min="3" max="3" width="7.77734375" style="3" bestFit="1" customWidth="1"/>
    <col min="4" max="15" width="7.33203125" style="3" customWidth="1"/>
    <col min="16" max="16" width="8" style="67" customWidth="1"/>
    <col min="17" max="16384" width="8" style="3"/>
  </cols>
  <sheetData>
    <row r="1" spans="1:17" ht="19.2" x14ac:dyDescent="0.4">
      <c r="A1" s="96" t="s">
        <v>40</v>
      </c>
    </row>
    <row r="2" spans="1:17" ht="15" customHeight="1" x14ac:dyDescent="0.25"/>
    <row r="3" spans="1:17" ht="15" customHeight="1" x14ac:dyDescent="0.25">
      <c r="A3" s="868" t="s">
        <v>92</v>
      </c>
      <c r="B3" s="890"/>
      <c r="C3" s="891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96" t="s">
        <v>94</v>
      </c>
    </row>
    <row r="4" spans="1:17" ht="15" customHeight="1" x14ac:dyDescent="0.25">
      <c r="A4" s="98" t="s">
        <v>28</v>
      </c>
      <c r="B4" s="99" t="s">
        <v>29</v>
      </c>
      <c r="C4" s="72"/>
      <c r="D4" s="47" t="s">
        <v>30</v>
      </c>
      <c r="E4" s="48" t="s">
        <v>0</v>
      </c>
      <c r="F4" s="48" t="s">
        <v>1</v>
      </c>
      <c r="G4" s="48" t="s">
        <v>2</v>
      </c>
      <c r="H4" s="48" t="s">
        <v>3</v>
      </c>
      <c r="I4" s="48" t="s">
        <v>4</v>
      </c>
      <c r="J4" s="48" t="s">
        <v>5</v>
      </c>
      <c r="K4" s="48" t="s">
        <v>6</v>
      </c>
      <c r="L4" s="48" t="s">
        <v>7</v>
      </c>
      <c r="M4" s="48" t="s">
        <v>8</v>
      </c>
      <c r="N4" s="48" t="s">
        <v>9</v>
      </c>
      <c r="O4" s="49" t="s">
        <v>10</v>
      </c>
      <c r="P4" s="897"/>
    </row>
    <row r="5" spans="1:17" s="79" customFormat="1" ht="15" customHeight="1" x14ac:dyDescent="0.25">
      <c r="A5" s="100" t="s">
        <v>165</v>
      </c>
      <c r="B5" s="78" t="s">
        <v>166</v>
      </c>
      <c r="C5" s="73" t="s">
        <v>15</v>
      </c>
      <c r="D5" s="129" t="s">
        <v>184</v>
      </c>
      <c r="E5" s="58" t="s">
        <v>184</v>
      </c>
      <c r="F5" s="58" t="s">
        <v>184</v>
      </c>
      <c r="G5" s="58" t="s">
        <v>184</v>
      </c>
      <c r="H5" s="58">
        <v>2.0299999999999998</v>
      </c>
      <c r="I5" s="58">
        <v>2.1800000000000002</v>
      </c>
      <c r="J5" s="58">
        <v>1.05</v>
      </c>
      <c r="K5" s="58">
        <v>1.25</v>
      </c>
      <c r="L5" s="58">
        <v>1.25</v>
      </c>
      <c r="M5" s="58">
        <v>1.17</v>
      </c>
      <c r="N5" s="58">
        <v>1</v>
      </c>
      <c r="O5" s="59">
        <v>1.05</v>
      </c>
      <c r="P5" s="59">
        <v>1.37</v>
      </c>
    </row>
    <row r="6" spans="1:17" s="79" customFormat="1" ht="15" customHeight="1" x14ac:dyDescent="0.25">
      <c r="A6" s="102"/>
      <c r="B6" s="81"/>
      <c r="C6" s="56" t="s">
        <v>53</v>
      </c>
      <c r="D6" s="136">
        <v>0</v>
      </c>
      <c r="E6" s="18">
        <v>0</v>
      </c>
      <c r="F6" s="18">
        <v>0</v>
      </c>
      <c r="G6" s="18">
        <v>0</v>
      </c>
      <c r="H6" s="18">
        <v>97</v>
      </c>
      <c r="I6" s="18">
        <v>100</v>
      </c>
      <c r="J6" s="18">
        <v>100</v>
      </c>
      <c r="K6" s="18">
        <v>100</v>
      </c>
      <c r="L6" s="18">
        <v>100</v>
      </c>
      <c r="M6" s="18">
        <v>100</v>
      </c>
      <c r="N6" s="18">
        <v>100</v>
      </c>
      <c r="O6" s="19">
        <v>100</v>
      </c>
      <c r="P6" s="19">
        <v>67</v>
      </c>
    </row>
    <row r="7" spans="1:17" s="79" customFormat="1" ht="15" customHeight="1" x14ac:dyDescent="0.25">
      <c r="A7" s="102"/>
      <c r="B7" s="81"/>
      <c r="C7" s="56" t="s">
        <v>82</v>
      </c>
      <c r="D7" s="130" t="s">
        <v>184</v>
      </c>
      <c r="E7" s="60" t="s">
        <v>184</v>
      </c>
      <c r="F7" s="60" t="s">
        <v>184</v>
      </c>
      <c r="G7" s="60" t="s">
        <v>184</v>
      </c>
      <c r="H7" s="60">
        <v>2.5</v>
      </c>
      <c r="I7" s="60">
        <v>2.89</v>
      </c>
      <c r="J7" s="60">
        <v>1.33</v>
      </c>
      <c r="K7" s="60">
        <v>1.46</v>
      </c>
      <c r="L7" s="60">
        <v>1.32</v>
      </c>
      <c r="M7" s="60">
        <v>1.37</v>
      </c>
      <c r="N7" s="60">
        <v>1.19</v>
      </c>
      <c r="O7" s="61">
        <v>1.1299999999999999</v>
      </c>
      <c r="P7" s="61">
        <v>2.89</v>
      </c>
    </row>
    <row r="8" spans="1:17" s="79" customFormat="1" ht="15" customHeight="1" x14ac:dyDescent="0.25">
      <c r="A8" s="114"/>
      <c r="B8" s="82"/>
      <c r="C8" s="57" t="s">
        <v>83</v>
      </c>
      <c r="D8" s="131" t="s">
        <v>184</v>
      </c>
      <c r="E8" s="62" t="s">
        <v>184</v>
      </c>
      <c r="F8" s="62" t="s">
        <v>184</v>
      </c>
      <c r="G8" s="62" t="s">
        <v>184</v>
      </c>
      <c r="H8" s="62">
        <v>1.56</v>
      </c>
      <c r="I8" s="62">
        <v>1.46</v>
      </c>
      <c r="J8" s="62">
        <v>0.77</v>
      </c>
      <c r="K8" s="62">
        <v>0.92</v>
      </c>
      <c r="L8" s="62">
        <v>1.17</v>
      </c>
      <c r="M8" s="62">
        <v>0.98</v>
      </c>
      <c r="N8" s="62">
        <v>0.82</v>
      </c>
      <c r="O8" s="63">
        <v>0.97</v>
      </c>
      <c r="P8" s="63">
        <v>0.77</v>
      </c>
    </row>
    <row r="9" spans="1:17" s="79" customFormat="1" ht="15" customHeight="1" x14ac:dyDescent="0.25">
      <c r="A9" s="142" t="s">
        <v>282</v>
      </c>
      <c r="B9" s="78" t="s">
        <v>140</v>
      </c>
      <c r="C9" s="73" t="s">
        <v>54</v>
      </c>
      <c r="D9" s="185">
        <v>9.1300000000000008</v>
      </c>
      <c r="E9" s="58">
        <v>8.8800000000000008</v>
      </c>
      <c r="F9" s="58">
        <v>16.84</v>
      </c>
      <c r="G9" s="58">
        <v>3.34</v>
      </c>
      <c r="H9" s="58">
        <v>1.61</v>
      </c>
      <c r="I9" s="58">
        <v>3.92</v>
      </c>
      <c r="J9" s="58">
        <v>3.52</v>
      </c>
      <c r="K9" s="58">
        <v>5.89</v>
      </c>
      <c r="L9" s="58">
        <v>9.4499999999999993</v>
      </c>
      <c r="M9" s="58">
        <v>4.62</v>
      </c>
      <c r="N9" s="58">
        <v>6.94</v>
      </c>
      <c r="O9" s="59">
        <v>11.73</v>
      </c>
      <c r="P9" s="59">
        <v>7.62</v>
      </c>
    </row>
    <row r="10" spans="1:17" s="79" customFormat="1" ht="15" customHeight="1" x14ac:dyDescent="0.25">
      <c r="A10" s="102"/>
      <c r="B10" s="81"/>
      <c r="C10" s="56" t="s">
        <v>53</v>
      </c>
      <c r="D10" s="134">
        <v>61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97</v>
      </c>
    </row>
    <row r="11" spans="1:17" s="79" customFormat="1" ht="15" customHeight="1" x14ac:dyDescent="0.25">
      <c r="A11" s="102"/>
      <c r="B11" s="81"/>
      <c r="C11" s="56" t="s">
        <v>384</v>
      </c>
      <c r="D11" s="186">
        <v>9.1300000000000008</v>
      </c>
      <c r="E11" s="60">
        <v>8.8800000000000008</v>
      </c>
      <c r="F11" s="28">
        <v>18.850000000000001</v>
      </c>
      <c r="G11" s="60">
        <v>3.34</v>
      </c>
      <c r="H11" s="60">
        <v>1.61</v>
      </c>
      <c r="I11" s="60">
        <v>3.92</v>
      </c>
      <c r="J11" s="60">
        <v>3.52</v>
      </c>
      <c r="K11" s="60">
        <v>7.13</v>
      </c>
      <c r="L11" s="60">
        <v>15.57</v>
      </c>
      <c r="M11" s="60">
        <v>4.8099999999999996</v>
      </c>
      <c r="N11" s="60">
        <v>12.97</v>
      </c>
      <c r="O11" s="61">
        <v>11.73</v>
      </c>
      <c r="P11" s="61">
        <v>18.850000000000001</v>
      </c>
    </row>
    <row r="12" spans="1:17" s="79" customFormat="1" ht="15" customHeight="1" x14ac:dyDescent="0.25">
      <c r="A12" s="264"/>
      <c r="B12" s="82"/>
      <c r="C12" s="57" t="s">
        <v>386</v>
      </c>
      <c r="D12" s="187">
        <v>9.1300000000000008</v>
      </c>
      <c r="E12" s="62">
        <v>8.8800000000000008</v>
      </c>
      <c r="F12" s="31">
        <v>14.82</v>
      </c>
      <c r="G12" s="62">
        <v>3.34</v>
      </c>
      <c r="H12" s="62">
        <v>1.61</v>
      </c>
      <c r="I12" s="62">
        <v>3.92</v>
      </c>
      <c r="J12" s="62">
        <v>3.52</v>
      </c>
      <c r="K12" s="62">
        <v>4.6500000000000004</v>
      </c>
      <c r="L12" s="62">
        <v>3.34</v>
      </c>
      <c r="M12" s="62">
        <v>4.43</v>
      </c>
      <c r="N12" s="62">
        <v>0.91</v>
      </c>
      <c r="O12" s="63">
        <v>11.73</v>
      </c>
      <c r="P12" s="63">
        <v>0.91</v>
      </c>
    </row>
    <row r="13" spans="1:17" ht="15" customHeight="1" x14ac:dyDescent="0.25">
      <c r="A13" s="112" t="s">
        <v>116</v>
      </c>
      <c r="B13" s="78" t="s">
        <v>210</v>
      </c>
      <c r="C13" s="73" t="s">
        <v>15</v>
      </c>
      <c r="D13" s="198">
        <v>1.19</v>
      </c>
      <c r="E13" s="199">
        <v>1.91</v>
      </c>
      <c r="F13" s="199">
        <v>2.27</v>
      </c>
      <c r="G13" s="199">
        <v>1.2</v>
      </c>
      <c r="H13" s="199">
        <v>1.38</v>
      </c>
      <c r="I13" s="199">
        <v>1.42</v>
      </c>
      <c r="J13" s="199" t="s">
        <v>184</v>
      </c>
      <c r="K13" s="199" t="s">
        <v>184</v>
      </c>
      <c r="L13" s="199">
        <v>1.19</v>
      </c>
      <c r="M13" s="199">
        <v>1.1399999999999999</v>
      </c>
      <c r="N13" s="199">
        <v>0.82</v>
      </c>
      <c r="O13" s="200">
        <v>0.79</v>
      </c>
      <c r="P13" s="200">
        <v>1.34</v>
      </c>
    </row>
    <row r="14" spans="1:17" ht="15" customHeight="1" x14ac:dyDescent="0.25">
      <c r="A14" s="77"/>
      <c r="B14" s="81"/>
      <c r="C14" s="56" t="s">
        <v>14</v>
      </c>
      <c r="D14" s="134">
        <v>100</v>
      </c>
      <c r="E14" s="15">
        <v>100</v>
      </c>
      <c r="F14" s="15">
        <v>100</v>
      </c>
      <c r="G14" s="15">
        <v>100</v>
      </c>
      <c r="H14" s="15">
        <v>100</v>
      </c>
      <c r="I14" s="15">
        <v>100</v>
      </c>
      <c r="J14" s="15">
        <v>0</v>
      </c>
      <c r="K14" s="15">
        <v>0</v>
      </c>
      <c r="L14" s="15">
        <v>100</v>
      </c>
      <c r="M14" s="15">
        <v>44</v>
      </c>
      <c r="N14" s="15">
        <v>93</v>
      </c>
      <c r="O14" s="16">
        <v>100</v>
      </c>
      <c r="P14" s="16">
        <v>78</v>
      </c>
    </row>
    <row r="15" spans="1:17" ht="15" customHeight="1" x14ac:dyDescent="0.25">
      <c r="A15" s="105"/>
      <c r="B15" s="81"/>
      <c r="C15" s="56" t="s">
        <v>117</v>
      </c>
      <c r="D15" s="201">
        <v>1.65</v>
      </c>
      <c r="E15" s="60">
        <v>2.12</v>
      </c>
      <c r="F15" s="202">
        <v>3.08</v>
      </c>
      <c r="G15" s="202">
        <v>2.29</v>
      </c>
      <c r="H15" s="202">
        <v>1.51</v>
      </c>
      <c r="I15" s="202">
        <v>2.04</v>
      </c>
      <c r="J15" s="202" t="s">
        <v>184</v>
      </c>
      <c r="K15" s="202" t="s">
        <v>184</v>
      </c>
      <c r="L15" s="202">
        <v>1.37</v>
      </c>
      <c r="M15" s="60">
        <v>1.1399999999999999</v>
      </c>
      <c r="N15" s="60">
        <v>1.39</v>
      </c>
      <c r="O15" s="203">
        <v>1.35</v>
      </c>
      <c r="P15" s="61">
        <v>3.08</v>
      </c>
    </row>
    <row r="16" spans="1:17" ht="15" customHeight="1" x14ac:dyDescent="0.25">
      <c r="A16" s="105"/>
      <c r="B16" s="82"/>
      <c r="C16" s="57" t="s">
        <v>118</v>
      </c>
      <c r="D16" s="204">
        <v>0.73</v>
      </c>
      <c r="E16" s="62">
        <v>1.7</v>
      </c>
      <c r="F16" s="192">
        <v>1.47</v>
      </c>
      <c r="G16" s="192">
        <v>0.11</v>
      </c>
      <c r="H16" s="192">
        <v>1.24</v>
      </c>
      <c r="I16" s="192">
        <v>0.8</v>
      </c>
      <c r="J16" s="192" t="s">
        <v>184</v>
      </c>
      <c r="K16" s="192" t="s">
        <v>184</v>
      </c>
      <c r="L16" s="192">
        <v>1.02</v>
      </c>
      <c r="M16" s="62">
        <v>1.1399999999999999</v>
      </c>
      <c r="N16" s="62">
        <v>0.25</v>
      </c>
      <c r="O16" s="193">
        <v>0.24</v>
      </c>
      <c r="P16" s="63">
        <v>0.11</v>
      </c>
      <c r="Q16" s="79"/>
    </row>
    <row r="17" spans="1:17" ht="15" customHeight="1" x14ac:dyDescent="0.25">
      <c r="A17" s="105"/>
      <c r="B17" s="78" t="s">
        <v>11</v>
      </c>
      <c r="C17" s="73" t="s">
        <v>15</v>
      </c>
      <c r="D17" s="198">
        <v>0.84</v>
      </c>
      <c r="E17" s="199">
        <v>0.06</v>
      </c>
      <c r="F17" s="199">
        <v>0.76</v>
      </c>
      <c r="G17" s="199">
        <v>0.52</v>
      </c>
      <c r="H17" s="199">
        <v>1.1599999999999999</v>
      </c>
      <c r="I17" s="199">
        <v>1.48</v>
      </c>
      <c r="J17" s="199">
        <v>0.82</v>
      </c>
      <c r="K17" s="199">
        <v>0.93</v>
      </c>
      <c r="L17" s="199">
        <v>1.42</v>
      </c>
      <c r="M17" s="199" t="s">
        <v>184</v>
      </c>
      <c r="N17" s="199">
        <v>0.26</v>
      </c>
      <c r="O17" s="200">
        <v>0.52</v>
      </c>
      <c r="P17" s="200">
        <v>0.82</v>
      </c>
    </row>
    <row r="18" spans="1:17" ht="15" customHeight="1" x14ac:dyDescent="0.25">
      <c r="A18" s="105"/>
      <c r="B18" s="81"/>
      <c r="C18" s="56" t="s">
        <v>14</v>
      </c>
      <c r="D18" s="134">
        <v>58</v>
      </c>
      <c r="E18" s="15">
        <v>100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0</v>
      </c>
      <c r="N18" s="15">
        <v>100</v>
      </c>
      <c r="O18" s="16">
        <v>100</v>
      </c>
      <c r="P18" s="16">
        <v>90</v>
      </c>
    </row>
    <row r="19" spans="1:17" ht="15" customHeight="1" x14ac:dyDescent="0.25">
      <c r="A19" s="105"/>
      <c r="B19" s="81"/>
      <c r="C19" s="56" t="s">
        <v>117</v>
      </c>
      <c r="D19" s="201">
        <v>0.84</v>
      </c>
      <c r="E19" s="60">
        <v>0.08</v>
      </c>
      <c r="F19" s="202">
        <v>1.0900000000000001</v>
      </c>
      <c r="G19" s="202">
        <v>0.68</v>
      </c>
      <c r="H19" s="202">
        <v>1.48</v>
      </c>
      <c r="I19" s="202">
        <v>1.63</v>
      </c>
      <c r="J19" s="202">
        <v>0.94</v>
      </c>
      <c r="K19" s="202">
        <v>1.21</v>
      </c>
      <c r="L19" s="202">
        <v>2.62</v>
      </c>
      <c r="M19" s="60" t="s">
        <v>184</v>
      </c>
      <c r="N19" s="60">
        <v>0.26</v>
      </c>
      <c r="O19" s="203">
        <v>0.55000000000000004</v>
      </c>
      <c r="P19" s="61">
        <v>2.62</v>
      </c>
    </row>
    <row r="20" spans="1:17" ht="15" customHeight="1" x14ac:dyDescent="0.25">
      <c r="A20" s="105"/>
      <c r="B20" s="82"/>
      <c r="C20" s="57" t="s">
        <v>118</v>
      </c>
      <c r="D20" s="204">
        <v>0.84</v>
      </c>
      <c r="E20" s="62">
        <v>0.05</v>
      </c>
      <c r="F20" s="192">
        <v>0.42</v>
      </c>
      <c r="G20" s="192">
        <v>0.36</v>
      </c>
      <c r="H20" s="192">
        <v>0.84</v>
      </c>
      <c r="I20" s="192">
        <v>1.33</v>
      </c>
      <c r="J20" s="192">
        <v>0.71</v>
      </c>
      <c r="K20" s="192">
        <v>0.66</v>
      </c>
      <c r="L20" s="192">
        <v>0.22</v>
      </c>
      <c r="M20" s="62" t="s">
        <v>184</v>
      </c>
      <c r="N20" s="62">
        <v>0.26</v>
      </c>
      <c r="O20" s="193">
        <v>0.49</v>
      </c>
      <c r="P20" s="63">
        <v>0.05</v>
      </c>
      <c r="Q20" s="79"/>
    </row>
    <row r="21" spans="1:17" ht="15" customHeight="1" x14ac:dyDescent="0.25">
      <c r="A21" s="105"/>
      <c r="B21" s="78" t="s">
        <v>211</v>
      </c>
      <c r="C21" s="73" t="s">
        <v>15</v>
      </c>
      <c r="D21" s="198">
        <v>0.68</v>
      </c>
      <c r="E21" s="199">
        <v>0.42</v>
      </c>
      <c r="F21" s="199">
        <v>0.61</v>
      </c>
      <c r="G21" s="199">
        <v>0.82</v>
      </c>
      <c r="H21" s="199">
        <v>1.37</v>
      </c>
      <c r="I21" s="199">
        <v>4.5</v>
      </c>
      <c r="J21" s="199">
        <v>0.66</v>
      </c>
      <c r="K21" s="199">
        <v>1.2</v>
      </c>
      <c r="L21" s="199">
        <v>0.56999999999999995</v>
      </c>
      <c r="M21" s="199">
        <v>0.98</v>
      </c>
      <c r="N21" s="199">
        <v>1.26</v>
      </c>
      <c r="O21" s="200">
        <v>0.47</v>
      </c>
      <c r="P21" s="200">
        <v>1</v>
      </c>
    </row>
    <row r="22" spans="1:17" ht="15" customHeight="1" x14ac:dyDescent="0.25">
      <c r="A22" s="105"/>
      <c r="B22" s="81"/>
      <c r="C22" s="56" t="s">
        <v>14</v>
      </c>
      <c r="D22" s="134">
        <v>100</v>
      </c>
      <c r="E22" s="15">
        <v>100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97</v>
      </c>
      <c r="L22" s="15">
        <v>100</v>
      </c>
      <c r="M22" s="15">
        <v>100</v>
      </c>
      <c r="N22" s="15">
        <v>100</v>
      </c>
      <c r="O22" s="16">
        <v>100</v>
      </c>
      <c r="P22" s="16">
        <v>100</v>
      </c>
    </row>
    <row r="23" spans="1:17" ht="15" customHeight="1" x14ac:dyDescent="0.25">
      <c r="A23" s="77"/>
      <c r="B23" s="81"/>
      <c r="C23" s="56" t="s">
        <v>78</v>
      </c>
      <c r="D23" s="201">
        <v>1.17</v>
      </c>
      <c r="E23" s="60">
        <v>0.5</v>
      </c>
      <c r="F23" s="202">
        <v>0.77</v>
      </c>
      <c r="G23" s="202">
        <v>1.02</v>
      </c>
      <c r="H23" s="202">
        <v>1.94</v>
      </c>
      <c r="I23" s="202">
        <v>4.5</v>
      </c>
      <c r="J23" s="202">
        <v>0.76</v>
      </c>
      <c r="K23" s="202">
        <v>1.33</v>
      </c>
      <c r="L23" s="202">
        <v>0.66</v>
      </c>
      <c r="M23" s="60">
        <v>1.06</v>
      </c>
      <c r="N23" s="60">
        <v>1.72</v>
      </c>
      <c r="O23" s="203">
        <v>0.6</v>
      </c>
      <c r="P23" s="61">
        <v>4.5</v>
      </c>
    </row>
    <row r="24" spans="1:17" ht="15" customHeight="1" x14ac:dyDescent="0.25">
      <c r="A24" s="103"/>
      <c r="B24" s="82"/>
      <c r="C24" s="57" t="s">
        <v>79</v>
      </c>
      <c r="D24" s="204">
        <v>0.2</v>
      </c>
      <c r="E24" s="62">
        <v>0.34</v>
      </c>
      <c r="F24" s="192">
        <v>0.45</v>
      </c>
      <c r="G24" s="192">
        <v>0.62</v>
      </c>
      <c r="H24" s="192">
        <v>1.01</v>
      </c>
      <c r="I24" s="192">
        <v>4.5</v>
      </c>
      <c r="J24" s="192">
        <v>0.56000000000000005</v>
      </c>
      <c r="K24" s="192">
        <v>1.07</v>
      </c>
      <c r="L24" s="192">
        <v>0.48</v>
      </c>
      <c r="M24" s="62">
        <v>0.9</v>
      </c>
      <c r="N24" s="62">
        <v>0.8</v>
      </c>
      <c r="O24" s="193">
        <v>0.34</v>
      </c>
      <c r="P24" s="63">
        <v>0.2</v>
      </c>
      <c r="Q24" s="79"/>
    </row>
    <row r="25" spans="1:17" ht="15" customHeight="1" x14ac:dyDescent="0.25">
      <c r="A25" s="105" t="s">
        <v>23</v>
      </c>
      <c r="B25" s="81" t="s">
        <v>51</v>
      </c>
      <c r="C25" s="73" t="s">
        <v>15</v>
      </c>
      <c r="D25" s="185">
        <v>0.36046497980558867</v>
      </c>
      <c r="E25" s="58">
        <v>0.50420000973375068</v>
      </c>
      <c r="F25" s="58">
        <v>0.91356347176410235</v>
      </c>
      <c r="G25" s="58">
        <v>0.72951118942708371</v>
      </c>
      <c r="H25" s="58">
        <v>1.2270491440231592</v>
      </c>
      <c r="I25" s="58">
        <v>0.32973348053927465</v>
      </c>
      <c r="J25" s="58">
        <v>0.2709530204989391</v>
      </c>
      <c r="K25" s="58">
        <v>0.44095764006656962</v>
      </c>
      <c r="L25" s="58">
        <v>0.7389448360175862</v>
      </c>
      <c r="M25" s="58">
        <v>0.88384042976076926</v>
      </c>
      <c r="N25" s="58">
        <v>0.55359343030210839</v>
      </c>
      <c r="O25" s="59">
        <v>0.58735956663901745</v>
      </c>
      <c r="P25" s="59">
        <v>0.62783674691875935</v>
      </c>
      <c r="Q25" s="79"/>
    </row>
    <row r="26" spans="1:17" ht="15" customHeight="1" x14ac:dyDescent="0.25">
      <c r="A26" s="105"/>
      <c r="B26" s="81"/>
      <c r="C26" s="56" t="s">
        <v>14</v>
      </c>
      <c r="D26" s="136">
        <v>100</v>
      </c>
      <c r="E26" s="18">
        <v>100</v>
      </c>
      <c r="F26" s="18">
        <v>100</v>
      </c>
      <c r="G26" s="18">
        <v>100</v>
      </c>
      <c r="H26" s="18">
        <v>100</v>
      </c>
      <c r="I26" s="18">
        <v>100</v>
      </c>
      <c r="J26" s="18">
        <v>100</v>
      </c>
      <c r="K26" s="18">
        <v>100</v>
      </c>
      <c r="L26" s="18">
        <v>46.428571428571431</v>
      </c>
      <c r="M26" s="18">
        <v>100</v>
      </c>
      <c r="N26" s="18">
        <v>100</v>
      </c>
      <c r="O26" s="19">
        <v>100</v>
      </c>
      <c r="P26" s="19">
        <v>95.923913043478265</v>
      </c>
      <c r="Q26" s="79"/>
    </row>
    <row r="27" spans="1:17" ht="15" customHeight="1" x14ac:dyDescent="0.25">
      <c r="A27" s="105"/>
      <c r="B27" s="81"/>
      <c r="C27" s="56" t="s">
        <v>82</v>
      </c>
      <c r="D27" s="186">
        <v>0.573215956392923</v>
      </c>
      <c r="E27" s="60">
        <v>0.57299094246423565</v>
      </c>
      <c r="F27" s="60">
        <v>1.5986951311744306</v>
      </c>
      <c r="G27" s="60">
        <v>0.86317110295082033</v>
      </c>
      <c r="H27" s="60">
        <v>1.7505162901982203</v>
      </c>
      <c r="I27" s="60">
        <v>0.37914448347596413</v>
      </c>
      <c r="J27" s="60">
        <v>0.32863748646919838</v>
      </c>
      <c r="K27" s="60">
        <v>0.5223642329456144</v>
      </c>
      <c r="L27" s="60">
        <v>0.7389448360175862</v>
      </c>
      <c r="M27" s="60">
        <v>1.0035722100053235</v>
      </c>
      <c r="N27" s="60">
        <v>0.59762189653352327</v>
      </c>
      <c r="O27" s="61">
        <v>0.67497956858763208</v>
      </c>
      <c r="P27" s="61">
        <v>1.7505162901982203</v>
      </c>
      <c r="Q27" s="79"/>
    </row>
    <row r="28" spans="1:17" ht="15" customHeight="1" x14ac:dyDescent="0.25">
      <c r="A28" s="105"/>
      <c r="B28" s="82"/>
      <c r="C28" s="57" t="s">
        <v>83</v>
      </c>
      <c r="D28" s="187">
        <v>0.14771400321825431</v>
      </c>
      <c r="E28" s="62">
        <v>0.4354090770032657</v>
      </c>
      <c r="F28" s="62">
        <v>0.29167015980563959</v>
      </c>
      <c r="G28" s="62">
        <v>0.59585127590334708</v>
      </c>
      <c r="H28" s="62">
        <v>0.70358199784809805</v>
      </c>
      <c r="I28" s="62">
        <v>0.28032247760258516</v>
      </c>
      <c r="J28" s="62">
        <v>0.21326855452867988</v>
      </c>
      <c r="K28" s="62">
        <v>0.39700985763724111</v>
      </c>
      <c r="L28" s="62">
        <v>0.7389448360175862</v>
      </c>
      <c r="M28" s="62">
        <v>0.76410864951621504</v>
      </c>
      <c r="N28" s="62">
        <v>0.5095649640706934</v>
      </c>
      <c r="O28" s="63">
        <v>0.49973956469040287</v>
      </c>
      <c r="P28" s="63">
        <v>0.14771400321825431</v>
      </c>
      <c r="Q28" s="79"/>
    </row>
    <row r="29" spans="1:17" ht="15" customHeight="1" x14ac:dyDescent="0.25">
      <c r="A29" s="105"/>
      <c r="B29" s="81" t="s">
        <v>127</v>
      </c>
      <c r="C29" s="73" t="s">
        <v>15</v>
      </c>
      <c r="D29" s="185">
        <v>0.38713940621161297</v>
      </c>
      <c r="E29" s="58">
        <v>0.60444201656626662</v>
      </c>
      <c r="F29" s="58">
        <v>1.3970858932984056</v>
      </c>
      <c r="G29" s="58">
        <v>0.48812416501537703</v>
      </c>
      <c r="H29" s="58">
        <v>1.4263044351538441</v>
      </c>
      <c r="I29" s="58">
        <v>0.57770022782198138</v>
      </c>
      <c r="J29" s="58">
        <v>0.36097226410409</v>
      </c>
      <c r="K29" s="58">
        <v>0.32905214237795688</v>
      </c>
      <c r="L29" s="58">
        <v>0.77779926644739572</v>
      </c>
      <c r="M29" s="58">
        <v>0.84494566035007135</v>
      </c>
      <c r="N29" s="58">
        <v>0.31322848505084333</v>
      </c>
      <c r="O29" s="59">
        <v>0.36059845832870413</v>
      </c>
      <c r="P29" s="59">
        <v>0.6654238234900598</v>
      </c>
      <c r="Q29" s="79"/>
    </row>
    <row r="30" spans="1:17" ht="15" customHeight="1" x14ac:dyDescent="0.25">
      <c r="A30" s="105"/>
      <c r="B30" s="81"/>
      <c r="C30" s="56" t="s">
        <v>14</v>
      </c>
      <c r="D30" s="136">
        <v>100</v>
      </c>
      <c r="E30" s="18">
        <v>100</v>
      </c>
      <c r="F30" s="18">
        <v>100</v>
      </c>
      <c r="G30" s="18">
        <v>53.333333333333336</v>
      </c>
      <c r="H30" s="18">
        <v>100</v>
      </c>
      <c r="I30" s="18">
        <v>100</v>
      </c>
      <c r="J30" s="18">
        <v>100</v>
      </c>
      <c r="K30" s="18">
        <v>33.333333333333336</v>
      </c>
      <c r="L30" s="18">
        <v>100</v>
      </c>
      <c r="M30" s="18">
        <v>100</v>
      </c>
      <c r="N30" s="18">
        <v>100</v>
      </c>
      <c r="O30" s="19">
        <v>100</v>
      </c>
      <c r="P30" s="19">
        <v>88.493150684931507</v>
      </c>
      <c r="Q30" s="79"/>
    </row>
    <row r="31" spans="1:17" ht="15" customHeight="1" x14ac:dyDescent="0.25">
      <c r="A31" s="105"/>
      <c r="B31" s="81"/>
      <c r="C31" s="56" t="s">
        <v>82</v>
      </c>
      <c r="D31" s="186">
        <v>0.49562189054726374</v>
      </c>
      <c r="E31" s="60">
        <v>0.89737118822292339</v>
      </c>
      <c r="F31" s="60">
        <v>2.0289290681502092</v>
      </c>
      <c r="G31" s="60">
        <v>0.48812416501537703</v>
      </c>
      <c r="H31" s="60">
        <v>1.9410517514259262</v>
      </c>
      <c r="I31" s="60">
        <v>0.71249128683505114</v>
      </c>
      <c r="J31" s="60">
        <v>0.44149353194825558</v>
      </c>
      <c r="K31" s="60">
        <v>0.32905214237795688</v>
      </c>
      <c r="L31" s="60">
        <v>1.2062640262398578</v>
      </c>
      <c r="M31" s="60">
        <v>0.94125044141839587</v>
      </c>
      <c r="N31" s="60">
        <v>0.53301311177463317</v>
      </c>
      <c r="O31" s="61">
        <v>0.68145024707889768</v>
      </c>
      <c r="P31" s="61">
        <v>2.0289290681502092</v>
      </c>
      <c r="Q31" s="79"/>
    </row>
    <row r="32" spans="1:17" ht="15" customHeight="1" x14ac:dyDescent="0.25">
      <c r="A32" s="105"/>
      <c r="B32" s="82"/>
      <c r="C32" s="57" t="s">
        <v>83</v>
      </c>
      <c r="D32" s="187">
        <v>0.18416265382557515</v>
      </c>
      <c r="E32" s="62">
        <v>0.31151284490960984</v>
      </c>
      <c r="F32" s="62">
        <v>0.76524271844660186</v>
      </c>
      <c r="G32" s="62">
        <v>0.48812416501537703</v>
      </c>
      <c r="H32" s="62">
        <v>0.91155711888176183</v>
      </c>
      <c r="I32" s="62">
        <v>0.44290916880891168</v>
      </c>
      <c r="J32" s="62">
        <v>0.28045099625992437</v>
      </c>
      <c r="K32" s="62">
        <v>0.32905214237795688</v>
      </c>
      <c r="L32" s="62">
        <v>0.34933450665493354</v>
      </c>
      <c r="M32" s="62">
        <v>0.74864087928174683</v>
      </c>
      <c r="N32" s="62">
        <v>9.34438583270535E-2</v>
      </c>
      <c r="O32" s="63">
        <v>3.9746669578510599E-2</v>
      </c>
      <c r="P32" s="63">
        <v>3.9746669578510599E-2</v>
      </c>
      <c r="Q32" s="79"/>
    </row>
    <row r="33" spans="1:17" ht="15" customHeight="1" x14ac:dyDescent="0.25">
      <c r="A33" s="105"/>
      <c r="B33" s="81" t="s">
        <v>191</v>
      </c>
      <c r="C33" s="73" t="s">
        <v>15</v>
      </c>
      <c r="D33" s="185">
        <v>0.92136004444293862</v>
      </c>
      <c r="E33" s="58">
        <v>1.0495057004601107</v>
      </c>
      <c r="F33" s="58">
        <v>2.1820283325277718</v>
      </c>
      <c r="G33" s="58">
        <v>2.3478873447591271</v>
      </c>
      <c r="H33" s="58">
        <v>1.9598544748931821</v>
      </c>
      <c r="I33" s="58">
        <v>0.99844481830552834</v>
      </c>
      <c r="J33" s="58">
        <v>0.54034550767117073</v>
      </c>
      <c r="K33" s="58">
        <v>0.81783195793381624</v>
      </c>
      <c r="L33" s="58">
        <v>0.90548379451953054</v>
      </c>
      <c r="M33" s="58">
        <v>0.7696309026646091</v>
      </c>
      <c r="N33" s="58">
        <v>1.206007896503444</v>
      </c>
      <c r="O33" s="59">
        <v>1.9328986959041627</v>
      </c>
      <c r="P33" s="59">
        <v>1.2312803701922235</v>
      </c>
      <c r="Q33" s="79"/>
    </row>
    <row r="34" spans="1:17" ht="15" customHeight="1" x14ac:dyDescent="0.25">
      <c r="A34" s="105"/>
      <c r="B34" s="81"/>
      <c r="C34" s="56" t="s">
        <v>14</v>
      </c>
      <c r="D34" s="136">
        <v>100</v>
      </c>
      <c r="E34" s="18">
        <v>100</v>
      </c>
      <c r="F34" s="18">
        <v>100</v>
      </c>
      <c r="G34" s="18">
        <v>50</v>
      </c>
      <c r="H34" s="18">
        <v>100</v>
      </c>
      <c r="I34" s="18">
        <v>100</v>
      </c>
      <c r="J34" s="18">
        <v>100</v>
      </c>
      <c r="K34" s="18">
        <v>100</v>
      </c>
      <c r="L34" s="18">
        <v>100</v>
      </c>
      <c r="M34" s="18">
        <v>100</v>
      </c>
      <c r="N34" s="18">
        <v>100</v>
      </c>
      <c r="O34" s="19">
        <v>100</v>
      </c>
      <c r="P34" s="19">
        <v>96.15384615384616</v>
      </c>
      <c r="Q34" s="79"/>
    </row>
    <row r="35" spans="1:17" ht="15" customHeight="1" x14ac:dyDescent="0.25">
      <c r="A35" s="105"/>
      <c r="B35" s="81"/>
      <c r="C35" s="56" t="s">
        <v>82</v>
      </c>
      <c r="D35" s="186">
        <v>1.7107415234769823</v>
      </c>
      <c r="E35" s="60">
        <v>1.3495199898016219</v>
      </c>
      <c r="F35" s="60">
        <v>2.7403857199968749</v>
      </c>
      <c r="G35" s="60">
        <v>2.3478873447591271</v>
      </c>
      <c r="H35" s="60">
        <v>2.8989516168725693</v>
      </c>
      <c r="I35" s="60">
        <v>1.5282887491913622</v>
      </c>
      <c r="J35" s="60">
        <v>0.68747765995472421</v>
      </c>
      <c r="K35" s="60">
        <v>0.96633319004259643</v>
      </c>
      <c r="L35" s="60">
        <v>1.1833877817880285</v>
      </c>
      <c r="M35" s="60">
        <v>1.1419375222147625</v>
      </c>
      <c r="N35" s="60">
        <v>1.354466148209152</v>
      </c>
      <c r="O35" s="61">
        <v>2.7244756907801833</v>
      </c>
      <c r="P35" s="61">
        <v>2.8989516168725693</v>
      </c>
      <c r="Q35" s="79"/>
    </row>
    <row r="36" spans="1:17" ht="15" customHeight="1" x14ac:dyDescent="0.25">
      <c r="A36" s="105"/>
      <c r="B36" s="82"/>
      <c r="C36" s="57" t="s">
        <v>83</v>
      </c>
      <c r="D36" s="187">
        <v>0.13197856540889505</v>
      </c>
      <c r="E36" s="62">
        <v>0.73569401163136883</v>
      </c>
      <c r="F36" s="62">
        <v>1.623670945058669</v>
      </c>
      <c r="G36" s="62">
        <v>2.3478873447591271</v>
      </c>
      <c r="H36" s="62">
        <v>1.0207573329137947</v>
      </c>
      <c r="I36" s="62">
        <v>0.46860088741969447</v>
      </c>
      <c r="J36" s="62">
        <v>0.39321335538761731</v>
      </c>
      <c r="K36" s="62">
        <v>0.6548690903170743</v>
      </c>
      <c r="L36" s="62">
        <v>0.62757980725103257</v>
      </c>
      <c r="M36" s="62">
        <v>0.39732428311445578</v>
      </c>
      <c r="N36" s="62">
        <v>1.0575496447977362</v>
      </c>
      <c r="O36" s="63">
        <v>1.1413217010281422</v>
      </c>
      <c r="P36" s="63">
        <v>0.13197856540889505</v>
      </c>
      <c r="Q36" s="79"/>
    </row>
    <row r="37" spans="1:17" ht="15" customHeight="1" x14ac:dyDescent="0.25">
      <c r="A37" s="105"/>
      <c r="B37" s="81" t="s">
        <v>68</v>
      </c>
      <c r="C37" s="128" t="s">
        <v>15</v>
      </c>
      <c r="D37" s="185">
        <v>0.32493240000000001</v>
      </c>
      <c r="E37" s="58">
        <v>1.0874486999999997</v>
      </c>
      <c r="F37" s="58">
        <v>1.8435573000000001</v>
      </c>
      <c r="G37" s="58">
        <v>1.5630491648141667</v>
      </c>
      <c r="H37" s="58">
        <v>1.1972304441676187</v>
      </c>
      <c r="I37" s="58">
        <v>1.0150132195709352</v>
      </c>
      <c r="J37" s="58">
        <v>0.73614345910221268</v>
      </c>
      <c r="K37" s="58">
        <v>0.94685244599356044</v>
      </c>
      <c r="L37" s="58">
        <v>0.43527242675239752</v>
      </c>
      <c r="M37" s="58">
        <v>0.93438832795567117</v>
      </c>
      <c r="N37" s="58">
        <v>1.151044625593924</v>
      </c>
      <c r="O37" s="59">
        <v>1.0186668549840234</v>
      </c>
      <c r="P37" s="59">
        <v>1.0208269186100993</v>
      </c>
      <c r="Q37" s="79"/>
    </row>
    <row r="38" spans="1:17" ht="15" customHeight="1" x14ac:dyDescent="0.25">
      <c r="A38" s="105"/>
      <c r="B38" s="81"/>
      <c r="C38" s="56" t="s">
        <v>14</v>
      </c>
      <c r="D38" s="136">
        <v>100</v>
      </c>
      <c r="E38" s="18">
        <v>100</v>
      </c>
      <c r="F38" s="18">
        <v>100</v>
      </c>
      <c r="G38" s="18">
        <v>100</v>
      </c>
      <c r="H38" s="18">
        <v>100</v>
      </c>
      <c r="I38" s="18">
        <v>100</v>
      </c>
      <c r="J38" s="18">
        <v>100</v>
      </c>
      <c r="K38" s="18">
        <v>100</v>
      </c>
      <c r="L38" s="18">
        <v>100</v>
      </c>
      <c r="M38" s="18">
        <v>100</v>
      </c>
      <c r="N38" s="18">
        <v>100</v>
      </c>
      <c r="O38" s="19">
        <v>100</v>
      </c>
      <c r="P38" s="19">
        <v>100</v>
      </c>
      <c r="Q38" s="79"/>
    </row>
    <row r="39" spans="1:17" ht="15" customHeight="1" x14ac:dyDescent="0.25">
      <c r="A39" s="105"/>
      <c r="B39" s="81"/>
      <c r="C39" s="56" t="s">
        <v>82</v>
      </c>
      <c r="D39" s="186">
        <v>0.46941569999999999</v>
      </c>
      <c r="E39" s="60">
        <v>1.2141557999999997</v>
      </c>
      <c r="F39" s="60">
        <v>2.0277270000000001</v>
      </c>
      <c r="G39" s="60">
        <v>2.4067293290289276</v>
      </c>
      <c r="H39" s="60">
        <v>1.6558098535987933</v>
      </c>
      <c r="I39" s="60">
        <v>1.2556221490931707</v>
      </c>
      <c r="J39" s="60">
        <v>0.84498706408046931</v>
      </c>
      <c r="K39" s="60">
        <v>1.4019732193087986</v>
      </c>
      <c r="L39" s="60">
        <v>0.79566615575301469</v>
      </c>
      <c r="M39" s="60">
        <v>0.99695155319039719</v>
      </c>
      <c r="N39" s="60">
        <v>1.5112096807907702</v>
      </c>
      <c r="O39" s="61">
        <v>1.1456362232622936</v>
      </c>
      <c r="P39" s="61">
        <v>2.4067293290289276</v>
      </c>
      <c r="Q39" s="79"/>
    </row>
    <row r="40" spans="1:17" ht="15" customHeight="1" x14ac:dyDescent="0.25">
      <c r="A40" s="105"/>
      <c r="B40" s="82"/>
      <c r="C40" s="57" t="s">
        <v>83</v>
      </c>
      <c r="D40" s="187">
        <v>0.18044910000000003</v>
      </c>
      <c r="E40" s="62">
        <v>0.94255199999999995</v>
      </c>
      <c r="F40" s="62">
        <v>1.6593876000000001</v>
      </c>
      <c r="G40" s="62">
        <v>0.71936900059940578</v>
      </c>
      <c r="H40" s="62">
        <v>0.73865103473644422</v>
      </c>
      <c r="I40" s="62">
        <v>0.7744042900486996</v>
      </c>
      <c r="J40" s="62">
        <v>0.62729985412395617</v>
      </c>
      <c r="K40" s="62">
        <v>0.2830231902346938</v>
      </c>
      <c r="L40" s="62">
        <v>7.4878697751780396E-2</v>
      </c>
      <c r="M40" s="62">
        <v>0.87182510272094516</v>
      </c>
      <c r="N40" s="62">
        <v>0.79087957039707779</v>
      </c>
      <c r="O40" s="63">
        <v>0.89169748670575311</v>
      </c>
      <c r="P40" s="63">
        <v>7.4878697751780396E-2</v>
      </c>
      <c r="Q40" s="79"/>
    </row>
    <row r="41" spans="1:17" ht="15" customHeight="1" x14ac:dyDescent="0.25">
      <c r="A41" s="105"/>
      <c r="B41" s="81" t="s">
        <v>69</v>
      </c>
      <c r="C41" s="128" t="s">
        <v>15</v>
      </c>
      <c r="D41" s="185">
        <v>0.24424151756466767</v>
      </c>
      <c r="E41" s="58">
        <v>0.55154575820493479</v>
      </c>
      <c r="F41" s="58">
        <v>0.96517967755407874</v>
      </c>
      <c r="G41" s="58">
        <v>1.186459906980976</v>
      </c>
      <c r="H41" s="58">
        <v>0.26767314698213923</v>
      </c>
      <c r="I41" s="58">
        <v>0.25609163486995518</v>
      </c>
      <c r="J41" s="58">
        <v>0.11945817133185788</v>
      </c>
      <c r="K41" s="58">
        <v>0.26901265493778825</v>
      </c>
      <c r="L41" s="58">
        <v>7.9394043041428913E-2</v>
      </c>
      <c r="M41" s="58">
        <v>0.29029462172971482</v>
      </c>
      <c r="N41" s="58">
        <v>0.12053739803843624</v>
      </c>
      <c r="O41" s="59">
        <v>8.9173875118377821E-2</v>
      </c>
      <c r="P41" s="59">
        <v>0.38793636170128581</v>
      </c>
      <c r="Q41" s="79"/>
    </row>
    <row r="42" spans="1:17" ht="15" customHeight="1" x14ac:dyDescent="0.25">
      <c r="A42" s="105"/>
      <c r="B42" s="81"/>
      <c r="C42" s="56" t="s">
        <v>14</v>
      </c>
      <c r="D42" s="136">
        <v>100</v>
      </c>
      <c r="E42" s="18">
        <v>100</v>
      </c>
      <c r="F42" s="18">
        <v>100</v>
      </c>
      <c r="G42" s="18">
        <v>100</v>
      </c>
      <c r="H42" s="18">
        <v>100</v>
      </c>
      <c r="I42" s="18">
        <v>100</v>
      </c>
      <c r="J42" s="18">
        <v>100</v>
      </c>
      <c r="K42" s="18">
        <v>100</v>
      </c>
      <c r="L42" s="18">
        <v>100</v>
      </c>
      <c r="M42" s="18">
        <v>100</v>
      </c>
      <c r="N42" s="18">
        <v>100</v>
      </c>
      <c r="O42" s="19">
        <v>100</v>
      </c>
      <c r="P42" s="19">
        <v>100</v>
      </c>
      <c r="Q42" s="79"/>
    </row>
    <row r="43" spans="1:17" ht="15" customHeight="1" x14ac:dyDescent="0.25">
      <c r="A43" s="105"/>
      <c r="B43" s="81"/>
      <c r="C43" s="56" t="s">
        <v>82</v>
      </c>
      <c r="D43" s="186">
        <v>0.38307533373761821</v>
      </c>
      <c r="E43" s="60">
        <v>1.3391244527739694</v>
      </c>
      <c r="F43" s="60">
        <v>1.432991340489743</v>
      </c>
      <c r="G43" s="60">
        <v>1.8411801947537276</v>
      </c>
      <c r="H43" s="60">
        <v>0.26767314698213923</v>
      </c>
      <c r="I43" s="60">
        <v>0.36417832100023256</v>
      </c>
      <c r="J43" s="60">
        <v>0.15472629453779041</v>
      </c>
      <c r="K43" s="60">
        <v>0.54112014300174116</v>
      </c>
      <c r="L43" s="60">
        <v>8.9037370721511758E-2</v>
      </c>
      <c r="M43" s="60">
        <v>0.29391246092475687</v>
      </c>
      <c r="N43" s="60">
        <v>0.12053739803843624</v>
      </c>
      <c r="O43" s="61">
        <v>0.12000436705966398</v>
      </c>
      <c r="P43" s="61">
        <v>1.8411801947537276</v>
      </c>
      <c r="Q43" s="79"/>
    </row>
    <row r="44" spans="1:17" ht="15" customHeight="1" x14ac:dyDescent="0.25">
      <c r="A44" s="105"/>
      <c r="B44" s="82"/>
      <c r="C44" s="57" t="s">
        <v>83</v>
      </c>
      <c r="D44" s="187">
        <v>0.10540770139171711</v>
      </c>
      <c r="E44" s="62">
        <v>0.1140407000340474</v>
      </c>
      <c r="F44" s="62">
        <v>0.49736801461841446</v>
      </c>
      <c r="G44" s="62">
        <v>0.53173961920822455</v>
      </c>
      <c r="H44" s="62">
        <v>0.26767314698213923</v>
      </c>
      <c r="I44" s="62">
        <v>0.14800494873967779</v>
      </c>
      <c r="J44" s="62">
        <v>8.4190048125925329E-2</v>
      </c>
      <c r="K44" s="62">
        <v>0.10163217114225283</v>
      </c>
      <c r="L44" s="62">
        <v>6.9750715361346083E-2</v>
      </c>
      <c r="M44" s="62">
        <v>0.28667678253467277</v>
      </c>
      <c r="N44" s="62">
        <v>0.12053739803843624</v>
      </c>
      <c r="O44" s="63">
        <v>5.8343383177091646E-2</v>
      </c>
      <c r="P44" s="63">
        <v>5.8343383177091646E-2</v>
      </c>
      <c r="Q44" s="79"/>
    </row>
    <row r="45" spans="1:17" ht="15" customHeight="1" x14ac:dyDescent="0.25">
      <c r="A45" s="105"/>
      <c r="B45" s="81" t="s">
        <v>72</v>
      </c>
      <c r="C45" s="128" t="s">
        <v>15</v>
      </c>
      <c r="D45" s="185">
        <v>0.26731849661070795</v>
      </c>
      <c r="E45" s="58">
        <v>0.72905738813811727</v>
      </c>
      <c r="F45" s="58">
        <v>0.90586166584240635</v>
      </c>
      <c r="G45" s="58">
        <v>0.84954130609542711</v>
      </c>
      <c r="H45" s="58">
        <v>0.82012625132667449</v>
      </c>
      <c r="I45" s="58">
        <v>0.28805796747580142</v>
      </c>
      <c r="J45" s="58">
        <v>0.22087653204741811</v>
      </c>
      <c r="K45" s="58">
        <v>0.29801475862223548</v>
      </c>
      <c r="L45" s="58">
        <v>0.18868404785280535</v>
      </c>
      <c r="M45" s="58">
        <v>0.2511425732737208</v>
      </c>
      <c r="N45" s="58">
        <v>0.38910699450834602</v>
      </c>
      <c r="O45" s="59">
        <v>0.31466096429295887</v>
      </c>
      <c r="P45" s="59">
        <v>0.46430653995898435</v>
      </c>
      <c r="Q45" s="79"/>
    </row>
    <row r="46" spans="1:17" ht="15" customHeight="1" x14ac:dyDescent="0.25">
      <c r="A46" s="105"/>
      <c r="B46" s="81"/>
      <c r="C46" s="56" t="s">
        <v>14</v>
      </c>
      <c r="D46" s="136">
        <v>100</v>
      </c>
      <c r="E46" s="18">
        <v>100</v>
      </c>
      <c r="F46" s="18">
        <v>100</v>
      </c>
      <c r="G46" s="18">
        <v>100</v>
      </c>
      <c r="H46" s="18">
        <v>100</v>
      </c>
      <c r="I46" s="18">
        <v>100</v>
      </c>
      <c r="J46" s="18">
        <v>100</v>
      </c>
      <c r="K46" s="18">
        <v>100</v>
      </c>
      <c r="L46" s="18">
        <v>100</v>
      </c>
      <c r="M46" s="18">
        <v>100</v>
      </c>
      <c r="N46" s="18">
        <v>100</v>
      </c>
      <c r="O46" s="19">
        <v>100</v>
      </c>
      <c r="P46" s="19">
        <v>100</v>
      </c>
      <c r="Q46" s="79"/>
    </row>
    <row r="47" spans="1:17" ht="15" customHeight="1" x14ac:dyDescent="0.25">
      <c r="A47" s="105"/>
      <c r="B47" s="81"/>
      <c r="C47" s="56" t="s">
        <v>82</v>
      </c>
      <c r="D47" s="186">
        <v>0.34916459822917051</v>
      </c>
      <c r="E47" s="60">
        <v>1.4844509714421799</v>
      </c>
      <c r="F47" s="60">
        <v>1.1760555098200633</v>
      </c>
      <c r="G47" s="60">
        <v>1.0238095238095237</v>
      </c>
      <c r="H47" s="60">
        <v>1.0858560794044665</v>
      </c>
      <c r="I47" s="60">
        <v>0.43821910955477744</v>
      </c>
      <c r="J47" s="60">
        <v>0.37896825396825395</v>
      </c>
      <c r="K47" s="60">
        <v>0.71038251366120209</v>
      </c>
      <c r="L47" s="60">
        <v>0.25254146602461208</v>
      </c>
      <c r="M47" s="60">
        <v>0.46895181321410828</v>
      </c>
      <c r="N47" s="60">
        <v>0.50421000495294699</v>
      </c>
      <c r="O47" s="61">
        <v>0.44416996047430829</v>
      </c>
      <c r="P47" s="61">
        <v>1.4844509714421799</v>
      </c>
      <c r="Q47" s="79"/>
    </row>
    <row r="48" spans="1:17" ht="15" customHeight="1" x14ac:dyDescent="0.25">
      <c r="A48" s="105"/>
      <c r="B48" s="82"/>
      <c r="C48" s="57" t="s">
        <v>83</v>
      </c>
      <c r="D48" s="187">
        <v>0.18547239499224533</v>
      </c>
      <c r="E48" s="62">
        <v>0.30661868283383359</v>
      </c>
      <c r="F48" s="62">
        <v>0.63566782186474924</v>
      </c>
      <c r="G48" s="62">
        <v>0.6752730883813306</v>
      </c>
      <c r="H48" s="62">
        <v>0.55439642324888239</v>
      </c>
      <c r="I48" s="62">
        <v>0.13789682539682538</v>
      </c>
      <c r="J48" s="62">
        <v>6.2784810126582269E-2</v>
      </c>
      <c r="K48" s="62">
        <v>7.845084409136048E-2</v>
      </c>
      <c r="L48" s="62">
        <v>0.12482662968099864</v>
      </c>
      <c r="M48" s="62">
        <v>3.3333333333333333E-2</v>
      </c>
      <c r="N48" s="62">
        <v>0.27400398406374504</v>
      </c>
      <c r="O48" s="63">
        <v>0.18515196811160939</v>
      </c>
      <c r="P48" s="63">
        <v>3.3333333333333333E-2</v>
      </c>
      <c r="Q48" s="79"/>
    </row>
    <row r="49" spans="1:17" ht="15" customHeight="1" x14ac:dyDescent="0.25">
      <c r="A49" s="105"/>
      <c r="B49" s="81" t="s">
        <v>52</v>
      </c>
      <c r="C49" s="128" t="s">
        <v>15</v>
      </c>
      <c r="D49" s="185">
        <v>2.228024042602275</v>
      </c>
      <c r="E49" s="58">
        <v>2.0652231740943421</v>
      </c>
      <c r="F49" s="58">
        <v>3.3189568187147631</v>
      </c>
      <c r="G49" s="58">
        <v>2.3970999831745425</v>
      </c>
      <c r="H49" s="58">
        <v>1.5648898482270461</v>
      </c>
      <c r="I49" s="58">
        <v>1.092506910430634</v>
      </c>
      <c r="J49" s="58">
        <v>0.81661396556247501</v>
      </c>
      <c r="K49" s="58" t="s">
        <v>184</v>
      </c>
      <c r="L49" s="58" t="s">
        <v>184</v>
      </c>
      <c r="M49" s="58" t="s">
        <v>184</v>
      </c>
      <c r="N49" s="58" t="s">
        <v>184</v>
      </c>
      <c r="O49" s="59" t="s">
        <v>184</v>
      </c>
      <c r="P49" s="59">
        <v>2.1049265956260315</v>
      </c>
      <c r="Q49" s="79"/>
    </row>
    <row r="50" spans="1:17" ht="15" customHeight="1" x14ac:dyDescent="0.25">
      <c r="A50" s="105"/>
      <c r="B50" s="81"/>
      <c r="C50" s="56" t="s">
        <v>14</v>
      </c>
      <c r="D50" s="136">
        <v>100</v>
      </c>
      <c r="E50" s="18">
        <v>100</v>
      </c>
      <c r="F50" s="18">
        <v>100</v>
      </c>
      <c r="G50" s="18">
        <v>100</v>
      </c>
      <c r="H50" s="18">
        <v>100</v>
      </c>
      <c r="I50" s="18">
        <v>100</v>
      </c>
      <c r="J50" s="18">
        <v>53.571428571428569</v>
      </c>
      <c r="K50" s="18">
        <v>0</v>
      </c>
      <c r="L50" s="18">
        <v>0</v>
      </c>
      <c r="M50" s="18">
        <v>0</v>
      </c>
      <c r="N50" s="18">
        <v>0</v>
      </c>
      <c r="O50" s="19">
        <v>0</v>
      </c>
      <c r="P50" s="19">
        <v>54.37158469945355</v>
      </c>
      <c r="Q50" s="79"/>
    </row>
    <row r="51" spans="1:17" ht="15" customHeight="1" x14ac:dyDescent="0.25">
      <c r="A51" s="105"/>
      <c r="B51" s="81"/>
      <c r="C51" s="56" t="s">
        <v>82</v>
      </c>
      <c r="D51" s="186">
        <v>3.0016788532982477</v>
      </c>
      <c r="E51" s="715">
        <v>2.5574193775277205</v>
      </c>
      <c r="F51" s="715">
        <v>3.9120392031323106</v>
      </c>
      <c r="G51" s="715">
        <v>2.7257885008555474</v>
      </c>
      <c r="H51" s="715">
        <v>2.2034934756235889</v>
      </c>
      <c r="I51" s="715">
        <v>1.7695791668104104</v>
      </c>
      <c r="J51" s="715">
        <v>0.81661396556247501</v>
      </c>
      <c r="K51" s="715" t="s">
        <v>184</v>
      </c>
      <c r="L51" s="715" t="s">
        <v>184</v>
      </c>
      <c r="M51" s="715" t="s">
        <v>184</v>
      </c>
      <c r="N51" s="715" t="s">
        <v>184</v>
      </c>
      <c r="O51" s="717" t="s">
        <v>184</v>
      </c>
      <c r="P51" s="717">
        <v>3.9120392031323106</v>
      </c>
      <c r="Q51" s="79"/>
    </row>
    <row r="52" spans="1:17" ht="15" customHeight="1" x14ac:dyDescent="0.25">
      <c r="A52" s="105"/>
      <c r="B52" s="82"/>
      <c r="C52" s="57" t="s">
        <v>83</v>
      </c>
      <c r="D52" s="187">
        <v>1.4543692319063026</v>
      </c>
      <c r="E52" s="62">
        <v>1.5730269706609639</v>
      </c>
      <c r="F52" s="62">
        <v>2.2466122549985563</v>
      </c>
      <c r="G52" s="62">
        <v>2.0684114654935382</v>
      </c>
      <c r="H52" s="62">
        <v>0.92628622083050338</v>
      </c>
      <c r="I52" s="62">
        <v>0.41543465405085739</v>
      </c>
      <c r="J52" s="62">
        <v>0.81661396556247501</v>
      </c>
      <c r="K52" s="62" t="s">
        <v>184</v>
      </c>
      <c r="L52" s="62" t="s">
        <v>184</v>
      </c>
      <c r="M52" s="62" t="s">
        <v>184</v>
      </c>
      <c r="N52" s="62" t="s">
        <v>184</v>
      </c>
      <c r="O52" s="63" t="s">
        <v>184</v>
      </c>
      <c r="P52" s="63">
        <v>0.41543465405085739</v>
      </c>
      <c r="Q52" s="79"/>
    </row>
    <row r="53" spans="1:17" ht="15" customHeight="1" x14ac:dyDescent="0.25">
      <c r="A53" s="105"/>
      <c r="B53" s="81" t="s">
        <v>73</v>
      </c>
      <c r="C53" s="128" t="s">
        <v>15</v>
      </c>
      <c r="D53" s="185">
        <v>2.17</v>
      </c>
      <c r="E53" s="58">
        <v>2.3199999999999998</v>
      </c>
      <c r="F53" s="58">
        <v>2.41</v>
      </c>
      <c r="G53" s="58">
        <v>1.76</v>
      </c>
      <c r="H53" s="58">
        <v>1.28</v>
      </c>
      <c r="I53" s="58">
        <v>0.43</v>
      </c>
      <c r="J53" s="58">
        <v>0.28000000000000003</v>
      </c>
      <c r="K53" s="58" t="s">
        <v>184</v>
      </c>
      <c r="L53" s="58" t="s">
        <v>184</v>
      </c>
      <c r="M53" s="58" t="s">
        <v>184</v>
      </c>
      <c r="N53" s="58" t="s">
        <v>184</v>
      </c>
      <c r="O53" s="59" t="s">
        <v>184</v>
      </c>
      <c r="P53" s="59">
        <v>1.67</v>
      </c>
      <c r="Q53" s="79"/>
    </row>
    <row r="54" spans="1:17" ht="15" customHeight="1" x14ac:dyDescent="0.25">
      <c r="A54" s="105"/>
      <c r="B54" s="81"/>
      <c r="C54" s="56" t="s">
        <v>14</v>
      </c>
      <c r="D54" s="136">
        <v>100</v>
      </c>
      <c r="E54" s="18">
        <v>100</v>
      </c>
      <c r="F54" s="18">
        <v>100</v>
      </c>
      <c r="G54" s="18">
        <v>100</v>
      </c>
      <c r="H54" s="18">
        <v>100</v>
      </c>
      <c r="I54" s="18">
        <v>100</v>
      </c>
      <c r="J54" s="18">
        <v>50</v>
      </c>
      <c r="K54" s="18">
        <v>0</v>
      </c>
      <c r="L54" s="18">
        <v>0</v>
      </c>
      <c r="M54" s="18">
        <v>0</v>
      </c>
      <c r="N54" s="18">
        <v>0</v>
      </c>
      <c r="O54" s="19">
        <v>0</v>
      </c>
      <c r="P54" s="19">
        <v>54</v>
      </c>
      <c r="Q54" s="79"/>
    </row>
    <row r="55" spans="1:17" ht="15" customHeight="1" x14ac:dyDescent="0.25">
      <c r="A55" s="105"/>
      <c r="B55" s="81"/>
      <c r="C55" s="56" t="s">
        <v>82</v>
      </c>
      <c r="D55" s="186">
        <v>2.4300000000000002</v>
      </c>
      <c r="E55" s="715">
        <v>3.04</v>
      </c>
      <c r="F55" s="715">
        <v>3.07</v>
      </c>
      <c r="G55" s="715">
        <v>1.86</v>
      </c>
      <c r="H55" s="715">
        <v>1.6</v>
      </c>
      <c r="I55" s="715">
        <v>0.79</v>
      </c>
      <c r="J55" s="715">
        <v>0.28000000000000003</v>
      </c>
      <c r="K55" s="715" t="s">
        <v>184</v>
      </c>
      <c r="L55" s="715" t="s">
        <v>184</v>
      </c>
      <c r="M55" s="715" t="s">
        <v>184</v>
      </c>
      <c r="N55" s="715" t="s">
        <v>184</v>
      </c>
      <c r="O55" s="717" t="s">
        <v>184</v>
      </c>
      <c r="P55" s="717">
        <v>3.07</v>
      </c>
      <c r="Q55" s="79"/>
    </row>
    <row r="56" spans="1:17" ht="15" customHeight="1" x14ac:dyDescent="0.25">
      <c r="A56" s="105"/>
      <c r="B56" s="82"/>
      <c r="C56" s="57" t="s">
        <v>83</v>
      </c>
      <c r="D56" s="187">
        <v>1.91</v>
      </c>
      <c r="E56" s="62">
        <v>1.72</v>
      </c>
      <c r="F56" s="62">
        <v>1.75</v>
      </c>
      <c r="G56" s="62">
        <v>1.66</v>
      </c>
      <c r="H56" s="62">
        <v>0.96</v>
      </c>
      <c r="I56" s="62">
        <v>7.0000000000000007E-2</v>
      </c>
      <c r="J56" s="62">
        <v>0.28000000000000003</v>
      </c>
      <c r="K56" s="62" t="s">
        <v>184</v>
      </c>
      <c r="L56" s="62" t="s">
        <v>184</v>
      </c>
      <c r="M56" s="62" t="s">
        <v>184</v>
      </c>
      <c r="N56" s="62" t="s">
        <v>184</v>
      </c>
      <c r="O56" s="63" t="s">
        <v>184</v>
      </c>
      <c r="P56" s="63">
        <v>7.0000000000000007E-2</v>
      </c>
      <c r="Q56" s="79"/>
    </row>
    <row r="57" spans="1:17" ht="15" customHeight="1" x14ac:dyDescent="0.25">
      <c r="A57" s="105"/>
      <c r="B57" s="81" t="s">
        <v>70</v>
      </c>
      <c r="C57" s="128" t="s">
        <v>15</v>
      </c>
      <c r="D57" s="185">
        <v>1.1768596570713872</v>
      </c>
      <c r="E57" s="58">
        <v>1.2719869648990654</v>
      </c>
      <c r="F57" s="58">
        <v>1.072159934643178</v>
      </c>
      <c r="G57" s="58">
        <v>0.37469343321018639</v>
      </c>
      <c r="H57" s="58">
        <v>0.21446817551498298</v>
      </c>
      <c r="I57" s="58">
        <v>8.8266448534864525E-2</v>
      </c>
      <c r="J57" s="58">
        <v>1.5777987176299618E-2</v>
      </c>
      <c r="K57" s="58">
        <v>0.19330930763256401</v>
      </c>
      <c r="L57" s="58" t="s">
        <v>183</v>
      </c>
      <c r="M57" s="58">
        <v>0.51281212032758028</v>
      </c>
      <c r="N57" s="58">
        <v>0.48589998605268392</v>
      </c>
      <c r="O57" s="59">
        <v>0.89671666416913054</v>
      </c>
      <c r="P57" s="59">
        <v>0.54190003347848426</v>
      </c>
      <c r="Q57" s="79"/>
    </row>
    <row r="58" spans="1:17" ht="15" customHeight="1" x14ac:dyDescent="0.25">
      <c r="A58" s="105"/>
      <c r="B58" s="81"/>
      <c r="C58" s="56" t="s">
        <v>14</v>
      </c>
      <c r="D58" s="136">
        <v>100</v>
      </c>
      <c r="E58" s="18">
        <v>100</v>
      </c>
      <c r="F58" s="18">
        <v>100</v>
      </c>
      <c r="G58" s="18">
        <v>100</v>
      </c>
      <c r="H58" s="18">
        <v>100</v>
      </c>
      <c r="I58" s="18">
        <v>100</v>
      </c>
      <c r="J58" s="18">
        <v>100</v>
      </c>
      <c r="K58" s="18">
        <v>100</v>
      </c>
      <c r="L58" s="18">
        <v>100</v>
      </c>
      <c r="M58" s="18">
        <v>75</v>
      </c>
      <c r="N58" s="18">
        <v>100</v>
      </c>
      <c r="O58" s="19">
        <v>100</v>
      </c>
      <c r="P58" s="19">
        <v>98.09264305177112</v>
      </c>
      <c r="Q58" s="79"/>
    </row>
    <row r="59" spans="1:17" ht="15" customHeight="1" x14ac:dyDescent="0.25">
      <c r="A59" s="105"/>
      <c r="B59" s="81"/>
      <c r="C59" s="56" t="s">
        <v>82</v>
      </c>
      <c r="D59" s="186">
        <v>1.6815881666017907</v>
      </c>
      <c r="E59" s="60">
        <v>2.093459810284573</v>
      </c>
      <c r="F59" s="60">
        <v>1.6889967637540455</v>
      </c>
      <c r="G59" s="60">
        <v>0.47951133616530206</v>
      </c>
      <c r="H59" s="60">
        <v>0.29732516407907517</v>
      </c>
      <c r="I59" s="60">
        <v>0.11386032401794222</v>
      </c>
      <c r="J59" s="60">
        <v>2.4278606965174126E-2</v>
      </c>
      <c r="K59" s="60">
        <v>0.5532248167972823</v>
      </c>
      <c r="L59" s="60">
        <v>1.2612254907685303E-2</v>
      </c>
      <c r="M59" s="60">
        <v>0.56824131126414568</v>
      </c>
      <c r="N59" s="60">
        <v>0.62941831199173759</v>
      </c>
      <c r="O59" s="61">
        <v>1.6635800625286259</v>
      </c>
      <c r="P59" s="61">
        <v>2.093459810284573</v>
      </c>
      <c r="Q59" s="79"/>
    </row>
    <row r="60" spans="1:17" ht="15" customHeight="1" x14ac:dyDescent="0.25">
      <c r="A60" s="105"/>
      <c r="B60" s="82"/>
      <c r="C60" s="57" t="s">
        <v>83</v>
      </c>
      <c r="D60" s="187">
        <v>0.6721311475409838</v>
      </c>
      <c r="E60" s="62">
        <v>0.80519740129935014</v>
      </c>
      <c r="F60" s="62">
        <v>0.45532310553231053</v>
      </c>
      <c r="G60" s="62">
        <v>0.26987553025507072</v>
      </c>
      <c r="H60" s="62">
        <v>0.1316111869508908</v>
      </c>
      <c r="I60" s="62">
        <v>6.2672573051786834E-2</v>
      </c>
      <c r="J60" s="62" t="s">
        <v>183</v>
      </c>
      <c r="K60" s="62">
        <v>1.0590997651995802E-2</v>
      </c>
      <c r="L60" s="62" t="s">
        <v>183</v>
      </c>
      <c r="M60" s="62">
        <v>0.45738292939101483</v>
      </c>
      <c r="N60" s="62">
        <v>0.34238166011363019</v>
      </c>
      <c r="O60" s="63">
        <v>0.1298532658096351</v>
      </c>
      <c r="P60" s="63" t="s">
        <v>183</v>
      </c>
      <c r="Q60" s="79"/>
    </row>
    <row r="61" spans="1:17" ht="15" customHeight="1" x14ac:dyDescent="0.25">
      <c r="A61" s="105"/>
      <c r="B61" s="81" t="s">
        <v>71</v>
      </c>
      <c r="C61" s="128" t="s">
        <v>15</v>
      </c>
      <c r="D61" s="185">
        <v>1.7889884999999999</v>
      </c>
      <c r="E61" s="58">
        <v>1.6726163999999999</v>
      </c>
      <c r="F61" s="58">
        <v>2.9486387135720613</v>
      </c>
      <c r="G61" s="58">
        <v>1.9714124942315487</v>
      </c>
      <c r="H61" s="58">
        <v>1.3960625470697261</v>
      </c>
      <c r="I61" s="58">
        <v>1.184336855454351</v>
      </c>
      <c r="J61" s="58">
        <v>0.81989913426666827</v>
      </c>
      <c r="K61" s="58">
        <v>1.2687514704621845</v>
      </c>
      <c r="L61" s="58">
        <v>0.66305333352550888</v>
      </c>
      <c r="M61" s="58">
        <v>1.1521090374180183</v>
      </c>
      <c r="N61" s="58">
        <v>2.0485204940462971</v>
      </c>
      <c r="O61" s="59">
        <v>2.2882925097574009</v>
      </c>
      <c r="P61" s="59">
        <v>1.5902588788488354</v>
      </c>
      <c r="Q61" s="79"/>
    </row>
    <row r="62" spans="1:17" ht="15" customHeight="1" x14ac:dyDescent="0.25">
      <c r="A62" s="105"/>
      <c r="B62" s="81"/>
      <c r="C62" s="56" t="s">
        <v>14</v>
      </c>
      <c r="D62" s="136">
        <v>100</v>
      </c>
      <c r="E62" s="18">
        <v>100</v>
      </c>
      <c r="F62" s="18">
        <v>100</v>
      </c>
      <c r="G62" s="18">
        <v>100</v>
      </c>
      <c r="H62" s="18">
        <v>100</v>
      </c>
      <c r="I62" s="18">
        <v>100</v>
      </c>
      <c r="J62" s="18">
        <v>100</v>
      </c>
      <c r="K62" s="18">
        <v>100</v>
      </c>
      <c r="L62" s="18">
        <v>100</v>
      </c>
      <c r="M62" s="18">
        <v>100</v>
      </c>
      <c r="N62" s="18">
        <v>100</v>
      </c>
      <c r="O62" s="19">
        <v>100</v>
      </c>
      <c r="P62" s="19">
        <v>100</v>
      </c>
      <c r="Q62" s="79"/>
    </row>
    <row r="63" spans="1:17" ht="15" customHeight="1" x14ac:dyDescent="0.25">
      <c r="A63" s="105"/>
      <c r="B63" s="81"/>
      <c r="C63" s="56" t="s">
        <v>82</v>
      </c>
      <c r="D63" s="186">
        <v>2.1288033</v>
      </c>
      <c r="E63" s="60">
        <v>1.9049471999999998</v>
      </c>
      <c r="F63" s="60">
        <v>3.312185791778588</v>
      </c>
      <c r="G63" s="60">
        <v>2.4008474158742676</v>
      </c>
      <c r="H63" s="60">
        <v>1.5341992373689226</v>
      </c>
      <c r="I63" s="60">
        <v>1.5275719018295051</v>
      </c>
      <c r="J63" s="60">
        <v>1.2144283086076644</v>
      </c>
      <c r="K63" s="60">
        <v>1.9015855511773962</v>
      </c>
      <c r="L63" s="60">
        <v>0.71293447293447298</v>
      </c>
      <c r="M63" s="60">
        <v>1.5105875558255204</v>
      </c>
      <c r="N63" s="60">
        <v>2.3868601064502628</v>
      </c>
      <c r="O63" s="61">
        <v>3.131869068107076</v>
      </c>
      <c r="P63" s="61">
        <v>3.312185791778588</v>
      </c>
      <c r="Q63" s="79"/>
    </row>
    <row r="64" spans="1:17" ht="15" customHeight="1" x14ac:dyDescent="0.25">
      <c r="A64" s="105"/>
      <c r="B64" s="82"/>
      <c r="C64" s="57" t="s">
        <v>83</v>
      </c>
      <c r="D64" s="187">
        <v>1.4491737</v>
      </c>
      <c r="E64" s="62">
        <v>1.5180047999999999</v>
      </c>
      <c r="F64" s="62">
        <v>2.5850916353655347</v>
      </c>
      <c r="G64" s="62">
        <v>1.5419775725888298</v>
      </c>
      <c r="H64" s="62">
        <v>1.2579258567705294</v>
      </c>
      <c r="I64" s="62">
        <v>0.84110180907919685</v>
      </c>
      <c r="J64" s="62">
        <v>0.42536995992567223</v>
      </c>
      <c r="K64" s="62">
        <v>0.66576117770682819</v>
      </c>
      <c r="L64" s="62">
        <v>0.61317219411654478</v>
      </c>
      <c r="M64" s="62">
        <v>0.7936305190105164</v>
      </c>
      <c r="N64" s="62">
        <v>1.7101808816423316</v>
      </c>
      <c r="O64" s="63">
        <v>1.4447159514077264</v>
      </c>
      <c r="P64" s="63">
        <v>0.42536995992567223</v>
      </c>
      <c r="Q64" s="79"/>
    </row>
    <row r="65" spans="1:17" ht="15" customHeight="1" x14ac:dyDescent="0.25">
      <c r="A65" s="105"/>
      <c r="B65" s="81" t="s">
        <v>95</v>
      </c>
      <c r="C65" s="128" t="s">
        <v>15</v>
      </c>
      <c r="D65" s="185">
        <v>0.61978994999999992</v>
      </c>
      <c r="E65" s="58">
        <v>0.77409149999999993</v>
      </c>
      <c r="F65" s="58">
        <v>0.76334309999999994</v>
      </c>
      <c r="G65" s="58">
        <v>0.69827650144787001</v>
      </c>
      <c r="H65" s="58">
        <v>0.61404177883690736</v>
      </c>
      <c r="I65" s="58">
        <v>0.38962303719787805</v>
      </c>
      <c r="J65" s="58">
        <v>0.36334972728814208</v>
      </c>
      <c r="K65" s="58">
        <v>0.22131886835079939</v>
      </c>
      <c r="L65" s="58">
        <v>0.1408456651532991</v>
      </c>
      <c r="M65" s="58">
        <v>0.1442692129024668</v>
      </c>
      <c r="N65" s="58">
        <v>0.48524043627067726</v>
      </c>
      <c r="O65" s="59">
        <v>0.80805712297899424</v>
      </c>
      <c r="P65" s="59">
        <v>0.51582539825209606</v>
      </c>
      <c r="Q65" s="79"/>
    </row>
    <row r="66" spans="1:17" ht="15" customHeight="1" x14ac:dyDescent="0.25">
      <c r="A66" s="105"/>
      <c r="B66" s="81"/>
      <c r="C66" s="56" t="s">
        <v>14</v>
      </c>
      <c r="D66" s="136">
        <v>100</v>
      </c>
      <c r="E66" s="18">
        <v>100</v>
      </c>
      <c r="F66" s="18">
        <v>100</v>
      </c>
      <c r="G66" s="18">
        <v>100</v>
      </c>
      <c r="H66" s="18">
        <v>100</v>
      </c>
      <c r="I66" s="18">
        <v>100</v>
      </c>
      <c r="J66" s="18">
        <v>100</v>
      </c>
      <c r="K66" s="18">
        <v>100</v>
      </c>
      <c r="L66" s="18">
        <v>100</v>
      </c>
      <c r="M66" s="18">
        <v>100</v>
      </c>
      <c r="N66" s="18">
        <v>100</v>
      </c>
      <c r="O66" s="19">
        <v>100</v>
      </c>
      <c r="P66" s="19">
        <v>100</v>
      </c>
      <c r="Q66" s="79"/>
    </row>
    <row r="67" spans="1:17" ht="15" customHeight="1" x14ac:dyDescent="0.25">
      <c r="A67" s="105"/>
      <c r="B67" s="81"/>
      <c r="C67" s="56" t="s">
        <v>82</v>
      </c>
      <c r="D67" s="186">
        <v>0.67838939999999992</v>
      </c>
      <c r="E67" s="60">
        <v>1.0244051999999999</v>
      </c>
      <c r="F67" s="60">
        <v>0.83837519999999999</v>
      </c>
      <c r="G67" s="60">
        <v>0.80384089841540285</v>
      </c>
      <c r="H67" s="60">
        <v>0.67694541159309995</v>
      </c>
      <c r="I67" s="60">
        <v>0.42577711778869848</v>
      </c>
      <c r="J67" s="60">
        <v>0.42690724967165705</v>
      </c>
      <c r="K67" s="60">
        <v>0.39397366065238487</v>
      </c>
      <c r="L67" s="60">
        <v>0.14890518461093047</v>
      </c>
      <c r="M67" s="60">
        <v>0.1442692129024668</v>
      </c>
      <c r="N67" s="60">
        <v>0.52624506324203302</v>
      </c>
      <c r="O67" s="61">
        <v>0.95303900458324364</v>
      </c>
      <c r="P67" s="61">
        <v>1.0244051999999999</v>
      </c>
      <c r="Q67" s="79"/>
    </row>
    <row r="68" spans="1:17" ht="15" customHeight="1" x14ac:dyDescent="0.25">
      <c r="A68" s="105"/>
      <c r="B68" s="82"/>
      <c r="C68" s="57" t="s">
        <v>83</v>
      </c>
      <c r="D68" s="187">
        <v>0.56119050000000004</v>
      </c>
      <c r="E68" s="62">
        <v>0.61885979999999996</v>
      </c>
      <c r="F68" s="62">
        <v>0.6883109999999999</v>
      </c>
      <c r="G68" s="62">
        <v>0.59271210448033707</v>
      </c>
      <c r="H68" s="62">
        <v>0.55113814608071476</v>
      </c>
      <c r="I68" s="62">
        <v>0.35346895660705768</v>
      </c>
      <c r="J68" s="62">
        <v>0.29979220490462705</v>
      </c>
      <c r="K68" s="62">
        <v>0.11288442965764227</v>
      </c>
      <c r="L68" s="62">
        <v>0.13278614569566777</v>
      </c>
      <c r="M68" s="62">
        <v>0.1442692129024668</v>
      </c>
      <c r="N68" s="62">
        <v>0.44423580929932144</v>
      </c>
      <c r="O68" s="63">
        <v>0.66307524137474483</v>
      </c>
      <c r="P68" s="63">
        <v>0.11288442965764227</v>
      </c>
      <c r="Q68" s="79"/>
    </row>
    <row r="69" spans="1:17" ht="15" customHeight="1" x14ac:dyDescent="0.25">
      <c r="A69" s="105"/>
      <c r="B69" s="81" t="s">
        <v>106</v>
      </c>
      <c r="C69" s="128" t="s">
        <v>15</v>
      </c>
      <c r="D69" s="185">
        <v>3.3994531563350336</v>
      </c>
      <c r="E69" s="58">
        <v>4.3171046613366659</v>
      </c>
      <c r="F69" s="58">
        <v>3.8449410975049219</v>
      </c>
      <c r="G69" s="58">
        <v>4.1386977966471674</v>
      </c>
      <c r="H69" s="58">
        <v>3.8298360228484047</v>
      </c>
      <c r="I69" s="58">
        <v>2.4885008369277646</v>
      </c>
      <c r="J69" s="58">
        <v>1.6894957465888434</v>
      </c>
      <c r="K69" s="58">
        <v>2.2756229283639962</v>
      </c>
      <c r="L69" s="58">
        <v>2.2233627147419961</v>
      </c>
      <c r="M69" s="58">
        <v>3.1569713080306112</v>
      </c>
      <c r="N69" s="58">
        <v>3.8363336509996704</v>
      </c>
      <c r="O69" s="59">
        <v>3.4069853816596956</v>
      </c>
      <c r="P69" s="59">
        <v>3.1880648726410992</v>
      </c>
      <c r="Q69" s="79"/>
    </row>
    <row r="70" spans="1:17" ht="15" customHeight="1" x14ac:dyDescent="0.25">
      <c r="A70" s="105"/>
      <c r="B70" s="81"/>
      <c r="C70" s="56" t="s">
        <v>14</v>
      </c>
      <c r="D70" s="136">
        <v>100</v>
      </c>
      <c r="E70" s="18">
        <v>100</v>
      </c>
      <c r="F70" s="18">
        <v>100</v>
      </c>
      <c r="G70" s="18">
        <v>100</v>
      </c>
      <c r="H70" s="18">
        <v>100</v>
      </c>
      <c r="I70" s="18">
        <v>100</v>
      </c>
      <c r="J70" s="18">
        <v>100</v>
      </c>
      <c r="K70" s="18">
        <v>100</v>
      </c>
      <c r="L70" s="18">
        <v>100</v>
      </c>
      <c r="M70" s="18">
        <v>100</v>
      </c>
      <c r="N70" s="18">
        <v>100</v>
      </c>
      <c r="O70" s="19">
        <v>100</v>
      </c>
      <c r="P70" s="19">
        <v>100</v>
      </c>
      <c r="Q70" s="79"/>
    </row>
    <row r="71" spans="1:17" ht="15" customHeight="1" x14ac:dyDescent="0.25">
      <c r="A71" s="105"/>
      <c r="B71" s="81"/>
      <c r="C71" s="56" t="s">
        <v>117</v>
      </c>
      <c r="D71" s="186">
        <v>3.6841317343356992</v>
      </c>
      <c r="E71" s="60">
        <v>5.4695391986474409</v>
      </c>
      <c r="F71" s="60">
        <v>3.8833001416188164</v>
      </c>
      <c r="G71" s="60">
        <v>4.4838463174824579</v>
      </c>
      <c r="H71" s="60">
        <v>4.0791354921410719</v>
      </c>
      <c r="I71" s="60">
        <v>2.5783228119466082</v>
      </c>
      <c r="J71" s="60">
        <v>2.0342185839449693</v>
      </c>
      <c r="K71" s="60">
        <v>3.1072357717231363</v>
      </c>
      <c r="L71" s="60">
        <v>2.2665528989239028</v>
      </c>
      <c r="M71" s="60">
        <v>3.6629707083698442</v>
      </c>
      <c r="N71" s="60">
        <v>4.3624995839179697</v>
      </c>
      <c r="O71" s="61">
        <v>4.1594323880973079</v>
      </c>
      <c r="P71" s="61">
        <v>5.4695391986474409</v>
      </c>
      <c r="Q71" s="79"/>
    </row>
    <row r="72" spans="1:17" ht="15" customHeight="1" x14ac:dyDescent="0.25">
      <c r="A72" s="109"/>
      <c r="B72" s="82"/>
      <c r="C72" s="57" t="s">
        <v>118</v>
      </c>
      <c r="D72" s="187">
        <v>3.0812655012608481</v>
      </c>
      <c r="E72" s="62">
        <v>3.1646701240258919</v>
      </c>
      <c r="F72" s="62">
        <v>3.8065820533910277</v>
      </c>
      <c r="G72" s="62">
        <v>3.7935492758118765</v>
      </c>
      <c r="H72" s="62">
        <v>3.5805365535557376</v>
      </c>
      <c r="I72" s="62">
        <v>2.398678861908921</v>
      </c>
      <c r="J72" s="62">
        <v>1.3447729092327174</v>
      </c>
      <c r="K72" s="62">
        <v>1.8466399946454759</v>
      </c>
      <c r="L72" s="62">
        <v>2.1801725305600894</v>
      </c>
      <c r="M72" s="62">
        <v>2.6509719076913787</v>
      </c>
      <c r="N72" s="62">
        <v>3.3101677180813711</v>
      </c>
      <c r="O72" s="63">
        <v>2.6545383752220828</v>
      </c>
      <c r="P72" s="63">
        <v>1.3447729092327174</v>
      </c>
      <c r="Q72" s="79"/>
    </row>
    <row r="73" spans="1:17" s="79" customFormat="1" x14ac:dyDescent="0.25">
      <c r="A73" s="104" t="s">
        <v>176</v>
      </c>
      <c r="B73" s="78" t="s">
        <v>175</v>
      </c>
      <c r="C73" s="73" t="s">
        <v>15</v>
      </c>
      <c r="D73" s="185">
        <v>0.38</v>
      </c>
      <c r="E73" s="58">
        <v>0.65</v>
      </c>
      <c r="F73" s="58">
        <v>0.51</v>
      </c>
      <c r="G73" s="58">
        <v>0.12</v>
      </c>
      <c r="H73" s="58">
        <v>0.83</v>
      </c>
      <c r="I73" s="58">
        <v>0.47</v>
      </c>
      <c r="J73" s="58">
        <v>0.57999999999999996</v>
      </c>
      <c r="K73" s="58">
        <v>0.43</v>
      </c>
      <c r="L73" s="58">
        <v>0.27</v>
      </c>
      <c r="M73" s="58">
        <v>0.11</v>
      </c>
      <c r="N73" s="58">
        <v>0.28000000000000003</v>
      </c>
      <c r="O73" s="59">
        <v>0.22</v>
      </c>
      <c r="P73" s="59">
        <v>0.4</v>
      </c>
    </row>
    <row r="74" spans="1:17" s="79" customFormat="1" x14ac:dyDescent="0.25">
      <c r="A74" s="104"/>
      <c r="B74" s="81"/>
      <c r="C74" s="56" t="s">
        <v>61</v>
      </c>
      <c r="D74" s="136">
        <v>100</v>
      </c>
      <c r="E74" s="18">
        <v>100</v>
      </c>
      <c r="F74" s="18">
        <v>100</v>
      </c>
      <c r="G74" s="18">
        <v>100</v>
      </c>
      <c r="H74" s="18">
        <v>100</v>
      </c>
      <c r="I74" s="18">
        <v>100</v>
      </c>
      <c r="J74" s="18">
        <v>100</v>
      </c>
      <c r="K74" s="18">
        <v>100</v>
      </c>
      <c r="L74" s="18">
        <v>100</v>
      </c>
      <c r="M74" s="18">
        <v>100</v>
      </c>
      <c r="N74" s="18">
        <v>100</v>
      </c>
      <c r="O74" s="19">
        <v>100</v>
      </c>
      <c r="P74" s="19">
        <v>100</v>
      </c>
    </row>
    <row r="75" spans="1:17" s="79" customFormat="1" x14ac:dyDescent="0.25">
      <c r="A75" s="102"/>
      <c r="B75" s="81"/>
      <c r="C75" s="56" t="s">
        <v>137</v>
      </c>
      <c r="D75" s="186">
        <v>0.38</v>
      </c>
      <c r="E75" s="60">
        <v>0.65</v>
      </c>
      <c r="F75" s="60">
        <v>0.51</v>
      </c>
      <c r="G75" s="60">
        <v>0.12</v>
      </c>
      <c r="H75" s="60">
        <v>0.83</v>
      </c>
      <c r="I75" s="60">
        <v>0.47</v>
      </c>
      <c r="J75" s="60">
        <v>0.57999999999999996</v>
      </c>
      <c r="K75" s="60">
        <v>0.43</v>
      </c>
      <c r="L75" s="60">
        <v>0.27</v>
      </c>
      <c r="M75" s="60">
        <v>0.11</v>
      </c>
      <c r="N75" s="60">
        <v>0.28000000000000003</v>
      </c>
      <c r="O75" s="61">
        <v>0.22</v>
      </c>
      <c r="P75" s="61">
        <v>0.83</v>
      </c>
    </row>
    <row r="76" spans="1:17" s="79" customFormat="1" x14ac:dyDescent="0.25">
      <c r="A76" s="103"/>
      <c r="B76" s="82"/>
      <c r="C76" s="57" t="s">
        <v>257</v>
      </c>
      <c r="D76" s="187">
        <v>0.38</v>
      </c>
      <c r="E76" s="62">
        <v>0.65</v>
      </c>
      <c r="F76" s="62">
        <v>0.51</v>
      </c>
      <c r="G76" s="62">
        <v>0.12</v>
      </c>
      <c r="H76" s="62">
        <v>0.83</v>
      </c>
      <c r="I76" s="62">
        <v>0.47</v>
      </c>
      <c r="J76" s="62">
        <v>0.57999999999999996</v>
      </c>
      <c r="K76" s="62">
        <v>0.43</v>
      </c>
      <c r="L76" s="62">
        <v>0.27</v>
      </c>
      <c r="M76" s="62">
        <v>0.11</v>
      </c>
      <c r="N76" s="62">
        <v>0.28000000000000003</v>
      </c>
      <c r="O76" s="63">
        <v>0.22</v>
      </c>
      <c r="P76" s="63">
        <v>0.11</v>
      </c>
    </row>
    <row r="77" spans="1:17" ht="15" customHeight="1" x14ac:dyDescent="0.25">
      <c r="A77" s="77" t="s">
        <v>24</v>
      </c>
      <c r="B77" s="78" t="s">
        <v>174</v>
      </c>
      <c r="C77" s="73" t="s">
        <v>15</v>
      </c>
      <c r="D77" s="185">
        <v>2.11</v>
      </c>
      <c r="E77" s="58">
        <v>0.7</v>
      </c>
      <c r="F77" s="58">
        <v>2.33</v>
      </c>
      <c r="G77" s="58">
        <v>2.42</v>
      </c>
      <c r="H77" s="58">
        <v>1.06</v>
      </c>
      <c r="I77" s="58">
        <v>1.03</v>
      </c>
      <c r="J77" s="58">
        <v>1.04</v>
      </c>
      <c r="K77" s="58">
        <v>1.08</v>
      </c>
      <c r="L77" s="58">
        <v>1.18</v>
      </c>
      <c r="M77" s="58">
        <v>2.1</v>
      </c>
      <c r="N77" s="58">
        <v>1.18</v>
      </c>
      <c r="O77" s="59">
        <v>1.0900000000000001</v>
      </c>
      <c r="P77" s="59">
        <v>1.46</v>
      </c>
      <c r="Q77" s="79"/>
    </row>
    <row r="78" spans="1:17" ht="15" customHeight="1" x14ac:dyDescent="0.25">
      <c r="A78" s="77"/>
      <c r="B78" s="81"/>
      <c r="C78" s="56" t="s">
        <v>53</v>
      </c>
      <c r="D78" s="136">
        <v>100</v>
      </c>
      <c r="E78" s="18">
        <v>100</v>
      </c>
      <c r="F78" s="18">
        <v>100</v>
      </c>
      <c r="G78" s="18">
        <v>100</v>
      </c>
      <c r="H78" s="18">
        <v>100</v>
      </c>
      <c r="I78" s="18">
        <v>100</v>
      </c>
      <c r="J78" s="18">
        <v>100</v>
      </c>
      <c r="K78" s="18">
        <v>100</v>
      </c>
      <c r="L78" s="18">
        <v>100</v>
      </c>
      <c r="M78" s="18">
        <v>100</v>
      </c>
      <c r="N78" s="18">
        <v>100</v>
      </c>
      <c r="O78" s="19">
        <v>100</v>
      </c>
      <c r="P78" s="19">
        <v>100</v>
      </c>
      <c r="Q78" s="79"/>
    </row>
    <row r="79" spans="1:17" ht="15" customHeight="1" x14ac:dyDescent="0.25">
      <c r="A79" s="77"/>
      <c r="B79" s="81"/>
      <c r="C79" s="56" t="s">
        <v>114</v>
      </c>
      <c r="D79" s="186">
        <v>2.75</v>
      </c>
      <c r="E79" s="60">
        <v>1.65</v>
      </c>
      <c r="F79" s="60">
        <v>4.04</v>
      </c>
      <c r="G79" s="60">
        <v>3.35</v>
      </c>
      <c r="H79" s="60">
        <v>1.67</v>
      </c>
      <c r="I79" s="60">
        <v>2.13</v>
      </c>
      <c r="J79" s="60">
        <v>2.04</v>
      </c>
      <c r="K79" s="60">
        <v>2.64</v>
      </c>
      <c r="L79" s="60">
        <v>2.2200000000000002</v>
      </c>
      <c r="M79" s="60">
        <v>2.91</v>
      </c>
      <c r="N79" s="60">
        <v>1.4</v>
      </c>
      <c r="O79" s="61">
        <v>1.87</v>
      </c>
      <c r="P79" s="61">
        <v>4.04</v>
      </c>
      <c r="Q79" s="79"/>
    </row>
    <row r="80" spans="1:17" ht="15" customHeight="1" x14ac:dyDescent="0.25">
      <c r="A80" s="77"/>
      <c r="B80" s="81"/>
      <c r="C80" s="57" t="s">
        <v>115</v>
      </c>
      <c r="D80" s="187">
        <v>1.26</v>
      </c>
      <c r="E80" s="62" t="s">
        <v>183</v>
      </c>
      <c r="F80" s="62">
        <v>1.47</v>
      </c>
      <c r="G80" s="62">
        <v>1.1000000000000001</v>
      </c>
      <c r="H80" s="62">
        <v>0.36</v>
      </c>
      <c r="I80" s="62">
        <v>0.05</v>
      </c>
      <c r="J80" s="62">
        <v>7.0000000000000007E-2</v>
      </c>
      <c r="K80" s="62" t="s">
        <v>183</v>
      </c>
      <c r="L80" s="62">
        <v>0.03</v>
      </c>
      <c r="M80" s="62">
        <v>1.46</v>
      </c>
      <c r="N80" s="62">
        <v>0.64</v>
      </c>
      <c r="O80" s="63">
        <v>0.42</v>
      </c>
      <c r="P80" s="63" t="s">
        <v>183</v>
      </c>
      <c r="Q80" s="79"/>
    </row>
    <row r="81" spans="1:17" ht="15" customHeight="1" x14ac:dyDescent="0.25">
      <c r="A81" s="77"/>
      <c r="B81" s="107" t="s">
        <v>97</v>
      </c>
      <c r="C81" s="73" t="s">
        <v>15</v>
      </c>
      <c r="D81" s="185">
        <v>0.19</v>
      </c>
      <c r="E81" s="58">
        <v>0.3</v>
      </c>
      <c r="F81" s="58">
        <v>0.43</v>
      </c>
      <c r="G81" s="58">
        <v>0.36</v>
      </c>
      <c r="H81" s="58">
        <v>0.08</v>
      </c>
      <c r="I81" s="58">
        <v>0.21</v>
      </c>
      <c r="J81" s="58">
        <v>0.41</v>
      </c>
      <c r="K81" s="58">
        <v>0.45</v>
      </c>
      <c r="L81" s="58">
        <v>0.22</v>
      </c>
      <c r="M81" s="58">
        <v>0.24</v>
      </c>
      <c r="N81" s="58">
        <v>0.12</v>
      </c>
      <c r="O81" s="59">
        <v>0.13</v>
      </c>
      <c r="P81" s="59">
        <v>0.26</v>
      </c>
      <c r="Q81" s="79"/>
    </row>
    <row r="82" spans="1:17" ht="15" customHeight="1" x14ac:dyDescent="0.25">
      <c r="A82" s="77"/>
      <c r="B82" s="83"/>
      <c r="C82" s="56" t="s">
        <v>53</v>
      </c>
      <c r="D82" s="136">
        <v>100</v>
      </c>
      <c r="E82" s="18">
        <v>100</v>
      </c>
      <c r="F82" s="18">
        <v>100</v>
      </c>
      <c r="G82" s="18">
        <v>100</v>
      </c>
      <c r="H82" s="18">
        <v>100</v>
      </c>
      <c r="I82" s="18">
        <v>100</v>
      </c>
      <c r="J82" s="18">
        <v>100</v>
      </c>
      <c r="K82" s="18">
        <v>100</v>
      </c>
      <c r="L82" s="18">
        <v>100</v>
      </c>
      <c r="M82" s="18">
        <v>100</v>
      </c>
      <c r="N82" s="18">
        <v>100</v>
      </c>
      <c r="O82" s="19">
        <v>100</v>
      </c>
      <c r="P82" s="19">
        <v>100</v>
      </c>
      <c r="Q82" s="79"/>
    </row>
    <row r="83" spans="1:17" ht="15" customHeight="1" x14ac:dyDescent="0.25">
      <c r="A83" s="77"/>
      <c r="B83" s="83"/>
      <c r="C83" s="56" t="s">
        <v>114</v>
      </c>
      <c r="D83" s="186">
        <v>0.25</v>
      </c>
      <c r="E83" s="60">
        <v>0.59</v>
      </c>
      <c r="F83" s="60">
        <v>0.67</v>
      </c>
      <c r="G83" s="60">
        <v>0.75</v>
      </c>
      <c r="H83" s="60">
        <v>0.12</v>
      </c>
      <c r="I83" s="60">
        <v>0.35</v>
      </c>
      <c r="J83" s="60">
        <v>1.33</v>
      </c>
      <c r="K83" s="60">
        <v>0.68</v>
      </c>
      <c r="L83" s="60">
        <v>0.67</v>
      </c>
      <c r="M83" s="60">
        <v>0.34</v>
      </c>
      <c r="N83" s="60">
        <v>0.15</v>
      </c>
      <c r="O83" s="61">
        <v>0.24</v>
      </c>
      <c r="P83" s="61">
        <v>1.33</v>
      </c>
      <c r="Q83" s="79"/>
    </row>
    <row r="84" spans="1:17" ht="15" customHeight="1" x14ac:dyDescent="0.25">
      <c r="A84" s="77"/>
      <c r="B84" s="108"/>
      <c r="C84" s="57" t="s">
        <v>115</v>
      </c>
      <c r="D84" s="187">
        <v>0.1</v>
      </c>
      <c r="E84" s="62">
        <v>0.09</v>
      </c>
      <c r="F84" s="62">
        <v>0.13</v>
      </c>
      <c r="G84" s="62">
        <v>0.06</v>
      </c>
      <c r="H84" s="62">
        <v>0.06</v>
      </c>
      <c r="I84" s="62">
        <v>0.11</v>
      </c>
      <c r="J84" s="62">
        <v>0.08</v>
      </c>
      <c r="K84" s="62">
        <v>0.28999999999999998</v>
      </c>
      <c r="L84" s="62" t="s">
        <v>183</v>
      </c>
      <c r="M84" s="62">
        <v>0.12</v>
      </c>
      <c r="N84" s="62">
        <v>0.06</v>
      </c>
      <c r="O84" s="63">
        <v>0.03</v>
      </c>
      <c r="P84" s="63" t="s">
        <v>183</v>
      </c>
      <c r="Q84" s="79"/>
    </row>
    <row r="85" spans="1:17" ht="15" customHeight="1" x14ac:dyDescent="0.25">
      <c r="A85" s="77"/>
      <c r="B85" s="107" t="s">
        <v>107</v>
      </c>
      <c r="C85" s="73" t="s">
        <v>15</v>
      </c>
      <c r="D85" s="185">
        <v>0.38</v>
      </c>
      <c r="E85" s="58">
        <v>0.28999999999999998</v>
      </c>
      <c r="F85" s="58">
        <v>0.14000000000000001</v>
      </c>
      <c r="G85" s="58">
        <v>0.28999999999999998</v>
      </c>
      <c r="H85" s="58">
        <v>0.05</v>
      </c>
      <c r="I85" s="58">
        <v>0.03</v>
      </c>
      <c r="J85" s="58" t="s">
        <v>183</v>
      </c>
      <c r="K85" s="58" t="s">
        <v>183</v>
      </c>
      <c r="L85" s="58" t="s">
        <v>183</v>
      </c>
      <c r="M85" s="58">
        <v>0.01</v>
      </c>
      <c r="N85" s="58">
        <v>0.11</v>
      </c>
      <c r="O85" s="59" t="s">
        <v>183</v>
      </c>
      <c r="P85" s="59">
        <v>0.1</v>
      </c>
      <c r="Q85" s="79"/>
    </row>
    <row r="86" spans="1:17" ht="15" customHeight="1" x14ac:dyDescent="0.25">
      <c r="A86" s="77"/>
      <c r="B86" s="83"/>
      <c r="C86" s="56" t="s">
        <v>53</v>
      </c>
      <c r="D86" s="136">
        <v>100</v>
      </c>
      <c r="E86" s="18">
        <v>61</v>
      </c>
      <c r="F86" s="18">
        <v>100</v>
      </c>
      <c r="G86" s="18">
        <v>100</v>
      </c>
      <c r="H86" s="18">
        <v>100</v>
      </c>
      <c r="I86" s="18">
        <v>100</v>
      </c>
      <c r="J86" s="18">
        <v>100</v>
      </c>
      <c r="K86" s="18">
        <v>100</v>
      </c>
      <c r="L86" s="18">
        <v>100</v>
      </c>
      <c r="M86" s="18">
        <v>100</v>
      </c>
      <c r="N86" s="18">
        <v>100</v>
      </c>
      <c r="O86" s="19">
        <v>50</v>
      </c>
      <c r="P86" s="19">
        <v>93</v>
      </c>
      <c r="Q86" s="79"/>
    </row>
    <row r="87" spans="1:17" ht="15" customHeight="1" x14ac:dyDescent="0.25">
      <c r="A87" s="77"/>
      <c r="B87" s="83"/>
      <c r="C87" s="56" t="s">
        <v>117</v>
      </c>
      <c r="D87" s="186">
        <v>0.52</v>
      </c>
      <c r="E87" s="60">
        <v>0.28999999999999998</v>
      </c>
      <c r="F87" s="60">
        <v>0.17</v>
      </c>
      <c r="G87" s="60">
        <v>0.35</v>
      </c>
      <c r="H87" s="60">
        <v>7.0000000000000007E-2</v>
      </c>
      <c r="I87" s="60">
        <v>0.05</v>
      </c>
      <c r="J87" s="60">
        <v>0.01</v>
      </c>
      <c r="K87" s="60" t="s">
        <v>183</v>
      </c>
      <c r="L87" s="60" t="s">
        <v>183</v>
      </c>
      <c r="M87" s="60">
        <v>0.02</v>
      </c>
      <c r="N87" s="60">
        <v>0.19</v>
      </c>
      <c r="O87" s="61" t="s">
        <v>183</v>
      </c>
      <c r="P87" s="61">
        <v>0.52</v>
      </c>
      <c r="Q87" s="79"/>
    </row>
    <row r="88" spans="1:17" ht="15" customHeight="1" x14ac:dyDescent="0.25">
      <c r="A88" s="103"/>
      <c r="B88" s="108"/>
      <c r="C88" s="57" t="s">
        <v>118</v>
      </c>
      <c r="D88" s="187">
        <v>0.23</v>
      </c>
      <c r="E88" s="62">
        <v>0.28999999999999998</v>
      </c>
      <c r="F88" s="62">
        <v>0.11</v>
      </c>
      <c r="G88" s="62">
        <v>0.23</v>
      </c>
      <c r="H88" s="62" t="s">
        <v>183</v>
      </c>
      <c r="I88" s="62" t="s">
        <v>183</v>
      </c>
      <c r="J88" s="62" t="s">
        <v>183</v>
      </c>
      <c r="K88" s="62" t="s">
        <v>183</v>
      </c>
      <c r="L88" s="62" t="s">
        <v>183</v>
      </c>
      <c r="M88" s="62" t="s">
        <v>183</v>
      </c>
      <c r="N88" s="62">
        <v>0.03</v>
      </c>
      <c r="O88" s="63" t="s">
        <v>183</v>
      </c>
      <c r="P88" s="63" t="s">
        <v>183</v>
      </c>
      <c r="Q88" s="79"/>
    </row>
    <row r="89" spans="1:17" ht="15" customHeight="1" x14ac:dyDescent="0.25">
      <c r="A89" s="210"/>
      <c r="B89" s="210"/>
      <c r="C89" s="211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79"/>
    </row>
    <row r="90" spans="1:17" ht="15" customHeight="1" x14ac:dyDescent="0.25">
      <c r="A90" s="97"/>
      <c r="B90" s="97"/>
      <c r="C90" s="205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79"/>
    </row>
    <row r="91" spans="1:17" ht="16.8" customHeight="1" x14ac:dyDescent="0.4">
      <c r="A91" s="96" t="s">
        <v>762</v>
      </c>
      <c r="Q91" s="79"/>
    </row>
    <row r="92" spans="1:17" ht="15" customHeight="1" x14ac:dyDescent="0.25">
      <c r="Q92" s="79"/>
    </row>
    <row r="93" spans="1:17" ht="15" customHeight="1" x14ac:dyDescent="0.25">
      <c r="A93" s="868" t="s">
        <v>92</v>
      </c>
      <c r="B93" s="890"/>
      <c r="C93" s="891"/>
      <c r="D93" s="871">
        <f>D3</f>
        <v>2016</v>
      </c>
      <c r="E93" s="872"/>
      <c r="F93" s="872"/>
      <c r="G93" s="872"/>
      <c r="H93" s="872"/>
      <c r="I93" s="872"/>
      <c r="J93" s="872"/>
      <c r="K93" s="872"/>
      <c r="L93" s="872"/>
      <c r="M93" s="872"/>
      <c r="N93" s="872"/>
      <c r="O93" s="872"/>
      <c r="P93" s="896" t="s">
        <v>93</v>
      </c>
      <c r="Q93" s="79"/>
    </row>
    <row r="94" spans="1:17" ht="15" customHeight="1" x14ac:dyDescent="0.25">
      <c r="A94" s="98" t="s">
        <v>19</v>
      </c>
      <c r="B94" s="99" t="s">
        <v>20</v>
      </c>
      <c r="C94" s="72"/>
      <c r="D94" s="47" t="s">
        <v>21</v>
      </c>
      <c r="E94" s="48" t="s">
        <v>0</v>
      </c>
      <c r="F94" s="48" t="s">
        <v>1</v>
      </c>
      <c r="G94" s="48" t="s">
        <v>2</v>
      </c>
      <c r="H94" s="48" t="s">
        <v>3</v>
      </c>
      <c r="I94" s="48" t="s">
        <v>4</v>
      </c>
      <c r="J94" s="48" t="s">
        <v>5</v>
      </c>
      <c r="K94" s="48" t="s">
        <v>6</v>
      </c>
      <c r="L94" s="48" t="s">
        <v>7</v>
      </c>
      <c r="M94" s="48" t="s">
        <v>8</v>
      </c>
      <c r="N94" s="48" t="s">
        <v>9</v>
      </c>
      <c r="O94" s="49" t="s">
        <v>10</v>
      </c>
      <c r="P94" s="897"/>
      <c r="Q94" s="79"/>
    </row>
    <row r="95" spans="1:17" ht="15" customHeight="1" x14ac:dyDescent="0.25">
      <c r="A95" s="77" t="s">
        <v>25</v>
      </c>
      <c r="B95" s="107" t="s">
        <v>108</v>
      </c>
      <c r="C95" s="73" t="s">
        <v>15</v>
      </c>
      <c r="D95" s="129">
        <v>0.03</v>
      </c>
      <c r="E95" s="58">
        <v>0.14000000000000001</v>
      </c>
      <c r="F95" s="58">
        <v>0.02</v>
      </c>
      <c r="G95" s="58">
        <v>0.1</v>
      </c>
      <c r="H95" s="58">
        <v>0.09</v>
      </c>
      <c r="I95" s="58">
        <v>0.16</v>
      </c>
      <c r="J95" s="58">
        <v>0.19</v>
      </c>
      <c r="K95" s="58">
        <v>7.0000000000000007E-2</v>
      </c>
      <c r="L95" s="58">
        <v>0.26</v>
      </c>
      <c r="M95" s="58">
        <v>0.01</v>
      </c>
      <c r="N95" s="58">
        <v>0.05</v>
      </c>
      <c r="O95" s="59">
        <v>0.09</v>
      </c>
      <c r="P95" s="59">
        <v>0.1</v>
      </c>
      <c r="Q95" s="79"/>
    </row>
    <row r="96" spans="1:17" ht="15" customHeight="1" x14ac:dyDescent="0.25">
      <c r="A96" s="77"/>
      <c r="B96" s="83"/>
      <c r="C96" s="56" t="s">
        <v>53</v>
      </c>
      <c r="D96" s="136">
        <v>90</v>
      </c>
      <c r="E96" s="18">
        <v>75</v>
      </c>
      <c r="F96" s="18">
        <v>100</v>
      </c>
      <c r="G96" s="18">
        <v>100</v>
      </c>
      <c r="H96" s="18">
        <v>100</v>
      </c>
      <c r="I96" s="18">
        <v>100</v>
      </c>
      <c r="J96" s="18">
        <v>100</v>
      </c>
      <c r="K96" s="18">
        <v>100</v>
      </c>
      <c r="L96" s="18">
        <v>80</v>
      </c>
      <c r="M96" s="18">
        <v>100</v>
      </c>
      <c r="N96" s="18">
        <v>100</v>
      </c>
      <c r="O96" s="19">
        <v>60</v>
      </c>
      <c r="P96" s="19">
        <v>92</v>
      </c>
      <c r="Q96" s="79"/>
    </row>
    <row r="97" spans="1:17" ht="15" customHeight="1" x14ac:dyDescent="0.25">
      <c r="A97" s="77"/>
      <c r="B97" s="83"/>
      <c r="C97" s="56" t="s">
        <v>114</v>
      </c>
      <c r="D97" s="188">
        <v>7.0000000000000007E-2</v>
      </c>
      <c r="E97" s="189">
        <v>0.23</v>
      </c>
      <c r="F97" s="189">
        <v>7.0000000000000007E-2</v>
      </c>
      <c r="G97" s="189">
        <v>0.22</v>
      </c>
      <c r="H97" s="60">
        <v>0.26</v>
      </c>
      <c r="I97" s="60">
        <v>0.52</v>
      </c>
      <c r="J97" s="60">
        <v>0.57999999999999996</v>
      </c>
      <c r="K97" s="189">
        <v>0.18</v>
      </c>
      <c r="L97" s="189">
        <v>0.93</v>
      </c>
      <c r="M97" s="189">
        <v>0.02</v>
      </c>
      <c r="N97" s="189">
        <v>0.11</v>
      </c>
      <c r="O97" s="61">
        <v>0.22</v>
      </c>
      <c r="P97" s="61">
        <v>0.93</v>
      </c>
      <c r="Q97" s="79"/>
    </row>
    <row r="98" spans="1:17" ht="19.2" customHeight="1" x14ac:dyDescent="0.25">
      <c r="A98" s="77"/>
      <c r="B98" s="108"/>
      <c r="C98" s="57" t="s">
        <v>115</v>
      </c>
      <c r="D98" s="131" t="s">
        <v>183</v>
      </c>
      <c r="E98" s="62">
        <v>0.09</v>
      </c>
      <c r="F98" s="62" t="s">
        <v>183</v>
      </c>
      <c r="G98" s="62" t="s">
        <v>183</v>
      </c>
      <c r="H98" s="62" t="s">
        <v>183</v>
      </c>
      <c r="I98" s="62">
        <v>0.02</v>
      </c>
      <c r="J98" s="62" t="s">
        <v>183</v>
      </c>
      <c r="K98" s="62">
        <v>0.02</v>
      </c>
      <c r="L98" s="62" t="s">
        <v>183</v>
      </c>
      <c r="M98" s="62" t="s">
        <v>183</v>
      </c>
      <c r="N98" s="62" t="s">
        <v>183</v>
      </c>
      <c r="O98" s="63">
        <v>0.02</v>
      </c>
      <c r="P98" s="63" t="s">
        <v>183</v>
      </c>
      <c r="Q98" s="79"/>
    </row>
    <row r="99" spans="1:17" ht="15" customHeight="1" x14ac:dyDescent="0.25">
      <c r="A99" s="77"/>
      <c r="B99" s="107" t="s">
        <v>109</v>
      </c>
      <c r="C99" s="73" t="s">
        <v>15</v>
      </c>
      <c r="D99" s="185">
        <v>0.02</v>
      </c>
      <c r="E99" s="58" t="s">
        <v>183</v>
      </c>
      <c r="F99" s="58" t="s">
        <v>183</v>
      </c>
      <c r="G99" s="58">
        <v>0.01</v>
      </c>
      <c r="H99" s="58" t="s">
        <v>183</v>
      </c>
      <c r="I99" s="58" t="s">
        <v>183</v>
      </c>
      <c r="J99" s="58" t="s">
        <v>183</v>
      </c>
      <c r="K99" s="58" t="s">
        <v>183</v>
      </c>
      <c r="L99" s="58" t="s">
        <v>183</v>
      </c>
      <c r="M99" s="58" t="s">
        <v>183</v>
      </c>
      <c r="N99" s="58" t="s">
        <v>183</v>
      </c>
      <c r="O99" s="59" t="s">
        <v>184</v>
      </c>
      <c r="P99" s="59" t="s">
        <v>183</v>
      </c>
      <c r="Q99" s="79"/>
    </row>
    <row r="100" spans="1:17" ht="15" customHeight="1" x14ac:dyDescent="0.25">
      <c r="A100" s="77"/>
      <c r="B100" s="83"/>
      <c r="C100" s="56" t="s">
        <v>53</v>
      </c>
      <c r="D100" s="136">
        <v>90</v>
      </c>
      <c r="E100" s="18">
        <v>100</v>
      </c>
      <c r="F100" s="18">
        <v>100</v>
      </c>
      <c r="G100" s="18">
        <v>100</v>
      </c>
      <c r="H100" s="18">
        <v>100</v>
      </c>
      <c r="I100" s="18">
        <v>100</v>
      </c>
      <c r="J100" s="18">
        <v>100</v>
      </c>
      <c r="K100" s="18">
        <v>100</v>
      </c>
      <c r="L100" s="18">
        <v>50</v>
      </c>
      <c r="M100" s="18">
        <v>100</v>
      </c>
      <c r="N100" s="18">
        <v>100</v>
      </c>
      <c r="O100" s="19">
        <v>0</v>
      </c>
      <c r="P100" s="19">
        <v>88</v>
      </c>
      <c r="Q100" s="79"/>
    </row>
    <row r="101" spans="1:17" ht="15" customHeight="1" x14ac:dyDescent="0.25">
      <c r="A101" s="77"/>
      <c r="B101" s="83"/>
      <c r="C101" s="56" t="s">
        <v>117</v>
      </c>
      <c r="D101" s="186">
        <v>0.03</v>
      </c>
      <c r="E101" s="60" t="s">
        <v>183</v>
      </c>
      <c r="F101" s="60" t="s">
        <v>183</v>
      </c>
      <c r="G101" s="60">
        <v>0.01</v>
      </c>
      <c r="H101" s="60">
        <v>0.02</v>
      </c>
      <c r="I101" s="60" t="s">
        <v>183</v>
      </c>
      <c r="J101" s="60" t="s">
        <v>183</v>
      </c>
      <c r="K101" s="60" t="s">
        <v>183</v>
      </c>
      <c r="L101" s="60" t="s">
        <v>183</v>
      </c>
      <c r="M101" s="60" t="s">
        <v>183</v>
      </c>
      <c r="N101" s="60">
        <v>0.02</v>
      </c>
      <c r="O101" s="61" t="s">
        <v>184</v>
      </c>
      <c r="P101" s="61">
        <v>0.03</v>
      </c>
      <c r="Q101" s="79"/>
    </row>
    <row r="102" spans="1:17" ht="15" customHeight="1" x14ac:dyDescent="0.25">
      <c r="A102" s="103"/>
      <c r="B102" s="108"/>
      <c r="C102" s="57" t="s">
        <v>118</v>
      </c>
      <c r="D102" s="187" t="s">
        <v>183</v>
      </c>
      <c r="E102" s="62" t="s">
        <v>183</v>
      </c>
      <c r="F102" s="62" t="s">
        <v>183</v>
      </c>
      <c r="G102" s="62">
        <v>0.01</v>
      </c>
      <c r="H102" s="62" t="s">
        <v>183</v>
      </c>
      <c r="I102" s="62" t="s">
        <v>183</v>
      </c>
      <c r="J102" s="62" t="s">
        <v>183</v>
      </c>
      <c r="K102" s="62" t="s">
        <v>183</v>
      </c>
      <c r="L102" s="62" t="s">
        <v>183</v>
      </c>
      <c r="M102" s="62" t="s">
        <v>183</v>
      </c>
      <c r="N102" s="62" t="s">
        <v>183</v>
      </c>
      <c r="O102" s="63" t="s">
        <v>184</v>
      </c>
      <c r="P102" s="63" t="s">
        <v>183</v>
      </c>
      <c r="Q102" s="79"/>
    </row>
    <row r="103" spans="1:17" ht="15" customHeight="1" x14ac:dyDescent="0.25">
      <c r="A103" s="77" t="s">
        <v>169</v>
      </c>
      <c r="B103" s="81" t="s">
        <v>170</v>
      </c>
      <c r="C103" s="73" t="s">
        <v>15</v>
      </c>
      <c r="D103" s="185">
        <v>0.33</v>
      </c>
      <c r="E103" s="185">
        <v>0.34</v>
      </c>
      <c r="F103" s="185">
        <v>0.13</v>
      </c>
      <c r="G103" s="185">
        <v>0.08</v>
      </c>
      <c r="H103" s="185">
        <v>0.36</v>
      </c>
      <c r="I103" s="185">
        <v>0.31</v>
      </c>
      <c r="J103" s="185">
        <v>0.38</v>
      </c>
      <c r="K103" s="185">
        <v>0.32</v>
      </c>
      <c r="L103" s="185">
        <v>0.44</v>
      </c>
      <c r="M103" s="185">
        <v>0.42</v>
      </c>
      <c r="N103" s="58">
        <v>1.66</v>
      </c>
      <c r="O103" s="59" t="s">
        <v>184</v>
      </c>
      <c r="P103" s="59">
        <v>0.48</v>
      </c>
      <c r="Q103" s="79"/>
    </row>
    <row r="104" spans="1:17" ht="15" customHeight="1" x14ac:dyDescent="0.25">
      <c r="A104" s="77"/>
      <c r="B104" s="81"/>
      <c r="C104" s="56" t="s">
        <v>53</v>
      </c>
      <c r="D104" s="136">
        <v>100</v>
      </c>
      <c r="E104" s="18">
        <v>100</v>
      </c>
      <c r="F104" s="18">
        <v>100</v>
      </c>
      <c r="G104" s="18">
        <v>100</v>
      </c>
      <c r="H104" s="18">
        <v>100</v>
      </c>
      <c r="I104" s="18">
        <v>100</v>
      </c>
      <c r="J104" s="18">
        <v>100</v>
      </c>
      <c r="K104" s="18">
        <v>100</v>
      </c>
      <c r="L104" s="18">
        <v>100</v>
      </c>
      <c r="M104" s="18">
        <v>100</v>
      </c>
      <c r="N104" s="18">
        <v>100</v>
      </c>
      <c r="O104" s="19">
        <v>0</v>
      </c>
      <c r="P104" s="19">
        <v>92</v>
      </c>
      <c r="Q104" s="79"/>
    </row>
    <row r="105" spans="1:17" ht="15" customHeight="1" x14ac:dyDescent="0.25">
      <c r="A105" s="77"/>
      <c r="B105" s="81"/>
      <c r="C105" s="56" t="s">
        <v>171</v>
      </c>
      <c r="D105" s="186">
        <v>0.45</v>
      </c>
      <c r="E105" s="186">
        <v>0.47</v>
      </c>
      <c r="F105" s="186">
        <v>0.13</v>
      </c>
      <c r="G105" s="186">
        <v>0.13</v>
      </c>
      <c r="H105" s="186">
        <v>0.66</v>
      </c>
      <c r="I105" s="186">
        <v>0.38</v>
      </c>
      <c r="J105" s="186">
        <v>0.41</v>
      </c>
      <c r="K105" s="186">
        <v>0.56999999999999995</v>
      </c>
      <c r="L105" s="186">
        <v>0.51</v>
      </c>
      <c r="M105" s="186">
        <v>0.45</v>
      </c>
      <c r="N105" s="715">
        <v>3.99</v>
      </c>
      <c r="O105" s="717" t="s">
        <v>184</v>
      </c>
      <c r="P105" s="717">
        <v>3.99</v>
      </c>
      <c r="Q105" s="79"/>
    </row>
    <row r="106" spans="1:17" ht="15" customHeight="1" x14ac:dyDescent="0.25">
      <c r="A106" s="109"/>
      <c r="B106" s="82"/>
      <c r="C106" s="57" t="s">
        <v>172</v>
      </c>
      <c r="D106" s="187">
        <v>0.21</v>
      </c>
      <c r="E106" s="187">
        <v>0.2</v>
      </c>
      <c r="F106" s="187">
        <v>0.13</v>
      </c>
      <c r="G106" s="187">
        <v>0.04</v>
      </c>
      <c r="H106" s="187" t="s">
        <v>183</v>
      </c>
      <c r="I106" s="187">
        <v>0.23</v>
      </c>
      <c r="J106" s="187">
        <v>0.35</v>
      </c>
      <c r="K106" s="187">
        <v>0.06</v>
      </c>
      <c r="L106" s="187">
        <v>0.38</v>
      </c>
      <c r="M106" s="187">
        <v>0.39</v>
      </c>
      <c r="N106" s="62">
        <v>0.19</v>
      </c>
      <c r="O106" s="63" t="s">
        <v>184</v>
      </c>
      <c r="P106" s="63" t="s">
        <v>183</v>
      </c>
      <c r="Q106" s="79"/>
    </row>
    <row r="107" spans="1:17" ht="15" hidden="1" customHeight="1" x14ac:dyDescent="0.25">
      <c r="A107" s="77" t="s">
        <v>26</v>
      </c>
      <c r="B107" s="81" t="s">
        <v>49</v>
      </c>
      <c r="C107" s="73" t="s">
        <v>15</v>
      </c>
      <c r="D107" s="185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9"/>
      <c r="P107" s="59"/>
      <c r="Q107" s="79"/>
    </row>
    <row r="108" spans="1:17" ht="15" hidden="1" customHeight="1" x14ac:dyDescent="0.25">
      <c r="A108" s="77"/>
      <c r="B108" s="81"/>
      <c r="C108" s="56" t="s">
        <v>53</v>
      </c>
      <c r="D108" s="136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  <c r="P108" s="19"/>
      <c r="Q108" s="79"/>
    </row>
    <row r="109" spans="1:17" ht="15" hidden="1" customHeight="1" x14ac:dyDescent="0.25">
      <c r="A109" s="77"/>
      <c r="B109" s="81"/>
      <c r="C109" s="56" t="s">
        <v>114</v>
      </c>
      <c r="D109" s="186"/>
      <c r="E109" s="715"/>
      <c r="F109" s="715"/>
      <c r="G109" s="715"/>
      <c r="H109" s="715"/>
      <c r="I109" s="715"/>
      <c r="J109" s="715"/>
      <c r="K109" s="715"/>
      <c r="L109" s="715"/>
      <c r="M109" s="715"/>
      <c r="N109" s="715"/>
      <c r="O109" s="717"/>
      <c r="P109" s="717"/>
      <c r="Q109" s="79"/>
    </row>
    <row r="110" spans="1:17" ht="15" hidden="1" customHeight="1" x14ac:dyDescent="0.25">
      <c r="A110" s="77"/>
      <c r="B110" s="82"/>
      <c r="C110" s="57" t="s">
        <v>115</v>
      </c>
      <c r="D110" s="187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3"/>
      <c r="P110" s="63"/>
      <c r="Q110" s="79"/>
    </row>
    <row r="111" spans="1:17" ht="15" hidden="1" customHeight="1" x14ac:dyDescent="0.25">
      <c r="A111" s="77"/>
      <c r="B111" s="81" t="s">
        <v>48</v>
      </c>
      <c r="C111" s="73" t="s">
        <v>15</v>
      </c>
      <c r="D111" s="185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9"/>
      <c r="P111" s="59"/>
      <c r="Q111" s="79"/>
    </row>
    <row r="112" spans="1:17" ht="15" hidden="1" customHeight="1" x14ac:dyDescent="0.25">
      <c r="A112" s="77"/>
      <c r="B112" s="81"/>
      <c r="C112" s="56" t="s">
        <v>53</v>
      </c>
      <c r="D112" s="136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9"/>
      <c r="P112" s="19"/>
      <c r="Q112" s="79"/>
    </row>
    <row r="113" spans="1:17" ht="15" hidden="1" customHeight="1" x14ac:dyDescent="0.25">
      <c r="A113" s="77"/>
      <c r="B113" s="81"/>
      <c r="C113" s="56" t="s">
        <v>114</v>
      </c>
      <c r="D113" s="186"/>
      <c r="E113" s="715"/>
      <c r="F113" s="715"/>
      <c r="G113" s="715"/>
      <c r="H113" s="715"/>
      <c r="I113" s="715"/>
      <c r="J113" s="715"/>
      <c r="K113" s="715"/>
      <c r="L113" s="715"/>
      <c r="M113" s="715"/>
      <c r="N113" s="715"/>
      <c r="O113" s="717"/>
      <c r="P113" s="717"/>
      <c r="Q113" s="79"/>
    </row>
    <row r="114" spans="1:17" ht="15" hidden="1" customHeight="1" x14ac:dyDescent="0.25">
      <c r="A114" s="77"/>
      <c r="B114" s="82"/>
      <c r="C114" s="57" t="s">
        <v>115</v>
      </c>
      <c r="D114" s="187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3"/>
      <c r="P114" s="63"/>
      <c r="Q114" s="79"/>
    </row>
    <row r="115" spans="1:17" ht="15" customHeight="1" x14ac:dyDescent="0.25">
      <c r="A115" s="77" t="s">
        <v>26</v>
      </c>
      <c r="B115" s="81" t="s">
        <v>86</v>
      </c>
      <c r="C115" s="73" t="s">
        <v>15</v>
      </c>
      <c r="D115" s="185">
        <v>0.17</v>
      </c>
      <c r="E115" s="58">
        <v>7.0000000000000007E-2</v>
      </c>
      <c r="F115" s="58">
        <v>0.15</v>
      </c>
      <c r="G115" s="58">
        <v>0.09</v>
      </c>
      <c r="H115" s="58">
        <v>0.05</v>
      </c>
      <c r="I115" s="58">
        <v>0.09</v>
      </c>
      <c r="J115" s="58">
        <v>7.0000000000000007E-2</v>
      </c>
      <c r="K115" s="58">
        <v>0.25</v>
      </c>
      <c r="L115" s="58">
        <v>0.17</v>
      </c>
      <c r="M115" s="58">
        <v>0.31</v>
      </c>
      <c r="N115" s="58">
        <v>0.18</v>
      </c>
      <c r="O115" s="59">
        <v>0.13</v>
      </c>
      <c r="P115" s="59">
        <v>0.14000000000000001</v>
      </c>
      <c r="Q115" s="79"/>
    </row>
    <row r="116" spans="1:17" ht="15" customHeight="1" x14ac:dyDescent="0.25">
      <c r="A116" s="77"/>
      <c r="B116" s="81"/>
      <c r="C116" s="56" t="s">
        <v>53</v>
      </c>
      <c r="D116" s="136">
        <v>100</v>
      </c>
      <c r="E116" s="18">
        <v>100</v>
      </c>
      <c r="F116" s="18">
        <v>100</v>
      </c>
      <c r="G116" s="18">
        <v>100</v>
      </c>
      <c r="H116" s="18">
        <v>100</v>
      </c>
      <c r="I116" s="18">
        <v>100</v>
      </c>
      <c r="J116" s="18">
        <v>100</v>
      </c>
      <c r="K116" s="18">
        <v>100</v>
      </c>
      <c r="L116" s="18">
        <v>100</v>
      </c>
      <c r="M116" s="18">
        <v>79</v>
      </c>
      <c r="N116" s="18">
        <v>100</v>
      </c>
      <c r="O116" s="19">
        <v>100</v>
      </c>
      <c r="P116" s="19">
        <v>98</v>
      </c>
      <c r="Q116" s="79"/>
    </row>
    <row r="117" spans="1:17" ht="14.25" customHeight="1" x14ac:dyDescent="0.25">
      <c r="A117" s="77"/>
      <c r="B117" s="81"/>
      <c r="C117" s="56" t="s">
        <v>114</v>
      </c>
      <c r="D117" s="186">
        <v>0.52</v>
      </c>
      <c r="E117" s="60">
        <v>0.17</v>
      </c>
      <c r="F117" s="60">
        <v>0.23</v>
      </c>
      <c r="G117" s="60">
        <v>0.14000000000000001</v>
      </c>
      <c r="H117" s="60">
        <v>0.1</v>
      </c>
      <c r="I117" s="60">
        <v>0.14000000000000001</v>
      </c>
      <c r="J117" s="60">
        <v>0.1</v>
      </c>
      <c r="K117" s="60">
        <v>0.33</v>
      </c>
      <c r="L117" s="60">
        <v>0.31</v>
      </c>
      <c r="M117" s="60">
        <v>0.5</v>
      </c>
      <c r="N117" s="60">
        <v>0.21</v>
      </c>
      <c r="O117" s="61">
        <v>0.26</v>
      </c>
      <c r="P117" s="61">
        <v>0.52</v>
      </c>
      <c r="Q117" s="79"/>
    </row>
    <row r="118" spans="1:17" ht="15" customHeight="1" x14ac:dyDescent="0.25">
      <c r="A118" s="103"/>
      <c r="B118" s="82"/>
      <c r="C118" s="57" t="s">
        <v>115</v>
      </c>
      <c r="D118" s="187">
        <v>0.02</v>
      </c>
      <c r="E118" s="62" t="s">
        <v>183</v>
      </c>
      <c r="F118" s="62">
        <v>0.06</v>
      </c>
      <c r="G118" s="62">
        <v>0.03</v>
      </c>
      <c r="H118" s="62">
        <v>0.01</v>
      </c>
      <c r="I118" s="62">
        <v>0.02</v>
      </c>
      <c r="J118" s="62">
        <v>0.04</v>
      </c>
      <c r="K118" s="62">
        <v>0.21</v>
      </c>
      <c r="L118" s="62" t="s">
        <v>183</v>
      </c>
      <c r="M118" s="62">
        <v>0.18</v>
      </c>
      <c r="N118" s="62">
        <v>0.14000000000000001</v>
      </c>
      <c r="O118" s="63" t="s">
        <v>183</v>
      </c>
      <c r="P118" s="63" t="s">
        <v>183</v>
      </c>
      <c r="Q118" s="79"/>
    </row>
    <row r="119" spans="1:17" ht="15" customHeight="1" x14ac:dyDescent="0.25">
      <c r="A119" s="77" t="s">
        <v>57</v>
      </c>
      <c r="B119" s="83" t="s">
        <v>16</v>
      </c>
      <c r="C119" s="73" t="s">
        <v>15</v>
      </c>
      <c r="D119" s="185">
        <v>2.67</v>
      </c>
      <c r="E119" s="58">
        <v>4.34</v>
      </c>
      <c r="F119" s="58">
        <v>5.84</v>
      </c>
      <c r="G119" s="58">
        <v>4.08</v>
      </c>
      <c r="H119" s="58">
        <v>5.52</v>
      </c>
      <c r="I119" s="58">
        <v>1.58</v>
      </c>
      <c r="J119" s="58">
        <v>0.64</v>
      </c>
      <c r="K119" s="58">
        <v>0.28999999999999998</v>
      </c>
      <c r="L119" s="58">
        <v>1.49</v>
      </c>
      <c r="M119" s="58">
        <v>1.85</v>
      </c>
      <c r="N119" s="58">
        <v>3.97</v>
      </c>
      <c r="O119" s="59">
        <v>5.72</v>
      </c>
      <c r="P119" s="59">
        <v>3.25</v>
      </c>
      <c r="Q119" s="79"/>
    </row>
    <row r="120" spans="1:17" ht="15" customHeight="1" x14ac:dyDescent="0.25">
      <c r="A120" s="77" t="s">
        <v>58</v>
      </c>
      <c r="B120" s="83"/>
      <c r="C120" s="56" t="s">
        <v>53</v>
      </c>
      <c r="D120" s="136">
        <v>16</v>
      </c>
      <c r="E120" s="18">
        <v>17</v>
      </c>
      <c r="F120" s="18">
        <v>16</v>
      </c>
      <c r="G120" s="18">
        <v>17</v>
      </c>
      <c r="H120" s="18">
        <v>16</v>
      </c>
      <c r="I120" s="18">
        <v>17</v>
      </c>
      <c r="J120" s="18">
        <v>13</v>
      </c>
      <c r="K120" s="18">
        <v>16</v>
      </c>
      <c r="L120" s="18">
        <v>17</v>
      </c>
      <c r="M120" s="18">
        <v>16</v>
      </c>
      <c r="N120" s="18">
        <v>17</v>
      </c>
      <c r="O120" s="19">
        <v>19</v>
      </c>
      <c r="P120" s="19">
        <v>16</v>
      </c>
      <c r="Q120" s="79"/>
    </row>
    <row r="121" spans="1:17" ht="15" customHeight="1" x14ac:dyDescent="0.25">
      <c r="A121" s="77"/>
      <c r="B121" s="83"/>
      <c r="C121" s="56" t="s">
        <v>112</v>
      </c>
      <c r="D121" s="186">
        <v>4.91</v>
      </c>
      <c r="E121" s="60">
        <v>7.56</v>
      </c>
      <c r="F121" s="60">
        <v>11.15</v>
      </c>
      <c r="G121" s="60">
        <v>7.42</v>
      </c>
      <c r="H121" s="60">
        <v>12.52</v>
      </c>
      <c r="I121" s="60">
        <v>4.0999999999999996</v>
      </c>
      <c r="J121" s="60">
        <v>1.53</v>
      </c>
      <c r="K121" s="60">
        <v>0.39</v>
      </c>
      <c r="L121" s="60">
        <v>5.21</v>
      </c>
      <c r="M121" s="60">
        <v>5.77</v>
      </c>
      <c r="N121" s="60">
        <v>6.57</v>
      </c>
      <c r="O121" s="61">
        <v>14.4</v>
      </c>
      <c r="P121" s="61">
        <v>14.4</v>
      </c>
      <c r="Q121" s="79"/>
    </row>
    <row r="122" spans="1:17" ht="15" customHeight="1" x14ac:dyDescent="0.25">
      <c r="A122" s="77"/>
      <c r="B122" s="108"/>
      <c r="C122" s="57" t="s">
        <v>113</v>
      </c>
      <c r="D122" s="187">
        <v>1.2</v>
      </c>
      <c r="E122" s="62">
        <v>2.71</v>
      </c>
      <c r="F122" s="62">
        <v>1.22</v>
      </c>
      <c r="G122" s="62">
        <v>1.1599999999999999</v>
      </c>
      <c r="H122" s="62">
        <v>1.61</v>
      </c>
      <c r="I122" s="62">
        <v>0.66</v>
      </c>
      <c r="J122" s="62">
        <v>0.33</v>
      </c>
      <c r="K122" s="62">
        <v>0.24</v>
      </c>
      <c r="L122" s="62">
        <v>0.46</v>
      </c>
      <c r="M122" s="62">
        <v>0.43</v>
      </c>
      <c r="N122" s="62">
        <v>0.64</v>
      </c>
      <c r="O122" s="63">
        <v>0.66</v>
      </c>
      <c r="P122" s="63">
        <v>0.24</v>
      </c>
      <c r="Q122" s="79"/>
    </row>
    <row r="123" spans="1:17" ht="15" customHeight="1" x14ac:dyDescent="0.25">
      <c r="A123" s="77"/>
      <c r="B123" s="83" t="s">
        <v>17</v>
      </c>
      <c r="C123" s="73" t="s">
        <v>15</v>
      </c>
      <c r="D123" s="185" t="s">
        <v>184</v>
      </c>
      <c r="E123" s="58">
        <v>0.63</v>
      </c>
      <c r="F123" s="58">
        <v>1.43</v>
      </c>
      <c r="G123" s="58">
        <v>1.07</v>
      </c>
      <c r="H123" s="58">
        <v>1.1100000000000001</v>
      </c>
      <c r="I123" s="58">
        <v>0.88</v>
      </c>
      <c r="J123" s="58">
        <v>0.35</v>
      </c>
      <c r="K123" s="58">
        <v>0.25</v>
      </c>
      <c r="L123" s="58">
        <v>0.48</v>
      </c>
      <c r="M123" s="58">
        <v>0.56999999999999995</v>
      </c>
      <c r="N123" s="58">
        <v>0.41</v>
      </c>
      <c r="O123" s="59">
        <v>1</v>
      </c>
      <c r="P123" s="59">
        <v>0.75</v>
      </c>
      <c r="Q123" s="79"/>
    </row>
    <row r="124" spans="1:17" ht="15" customHeight="1" x14ac:dyDescent="0.25">
      <c r="A124" s="77"/>
      <c r="B124" s="83" t="s">
        <v>777</v>
      </c>
      <c r="C124" s="56" t="s">
        <v>53</v>
      </c>
      <c r="D124" s="136">
        <v>0</v>
      </c>
      <c r="E124" s="18">
        <v>17</v>
      </c>
      <c r="F124" s="18">
        <v>16</v>
      </c>
      <c r="G124" s="18">
        <v>17</v>
      </c>
      <c r="H124" s="18">
        <v>16</v>
      </c>
      <c r="I124" s="18">
        <v>17</v>
      </c>
      <c r="J124" s="18">
        <v>16</v>
      </c>
      <c r="K124" s="18">
        <v>16</v>
      </c>
      <c r="L124" s="18">
        <v>17</v>
      </c>
      <c r="M124" s="18">
        <v>10</v>
      </c>
      <c r="N124" s="18">
        <v>17</v>
      </c>
      <c r="O124" s="19">
        <v>16</v>
      </c>
      <c r="P124" s="19">
        <v>14</v>
      </c>
      <c r="Q124" s="79"/>
    </row>
    <row r="125" spans="1:17" ht="15" customHeight="1" x14ac:dyDescent="0.25">
      <c r="A125" s="77"/>
      <c r="B125" s="83"/>
      <c r="C125" s="56" t="s">
        <v>112</v>
      </c>
      <c r="D125" s="186" t="s">
        <v>184</v>
      </c>
      <c r="E125" s="60">
        <v>1.27</v>
      </c>
      <c r="F125" s="60">
        <v>5.01</v>
      </c>
      <c r="G125" s="60">
        <v>3.28</v>
      </c>
      <c r="H125" s="60">
        <v>3.65</v>
      </c>
      <c r="I125" s="60">
        <v>3.27</v>
      </c>
      <c r="J125" s="60">
        <v>0.46</v>
      </c>
      <c r="K125" s="60">
        <v>0.39</v>
      </c>
      <c r="L125" s="60">
        <v>0.78</v>
      </c>
      <c r="M125" s="60">
        <v>1.41</v>
      </c>
      <c r="N125" s="60">
        <v>0.71</v>
      </c>
      <c r="O125" s="61">
        <v>2.04</v>
      </c>
      <c r="P125" s="61">
        <v>5.01</v>
      </c>
      <c r="Q125" s="79"/>
    </row>
    <row r="126" spans="1:17" ht="15" customHeight="1" x14ac:dyDescent="0.25">
      <c r="A126" s="77"/>
      <c r="B126" s="108"/>
      <c r="C126" s="57" t="s">
        <v>113</v>
      </c>
      <c r="D126" s="187" t="s">
        <v>184</v>
      </c>
      <c r="E126" s="62">
        <v>0.34</v>
      </c>
      <c r="F126" s="62">
        <v>0.41</v>
      </c>
      <c r="G126" s="62">
        <v>0.33</v>
      </c>
      <c r="H126" s="62">
        <v>0.28999999999999998</v>
      </c>
      <c r="I126" s="62">
        <v>0.22</v>
      </c>
      <c r="J126" s="62">
        <v>0.28999999999999998</v>
      </c>
      <c r="K126" s="62">
        <v>0.12</v>
      </c>
      <c r="L126" s="62">
        <v>0.31</v>
      </c>
      <c r="M126" s="62">
        <v>0.08</v>
      </c>
      <c r="N126" s="62">
        <v>0.24</v>
      </c>
      <c r="O126" s="63">
        <v>0.33</v>
      </c>
      <c r="P126" s="63">
        <v>0.08</v>
      </c>
      <c r="Q126" s="79"/>
    </row>
    <row r="127" spans="1:17" ht="15" customHeight="1" x14ac:dyDescent="0.25">
      <c r="A127" s="77"/>
      <c r="B127" s="83" t="s">
        <v>18</v>
      </c>
      <c r="C127" s="73" t="s">
        <v>15</v>
      </c>
      <c r="D127" s="185" t="s">
        <v>184</v>
      </c>
      <c r="E127" s="58">
        <v>2.0499999999999998</v>
      </c>
      <c r="F127" s="58">
        <v>2.37</v>
      </c>
      <c r="G127" s="58">
        <v>0.88</v>
      </c>
      <c r="H127" s="58">
        <v>0.48</v>
      </c>
      <c r="I127" s="58">
        <v>0.31</v>
      </c>
      <c r="J127" s="58">
        <v>0.25</v>
      </c>
      <c r="K127" s="58">
        <v>0.13</v>
      </c>
      <c r="L127" s="58">
        <v>0.54</v>
      </c>
      <c r="M127" s="58">
        <v>0.68</v>
      </c>
      <c r="N127" s="58">
        <v>2.71</v>
      </c>
      <c r="O127" s="59">
        <v>2.79</v>
      </c>
      <c r="P127" s="59">
        <v>1.17</v>
      </c>
      <c r="Q127" s="79"/>
    </row>
    <row r="128" spans="1:17" ht="15" customHeight="1" x14ac:dyDescent="0.25">
      <c r="A128" s="77"/>
      <c r="B128" s="83"/>
      <c r="C128" s="56" t="s">
        <v>53</v>
      </c>
      <c r="D128" s="136">
        <v>0</v>
      </c>
      <c r="E128" s="18">
        <v>17</v>
      </c>
      <c r="F128" s="18">
        <v>16</v>
      </c>
      <c r="G128" s="18">
        <v>17</v>
      </c>
      <c r="H128" s="18">
        <v>16</v>
      </c>
      <c r="I128" s="18">
        <v>17</v>
      </c>
      <c r="J128" s="18">
        <v>16</v>
      </c>
      <c r="K128" s="18">
        <v>16</v>
      </c>
      <c r="L128" s="18">
        <v>17</v>
      </c>
      <c r="M128" s="18">
        <v>16</v>
      </c>
      <c r="N128" s="18">
        <v>17</v>
      </c>
      <c r="O128" s="19">
        <v>13</v>
      </c>
      <c r="P128" s="19">
        <v>15</v>
      </c>
      <c r="Q128" s="79"/>
    </row>
    <row r="129" spans="1:17" ht="15" customHeight="1" x14ac:dyDescent="0.25">
      <c r="A129" s="77"/>
      <c r="B129" s="83"/>
      <c r="C129" s="56" t="s">
        <v>112</v>
      </c>
      <c r="D129" s="186" t="s">
        <v>184</v>
      </c>
      <c r="E129" s="60">
        <v>4.1399999999999997</v>
      </c>
      <c r="F129" s="60">
        <v>3.91</v>
      </c>
      <c r="G129" s="60">
        <v>2.76</v>
      </c>
      <c r="H129" s="60">
        <v>1.58</v>
      </c>
      <c r="I129" s="60">
        <v>0.44</v>
      </c>
      <c r="J129" s="60">
        <v>0.37</v>
      </c>
      <c r="K129" s="60">
        <v>0.19</v>
      </c>
      <c r="L129" s="60">
        <v>1.52</v>
      </c>
      <c r="M129" s="60">
        <v>1.9</v>
      </c>
      <c r="N129" s="60">
        <v>5.58</v>
      </c>
      <c r="O129" s="61">
        <v>6.46</v>
      </c>
      <c r="P129" s="61">
        <v>6.46</v>
      </c>
      <c r="Q129" s="79"/>
    </row>
    <row r="130" spans="1:17" ht="15" customHeight="1" x14ac:dyDescent="0.25">
      <c r="A130" s="103"/>
      <c r="B130" s="108"/>
      <c r="C130" s="57" t="s">
        <v>113</v>
      </c>
      <c r="D130" s="187" t="s">
        <v>184</v>
      </c>
      <c r="E130" s="62">
        <v>1.1399999999999999</v>
      </c>
      <c r="F130" s="62">
        <v>0.69</v>
      </c>
      <c r="G130" s="62">
        <v>0.2</v>
      </c>
      <c r="H130" s="62">
        <v>0.13</v>
      </c>
      <c r="I130" s="62">
        <v>0.21</v>
      </c>
      <c r="J130" s="62">
        <v>0.21</v>
      </c>
      <c r="K130" s="62">
        <v>0.08</v>
      </c>
      <c r="L130" s="62">
        <v>0.24</v>
      </c>
      <c r="M130" s="62">
        <v>0.03</v>
      </c>
      <c r="N130" s="62">
        <v>0.41</v>
      </c>
      <c r="O130" s="63">
        <v>1.38</v>
      </c>
      <c r="P130" s="63">
        <v>0.03</v>
      </c>
      <c r="Q130" s="79"/>
    </row>
    <row r="131" spans="1:17" ht="15" customHeight="1" x14ac:dyDescent="0.25">
      <c r="A131" s="77" t="s">
        <v>27</v>
      </c>
      <c r="B131" s="78" t="s">
        <v>245</v>
      </c>
      <c r="C131" s="73" t="s">
        <v>15</v>
      </c>
      <c r="D131" s="185">
        <v>0.02</v>
      </c>
      <c r="E131" s="58">
        <v>0.04</v>
      </c>
      <c r="F131" s="58">
        <v>0.02</v>
      </c>
      <c r="G131" s="58" t="s">
        <v>183</v>
      </c>
      <c r="H131" s="58" t="s">
        <v>183</v>
      </c>
      <c r="I131" s="58" t="s">
        <v>183</v>
      </c>
      <c r="J131" s="58" t="s">
        <v>183</v>
      </c>
      <c r="K131" s="58" t="s">
        <v>183</v>
      </c>
      <c r="L131" s="58">
        <v>0.02</v>
      </c>
      <c r="M131" s="58" t="s">
        <v>183</v>
      </c>
      <c r="N131" s="58" t="s">
        <v>183</v>
      </c>
      <c r="O131" s="59" t="s">
        <v>183</v>
      </c>
      <c r="P131" s="59">
        <v>0.01</v>
      </c>
      <c r="Q131" s="79"/>
    </row>
    <row r="132" spans="1:17" ht="15" customHeight="1" x14ac:dyDescent="0.25">
      <c r="A132" s="105"/>
      <c r="B132" s="81"/>
      <c r="C132" s="56" t="s">
        <v>61</v>
      </c>
      <c r="D132" s="136">
        <v>100</v>
      </c>
      <c r="E132" s="18">
        <v>100</v>
      </c>
      <c r="F132" s="18">
        <v>100</v>
      </c>
      <c r="G132" s="18">
        <v>100</v>
      </c>
      <c r="H132" s="18">
        <v>100</v>
      </c>
      <c r="I132" s="18">
        <v>100</v>
      </c>
      <c r="J132" s="18">
        <v>100</v>
      </c>
      <c r="K132" s="18">
        <v>100</v>
      </c>
      <c r="L132" s="18">
        <v>100</v>
      </c>
      <c r="M132" s="18">
        <v>100</v>
      </c>
      <c r="N132" s="18">
        <v>100</v>
      </c>
      <c r="O132" s="19">
        <v>100</v>
      </c>
      <c r="P132" s="19">
        <v>100</v>
      </c>
      <c r="Q132" s="79"/>
    </row>
    <row r="133" spans="1:17" ht="15" customHeight="1" x14ac:dyDescent="0.25">
      <c r="A133" s="105"/>
      <c r="B133" s="81"/>
      <c r="C133" s="56" t="s">
        <v>179</v>
      </c>
      <c r="D133" s="186">
        <v>0.02</v>
      </c>
      <c r="E133" s="60">
        <v>0.04</v>
      </c>
      <c r="F133" s="60">
        <v>0.03</v>
      </c>
      <c r="G133" s="60" t="s">
        <v>183</v>
      </c>
      <c r="H133" s="60" t="s">
        <v>183</v>
      </c>
      <c r="I133" s="60" t="s">
        <v>183</v>
      </c>
      <c r="J133" s="60" t="s">
        <v>183</v>
      </c>
      <c r="K133" s="60" t="s">
        <v>183</v>
      </c>
      <c r="L133" s="60">
        <v>0.02</v>
      </c>
      <c r="M133" s="60" t="s">
        <v>183</v>
      </c>
      <c r="N133" s="60" t="s">
        <v>183</v>
      </c>
      <c r="O133" s="61" t="s">
        <v>183</v>
      </c>
      <c r="P133" s="61">
        <v>0.04</v>
      </c>
      <c r="Q133" s="79"/>
    </row>
    <row r="134" spans="1:17" ht="15" customHeight="1" x14ac:dyDescent="0.25">
      <c r="A134" s="105"/>
      <c r="B134" s="82"/>
      <c r="C134" s="57" t="s">
        <v>180</v>
      </c>
      <c r="D134" s="187">
        <v>0.02</v>
      </c>
      <c r="E134" s="62">
        <v>0.04</v>
      </c>
      <c r="F134" s="62">
        <v>0.02</v>
      </c>
      <c r="G134" s="62" t="s">
        <v>183</v>
      </c>
      <c r="H134" s="62" t="s">
        <v>183</v>
      </c>
      <c r="I134" s="62" t="s">
        <v>183</v>
      </c>
      <c r="J134" s="62" t="s">
        <v>183</v>
      </c>
      <c r="K134" s="62" t="s">
        <v>183</v>
      </c>
      <c r="L134" s="62">
        <v>0.02</v>
      </c>
      <c r="M134" s="62" t="s">
        <v>183</v>
      </c>
      <c r="N134" s="62" t="s">
        <v>183</v>
      </c>
      <c r="O134" s="63" t="s">
        <v>183</v>
      </c>
      <c r="P134" s="63" t="s">
        <v>183</v>
      </c>
      <c r="Q134" s="79"/>
    </row>
    <row r="135" spans="1:17" ht="15" customHeight="1" x14ac:dyDescent="0.25">
      <c r="A135" s="105"/>
      <c r="B135" s="81" t="s">
        <v>185</v>
      </c>
      <c r="C135" s="73" t="s">
        <v>15</v>
      </c>
      <c r="D135" s="185">
        <v>0.2</v>
      </c>
      <c r="E135" s="58">
        <v>0.09</v>
      </c>
      <c r="F135" s="58">
        <v>0.12</v>
      </c>
      <c r="G135" s="58">
        <v>0.1</v>
      </c>
      <c r="H135" s="58">
        <v>0.08</v>
      </c>
      <c r="I135" s="58">
        <v>0.03</v>
      </c>
      <c r="J135" s="58">
        <v>0.04</v>
      </c>
      <c r="K135" s="58">
        <v>0.03</v>
      </c>
      <c r="L135" s="58">
        <v>0.1</v>
      </c>
      <c r="M135" s="58">
        <v>0.18</v>
      </c>
      <c r="N135" s="58">
        <v>1.29</v>
      </c>
      <c r="O135" s="59">
        <v>0.21</v>
      </c>
      <c r="P135" s="59">
        <v>0.2</v>
      </c>
      <c r="Q135" s="79"/>
    </row>
    <row r="136" spans="1:17" ht="15" customHeight="1" x14ac:dyDescent="0.25">
      <c r="A136" s="105"/>
      <c r="B136" s="81"/>
      <c r="C136" s="56" t="s">
        <v>53</v>
      </c>
      <c r="D136" s="136">
        <v>100</v>
      </c>
      <c r="E136" s="18">
        <v>100</v>
      </c>
      <c r="F136" s="18">
        <v>100</v>
      </c>
      <c r="G136" s="18">
        <v>100</v>
      </c>
      <c r="H136" s="18">
        <v>100</v>
      </c>
      <c r="I136" s="18">
        <v>100</v>
      </c>
      <c r="J136" s="18">
        <v>100</v>
      </c>
      <c r="K136" s="18">
        <v>100</v>
      </c>
      <c r="L136" s="18">
        <v>100</v>
      </c>
      <c r="M136" s="18">
        <v>100</v>
      </c>
      <c r="N136" s="18">
        <v>100</v>
      </c>
      <c r="O136" s="19">
        <v>100</v>
      </c>
      <c r="P136" s="19">
        <v>100</v>
      </c>
      <c r="Q136" s="79"/>
    </row>
    <row r="137" spans="1:17" ht="15" customHeight="1" x14ac:dyDescent="0.25">
      <c r="A137" s="105"/>
      <c r="B137" s="81"/>
      <c r="C137" s="56" t="s">
        <v>114</v>
      </c>
      <c r="D137" s="186">
        <v>0.31</v>
      </c>
      <c r="E137" s="60">
        <v>0.12</v>
      </c>
      <c r="F137" s="60">
        <v>0.16</v>
      </c>
      <c r="G137" s="60">
        <v>0.13</v>
      </c>
      <c r="H137" s="60">
        <v>0.11</v>
      </c>
      <c r="I137" s="60">
        <v>0.05</v>
      </c>
      <c r="J137" s="60">
        <v>0.05</v>
      </c>
      <c r="K137" s="60">
        <v>0.05</v>
      </c>
      <c r="L137" s="60">
        <v>0.28000000000000003</v>
      </c>
      <c r="M137" s="60">
        <v>0.56999999999999995</v>
      </c>
      <c r="N137" s="60">
        <v>1.39</v>
      </c>
      <c r="O137" s="61">
        <v>0.59</v>
      </c>
      <c r="P137" s="61">
        <v>1.39</v>
      </c>
      <c r="Q137" s="79"/>
    </row>
    <row r="138" spans="1:17" ht="15" customHeight="1" x14ac:dyDescent="0.25">
      <c r="A138" s="105"/>
      <c r="B138" s="82"/>
      <c r="C138" s="57" t="s">
        <v>115</v>
      </c>
      <c r="D138" s="187">
        <v>0.05</v>
      </c>
      <c r="E138" s="62">
        <v>7.0000000000000007E-2</v>
      </c>
      <c r="F138" s="62">
        <v>0.05</v>
      </c>
      <c r="G138" s="62">
        <v>0.05</v>
      </c>
      <c r="H138" s="62">
        <v>0.06</v>
      </c>
      <c r="I138" s="62">
        <v>0.02</v>
      </c>
      <c r="J138" s="62">
        <v>0.03</v>
      </c>
      <c r="K138" s="62">
        <v>0.02</v>
      </c>
      <c r="L138" s="62">
        <v>0.01</v>
      </c>
      <c r="M138" s="62">
        <v>0.02</v>
      </c>
      <c r="N138" s="62">
        <v>1.25</v>
      </c>
      <c r="O138" s="63" t="s">
        <v>183</v>
      </c>
      <c r="P138" s="63" t="s">
        <v>183</v>
      </c>
      <c r="Q138" s="79"/>
    </row>
    <row r="139" spans="1:17" ht="15" customHeight="1" x14ac:dyDescent="0.25">
      <c r="A139" s="105"/>
      <c r="B139" s="81" t="s">
        <v>50</v>
      </c>
      <c r="C139" s="73" t="s">
        <v>15</v>
      </c>
      <c r="D139" s="185">
        <v>1.81</v>
      </c>
      <c r="E139" s="58">
        <v>0.87</v>
      </c>
      <c r="F139" s="58">
        <v>0.63</v>
      </c>
      <c r="G139" s="58">
        <v>0.38</v>
      </c>
      <c r="H139" s="58">
        <v>0.21</v>
      </c>
      <c r="I139" s="58">
        <v>0.12</v>
      </c>
      <c r="J139" s="58">
        <v>0.14000000000000001</v>
      </c>
      <c r="K139" s="58">
        <v>0.35</v>
      </c>
      <c r="L139" s="58">
        <v>0.32</v>
      </c>
      <c r="M139" s="58">
        <v>0.87</v>
      </c>
      <c r="N139" s="58">
        <v>0.93</v>
      </c>
      <c r="O139" s="59">
        <v>1.07</v>
      </c>
      <c r="P139" s="59">
        <v>0.67</v>
      </c>
      <c r="Q139" s="79"/>
    </row>
    <row r="140" spans="1:17" ht="15" customHeight="1" x14ac:dyDescent="0.25">
      <c r="A140" s="105"/>
      <c r="B140" s="81"/>
      <c r="C140" s="56" t="s">
        <v>53</v>
      </c>
      <c r="D140" s="136">
        <v>100</v>
      </c>
      <c r="E140" s="18">
        <v>100</v>
      </c>
      <c r="F140" s="18">
        <v>100</v>
      </c>
      <c r="G140" s="18">
        <v>100</v>
      </c>
      <c r="H140" s="18">
        <v>100</v>
      </c>
      <c r="I140" s="18">
        <v>100</v>
      </c>
      <c r="J140" s="18">
        <v>100</v>
      </c>
      <c r="K140" s="18">
        <v>100</v>
      </c>
      <c r="L140" s="18">
        <v>100</v>
      </c>
      <c r="M140" s="18">
        <v>100</v>
      </c>
      <c r="N140" s="18">
        <v>100</v>
      </c>
      <c r="O140" s="19">
        <v>100</v>
      </c>
      <c r="P140" s="19">
        <v>100</v>
      </c>
      <c r="Q140" s="79"/>
    </row>
    <row r="141" spans="1:17" ht="15" customHeight="1" x14ac:dyDescent="0.25">
      <c r="A141" s="105"/>
      <c r="B141" s="81"/>
      <c r="C141" s="56" t="s">
        <v>114</v>
      </c>
      <c r="D141" s="186">
        <v>2.82</v>
      </c>
      <c r="E141" s="60">
        <v>1.1100000000000001</v>
      </c>
      <c r="F141" s="60">
        <v>0.97</v>
      </c>
      <c r="G141" s="60">
        <v>0.41</v>
      </c>
      <c r="H141" s="60">
        <v>0.36</v>
      </c>
      <c r="I141" s="60">
        <v>0.2</v>
      </c>
      <c r="J141" s="60">
        <v>0.19</v>
      </c>
      <c r="K141" s="60">
        <v>0.71</v>
      </c>
      <c r="L141" s="60">
        <v>0.61</v>
      </c>
      <c r="M141" s="60">
        <v>1.53</v>
      </c>
      <c r="N141" s="60">
        <v>1.2</v>
      </c>
      <c r="O141" s="61">
        <v>1.91</v>
      </c>
      <c r="P141" s="61">
        <v>2.82</v>
      </c>
      <c r="Q141" s="79"/>
    </row>
    <row r="142" spans="1:17" ht="15" customHeight="1" x14ac:dyDescent="0.25">
      <c r="A142" s="105"/>
      <c r="B142" s="82"/>
      <c r="C142" s="57" t="s">
        <v>115</v>
      </c>
      <c r="D142" s="187">
        <v>0.45</v>
      </c>
      <c r="E142" s="62">
        <v>0.66</v>
      </c>
      <c r="F142" s="62">
        <v>0.23</v>
      </c>
      <c r="G142" s="62">
        <v>0.34</v>
      </c>
      <c r="H142" s="62">
        <v>0.08</v>
      </c>
      <c r="I142" s="62">
        <v>7.0000000000000007E-2</v>
      </c>
      <c r="J142" s="62">
        <v>0.11</v>
      </c>
      <c r="K142" s="62">
        <v>0.15</v>
      </c>
      <c r="L142" s="62">
        <v>0.22</v>
      </c>
      <c r="M142" s="62">
        <v>0.1</v>
      </c>
      <c r="N142" s="62">
        <v>0.67</v>
      </c>
      <c r="O142" s="63" t="s">
        <v>183</v>
      </c>
      <c r="P142" s="63" t="s">
        <v>183</v>
      </c>
      <c r="Q142" s="79"/>
    </row>
    <row r="143" spans="1:17" ht="15" customHeight="1" x14ac:dyDescent="0.25">
      <c r="A143" s="105"/>
      <c r="B143" s="81" t="s">
        <v>65</v>
      </c>
      <c r="C143" s="73" t="s">
        <v>15</v>
      </c>
      <c r="D143" s="185">
        <v>1.0900000000000001</v>
      </c>
      <c r="E143" s="58">
        <v>0.66</v>
      </c>
      <c r="F143" s="58">
        <v>1.54</v>
      </c>
      <c r="G143" s="58">
        <v>1.17</v>
      </c>
      <c r="H143" s="58">
        <v>0.65</v>
      </c>
      <c r="I143" s="58">
        <v>0.2</v>
      </c>
      <c r="J143" s="58">
        <v>0.04</v>
      </c>
      <c r="K143" s="58">
        <v>0.13</v>
      </c>
      <c r="L143" s="58">
        <v>0.24</v>
      </c>
      <c r="M143" s="58">
        <v>0.37</v>
      </c>
      <c r="N143" s="58">
        <v>1.87</v>
      </c>
      <c r="O143" s="59">
        <v>1.3</v>
      </c>
      <c r="P143" s="59">
        <v>0.77</v>
      </c>
      <c r="Q143" s="79"/>
    </row>
    <row r="144" spans="1:17" ht="15" customHeight="1" x14ac:dyDescent="0.25">
      <c r="A144" s="105"/>
      <c r="B144" s="81"/>
      <c r="C144" s="56" t="s">
        <v>53</v>
      </c>
      <c r="D144" s="136">
        <v>100</v>
      </c>
      <c r="E144" s="18">
        <v>100</v>
      </c>
      <c r="F144" s="18">
        <v>100</v>
      </c>
      <c r="G144" s="18">
        <v>100</v>
      </c>
      <c r="H144" s="18">
        <v>100</v>
      </c>
      <c r="I144" s="18">
        <v>100</v>
      </c>
      <c r="J144" s="18">
        <v>100</v>
      </c>
      <c r="K144" s="18">
        <v>100</v>
      </c>
      <c r="L144" s="18">
        <v>100</v>
      </c>
      <c r="M144" s="18">
        <v>100</v>
      </c>
      <c r="N144" s="18">
        <v>100</v>
      </c>
      <c r="O144" s="19">
        <v>100</v>
      </c>
      <c r="P144" s="19">
        <v>100</v>
      </c>
      <c r="Q144" s="79"/>
    </row>
    <row r="145" spans="1:17" ht="15" customHeight="1" x14ac:dyDescent="0.25">
      <c r="A145" s="105"/>
      <c r="B145" s="81"/>
      <c r="C145" s="56" t="s">
        <v>117</v>
      </c>
      <c r="D145" s="186">
        <v>1.3</v>
      </c>
      <c r="E145" s="60">
        <v>1.26</v>
      </c>
      <c r="F145" s="60">
        <v>1.71</v>
      </c>
      <c r="G145" s="60">
        <v>1.85</v>
      </c>
      <c r="H145" s="60">
        <v>0.78</v>
      </c>
      <c r="I145" s="60">
        <v>0.31</v>
      </c>
      <c r="J145" s="60">
        <v>0.04</v>
      </c>
      <c r="K145" s="60">
        <v>0.24</v>
      </c>
      <c r="L145" s="60">
        <v>0.46</v>
      </c>
      <c r="M145" s="60">
        <v>0.62</v>
      </c>
      <c r="N145" s="60">
        <v>2.86</v>
      </c>
      <c r="O145" s="61">
        <v>2.41</v>
      </c>
      <c r="P145" s="61">
        <v>2.86</v>
      </c>
      <c r="Q145" s="79"/>
    </row>
    <row r="146" spans="1:17" ht="15" customHeight="1" x14ac:dyDescent="0.25">
      <c r="A146" s="109"/>
      <c r="B146" s="82"/>
      <c r="C146" s="57" t="s">
        <v>118</v>
      </c>
      <c r="D146" s="187">
        <v>0.89</v>
      </c>
      <c r="E146" s="62">
        <v>7.0000000000000007E-2</v>
      </c>
      <c r="F146" s="62">
        <v>1.36</v>
      </c>
      <c r="G146" s="62">
        <v>0.49</v>
      </c>
      <c r="H146" s="62">
        <v>0.52</v>
      </c>
      <c r="I146" s="62">
        <v>0.09</v>
      </c>
      <c r="J146" s="62">
        <v>0.04</v>
      </c>
      <c r="K146" s="62">
        <v>0.03</v>
      </c>
      <c r="L146" s="62">
        <v>0.01</v>
      </c>
      <c r="M146" s="62">
        <v>0.11</v>
      </c>
      <c r="N146" s="62">
        <v>0.88</v>
      </c>
      <c r="O146" s="63">
        <v>0.2</v>
      </c>
      <c r="P146" s="63">
        <v>0.01</v>
      </c>
      <c r="Q146" s="79"/>
    </row>
    <row r="147" spans="1:17" ht="15" customHeight="1" x14ac:dyDescent="0.25">
      <c r="A147" s="105" t="s">
        <v>163</v>
      </c>
      <c r="B147" s="107" t="s">
        <v>162</v>
      </c>
      <c r="C147" s="73" t="s">
        <v>54</v>
      </c>
      <c r="D147" s="185">
        <v>1.78</v>
      </c>
      <c r="E147" s="58">
        <v>3.19</v>
      </c>
      <c r="F147" s="58">
        <v>3.31</v>
      </c>
      <c r="G147" s="58">
        <v>3.11</v>
      </c>
      <c r="H147" s="58">
        <v>2.15</v>
      </c>
      <c r="I147" s="58" t="s">
        <v>183</v>
      </c>
      <c r="J147" s="58">
        <v>1.45</v>
      </c>
      <c r="K147" s="58">
        <v>0.69</v>
      </c>
      <c r="L147" s="58">
        <v>1.48</v>
      </c>
      <c r="M147" s="58">
        <v>1.47</v>
      </c>
      <c r="N147" s="58">
        <v>3.05</v>
      </c>
      <c r="O147" s="59">
        <v>2.08</v>
      </c>
      <c r="P147" s="59">
        <v>1.98</v>
      </c>
      <c r="Q147" s="79"/>
    </row>
    <row r="148" spans="1:17" ht="15" customHeight="1" x14ac:dyDescent="0.25">
      <c r="A148" s="105"/>
      <c r="B148" s="83"/>
      <c r="C148" s="56" t="s">
        <v>53</v>
      </c>
      <c r="D148" s="136">
        <v>90</v>
      </c>
      <c r="E148" s="18">
        <v>100</v>
      </c>
      <c r="F148" s="18">
        <v>100</v>
      </c>
      <c r="G148" s="18">
        <v>100</v>
      </c>
      <c r="H148" s="18">
        <v>100</v>
      </c>
      <c r="I148" s="18">
        <v>100</v>
      </c>
      <c r="J148" s="18">
        <v>100</v>
      </c>
      <c r="K148" s="18">
        <v>100</v>
      </c>
      <c r="L148" s="18">
        <v>100</v>
      </c>
      <c r="M148" s="18">
        <v>100</v>
      </c>
      <c r="N148" s="18">
        <v>100</v>
      </c>
      <c r="O148" s="19">
        <v>100</v>
      </c>
      <c r="P148" s="19">
        <v>99</v>
      </c>
      <c r="Q148" s="79"/>
    </row>
    <row r="149" spans="1:17" ht="15" customHeight="1" x14ac:dyDescent="0.25">
      <c r="A149" s="105"/>
      <c r="B149" s="83"/>
      <c r="C149" s="56" t="s">
        <v>125</v>
      </c>
      <c r="D149" s="186">
        <v>2.99</v>
      </c>
      <c r="E149" s="60">
        <v>3.71</v>
      </c>
      <c r="F149" s="60">
        <v>3.61</v>
      </c>
      <c r="G149" s="60">
        <v>3.47</v>
      </c>
      <c r="H149" s="60">
        <v>2.4500000000000002</v>
      </c>
      <c r="I149" s="60" t="s">
        <v>183</v>
      </c>
      <c r="J149" s="60">
        <v>1.83</v>
      </c>
      <c r="K149" s="60">
        <v>1.29</v>
      </c>
      <c r="L149" s="60">
        <v>1.58</v>
      </c>
      <c r="M149" s="60">
        <v>2.4300000000000002</v>
      </c>
      <c r="N149" s="60">
        <v>3.61</v>
      </c>
      <c r="O149" s="61">
        <v>2.27</v>
      </c>
      <c r="P149" s="61">
        <v>3.71</v>
      </c>
      <c r="Q149" s="79"/>
    </row>
    <row r="150" spans="1:17" ht="15" hidden="1" customHeight="1" x14ac:dyDescent="0.25">
      <c r="A150" s="105"/>
      <c r="B150" s="108"/>
      <c r="C150" s="57" t="s">
        <v>126</v>
      </c>
      <c r="D150" s="187">
        <v>0.15</v>
      </c>
      <c r="E150" s="62">
        <v>2.8</v>
      </c>
      <c r="F150" s="62">
        <v>3.14</v>
      </c>
      <c r="G150" s="62">
        <v>2.5</v>
      </c>
      <c r="H150" s="62">
        <v>1.97</v>
      </c>
      <c r="I150" s="62" t="s">
        <v>183</v>
      </c>
      <c r="J150" s="62">
        <v>1.2</v>
      </c>
      <c r="K150" s="62" t="s">
        <v>183</v>
      </c>
      <c r="L150" s="62">
        <v>1.3</v>
      </c>
      <c r="M150" s="62">
        <v>0.56000000000000005</v>
      </c>
      <c r="N150" s="62">
        <v>2.4</v>
      </c>
      <c r="O150" s="63">
        <v>1.92</v>
      </c>
      <c r="P150" s="63" t="s">
        <v>183</v>
      </c>
      <c r="Q150" s="79"/>
    </row>
    <row r="151" spans="1:17" ht="15" hidden="1" customHeight="1" x14ac:dyDescent="0.25">
      <c r="A151" s="105"/>
      <c r="B151" s="81" t="s">
        <v>167</v>
      </c>
      <c r="C151" s="73" t="s">
        <v>54</v>
      </c>
      <c r="D151" s="185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59"/>
      <c r="Q151" s="79"/>
    </row>
    <row r="152" spans="1:17" ht="15" hidden="1" customHeight="1" x14ac:dyDescent="0.25">
      <c r="A152" s="105"/>
      <c r="B152" s="83"/>
      <c r="C152" s="56" t="s">
        <v>53</v>
      </c>
      <c r="D152" s="136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/>
      <c r="P152" s="19"/>
      <c r="Q152" s="79"/>
    </row>
    <row r="153" spans="1:17" ht="15" hidden="1" customHeight="1" x14ac:dyDescent="0.25">
      <c r="A153" s="105"/>
      <c r="B153" s="83"/>
      <c r="C153" s="56" t="s">
        <v>125</v>
      </c>
      <c r="D153" s="186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/>
      <c r="P153" s="61"/>
      <c r="Q153" s="79"/>
    </row>
    <row r="154" spans="1:17" ht="15" customHeight="1" x14ac:dyDescent="0.25">
      <c r="A154" s="105"/>
      <c r="B154" s="108"/>
      <c r="C154" s="57" t="s">
        <v>126</v>
      </c>
      <c r="D154" s="187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3"/>
      <c r="P154" s="63"/>
      <c r="Q154" s="79"/>
    </row>
    <row r="155" spans="1:17" ht="15" customHeight="1" x14ac:dyDescent="0.25">
      <c r="A155" s="105"/>
      <c r="B155" s="83" t="s">
        <v>85</v>
      </c>
      <c r="C155" s="73" t="s">
        <v>15</v>
      </c>
      <c r="D155" s="185" t="s">
        <v>184</v>
      </c>
      <c r="E155" s="58" t="s">
        <v>184</v>
      </c>
      <c r="F155" s="58" t="s">
        <v>184</v>
      </c>
      <c r="G155" s="58">
        <v>0.59</v>
      </c>
      <c r="H155" s="58" t="s">
        <v>184</v>
      </c>
      <c r="I155" s="190" t="s">
        <v>184</v>
      </c>
      <c r="J155" s="58" t="s">
        <v>184</v>
      </c>
      <c r="K155" s="58">
        <v>1.9</v>
      </c>
      <c r="L155" s="58" t="s">
        <v>184</v>
      </c>
      <c r="M155" s="58" t="s">
        <v>184</v>
      </c>
      <c r="N155" s="58" t="s">
        <v>184</v>
      </c>
      <c r="O155" s="59">
        <v>0.01</v>
      </c>
      <c r="P155" s="59">
        <v>0.83</v>
      </c>
      <c r="Q155" s="79"/>
    </row>
    <row r="156" spans="1:17" ht="15" customHeight="1" x14ac:dyDescent="0.25">
      <c r="A156" s="105"/>
      <c r="B156" s="83" t="s">
        <v>778</v>
      </c>
      <c r="C156" s="56" t="s">
        <v>53</v>
      </c>
      <c r="D156" s="136">
        <v>0</v>
      </c>
      <c r="E156" s="18">
        <v>0</v>
      </c>
      <c r="F156" s="18">
        <v>0</v>
      </c>
      <c r="G156" s="18">
        <v>67</v>
      </c>
      <c r="H156" s="18">
        <v>0</v>
      </c>
      <c r="I156" s="18">
        <v>0</v>
      </c>
      <c r="J156" s="18">
        <v>0</v>
      </c>
      <c r="K156" s="18">
        <v>58</v>
      </c>
      <c r="L156" s="18">
        <v>0</v>
      </c>
      <c r="M156" s="18">
        <v>0</v>
      </c>
      <c r="N156" s="18">
        <v>0</v>
      </c>
      <c r="O156" s="19">
        <v>45</v>
      </c>
      <c r="P156" s="19">
        <v>15</v>
      </c>
      <c r="Q156" s="79"/>
    </row>
    <row r="157" spans="1:17" ht="15" customHeight="1" x14ac:dyDescent="0.25">
      <c r="A157" s="105"/>
      <c r="B157" s="83"/>
      <c r="C157" s="56" t="s">
        <v>117</v>
      </c>
      <c r="D157" s="186" t="s">
        <v>184</v>
      </c>
      <c r="E157" s="60" t="s">
        <v>184</v>
      </c>
      <c r="F157" s="60" t="s">
        <v>184</v>
      </c>
      <c r="G157" s="60">
        <v>0.59</v>
      </c>
      <c r="H157" s="60" t="s">
        <v>184</v>
      </c>
      <c r="I157" s="60" t="s">
        <v>184</v>
      </c>
      <c r="J157" s="60" t="s">
        <v>184</v>
      </c>
      <c r="K157" s="60">
        <v>1.9</v>
      </c>
      <c r="L157" s="60" t="s">
        <v>184</v>
      </c>
      <c r="M157" s="60" t="s">
        <v>184</v>
      </c>
      <c r="N157" s="60" t="s">
        <v>184</v>
      </c>
      <c r="O157" s="61">
        <v>0.01</v>
      </c>
      <c r="P157" s="61">
        <v>1.9</v>
      </c>
      <c r="Q157" s="79"/>
    </row>
    <row r="158" spans="1:17" ht="15" customHeight="1" x14ac:dyDescent="0.25">
      <c r="A158" s="105"/>
      <c r="B158" s="108"/>
      <c r="C158" s="57" t="s">
        <v>118</v>
      </c>
      <c r="D158" s="187" t="s">
        <v>184</v>
      </c>
      <c r="E158" s="62" t="s">
        <v>184</v>
      </c>
      <c r="F158" s="62" t="s">
        <v>184</v>
      </c>
      <c r="G158" s="62">
        <v>0.59</v>
      </c>
      <c r="H158" s="62" t="s">
        <v>184</v>
      </c>
      <c r="I158" s="62" t="s">
        <v>184</v>
      </c>
      <c r="J158" s="62" t="s">
        <v>184</v>
      </c>
      <c r="K158" s="62">
        <v>1.9</v>
      </c>
      <c r="L158" s="62" t="s">
        <v>184</v>
      </c>
      <c r="M158" s="62" t="s">
        <v>184</v>
      </c>
      <c r="N158" s="62" t="s">
        <v>184</v>
      </c>
      <c r="O158" s="63">
        <v>0.01</v>
      </c>
      <c r="P158" s="63">
        <v>0.01</v>
      </c>
      <c r="Q158" s="79"/>
    </row>
    <row r="159" spans="1:17" ht="15" customHeight="1" x14ac:dyDescent="0.25">
      <c r="A159" s="105"/>
      <c r="B159" s="410" t="s">
        <v>776</v>
      </c>
      <c r="C159" s="73" t="s">
        <v>54</v>
      </c>
      <c r="D159" s="185" t="s">
        <v>183</v>
      </c>
      <c r="E159" s="58">
        <v>0.25</v>
      </c>
      <c r="F159" s="58">
        <v>0.14000000000000001</v>
      </c>
      <c r="G159" s="58">
        <v>0.38</v>
      </c>
      <c r="H159" s="58">
        <v>0.14000000000000001</v>
      </c>
      <c r="I159" s="58">
        <v>0.16</v>
      </c>
      <c r="J159" s="58">
        <v>0.13</v>
      </c>
      <c r="K159" s="58">
        <v>0.06</v>
      </c>
      <c r="L159" s="58">
        <v>0.2</v>
      </c>
      <c r="M159" s="58" t="s">
        <v>184</v>
      </c>
      <c r="N159" s="58" t="s">
        <v>184</v>
      </c>
      <c r="O159" s="59" t="s">
        <v>184</v>
      </c>
      <c r="P159" s="59">
        <v>0.18</v>
      </c>
      <c r="Q159" s="79"/>
    </row>
    <row r="160" spans="1:17" ht="15" customHeight="1" x14ac:dyDescent="0.25">
      <c r="A160" s="105"/>
      <c r="B160" s="410"/>
      <c r="C160" s="56" t="s">
        <v>53</v>
      </c>
      <c r="D160" s="136">
        <v>30</v>
      </c>
      <c r="E160" s="18">
        <v>97</v>
      </c>
      <c r="F160" s="18">
        <v>97</v>
      </c>
      <c r="G160" s="18">
        <v>97</v>
      </c>
      <c r="H160" s="18">
        <v>97</v>
      </c>
      <c r="I160" s="18">
        <v>97</v>
      </c>
      <c r="J160" s="18">
        <v>97</v>
      </c>
      <c r="K160" s="18">
        <v>97</v>
      </c>
      <c r="L160" s="18">
        <v>63</v>
      </c>
      <c r="M160" s="18">
        <v>0</v>
      </c>
      <c r="N160" s="18">
        <v>0</v>
      </c>
      <c r="O160" s="19">
        <v>0</v>
      </c>
      <c r="P160" s="19">
        <v>64</v>
      </c>
      <c r="Q160" s="79"/>
    </row>
    <row r="161" spans="1:17" ht="15" customHeight="1" x14ac:dyDescent="0.25">
      <c r="A161" s="105"/>
      <c r="B161" s="83"/>
      <c r="C161" s="56" t="s">
        <v>125</v>
      </c>
      <c r="D161" s="186" t="s">
        <v>183</v>
      </c>
      <c r="E161" s="60">
        <v>0.5</v>
      </c>
      <c r="F161" s="60">
        <v>0.22</v>
      </c>
      <c r="G161" s="60">
        <v>0.85</v>
      </c>
      <c r="H161" s="60">
        <v>0.2</v>
      </c>
      <c r="I161" s="60">
        <v>0.21</v>
      </c>
      <c r="J161" s="60">
        <v>0.19</v>
      </c>
      <c r="K161" s="60">
        <v>0.19</v>
      </c>
      <c r="L161" s="60">
        <v>0.28999999999999998</v>
      </c>
      <c r="M161" s="60" t="s">
        <v>184</v>
      </c>
      <c r="N161" s="60" t="s">
        <v>184</v>
      </c>
      <c r="O161" s="61" t="s">
        <v>184</v>
      </c>
      <c r="P161" s="61">
        <v>0.85</v>
      </c>
      <c r="Q161" s="79"/>
    </row>
    <row r="162" spans="1:17" ht="15" customHeight="1" x14ac:dyDescent="0.25">
      <c r="A162" s="105"/>
      <c r="B162" s="108"/>
      <c r="C162" s="57" t="s">
        <v>126</v>
      </c>
      <c r="D162" s="187" t="s">
        <v>183</v>
      </c>
      <c r="E162" s="62">
        <v>0.06</v>
      </c>
      <c r="F162" s="62">
        <v>0.09</v>
      </c>
      <c r="G162" s="62">
        <v>0.12</v>
      </c>
      <c r="H162" s="62">
        <v>7.0000000000000007E-2</v>
      </c>
      <c r="I162" s="62">
        <v>0.09</v>
      </c>
      <c r="J162" s="62">
        <v>0.1</v>
      </c>
      <c r="K162" s="62" t="s">
        <v>183</v>
      </c>
      <c r="L162" s="62">
        <v>0.12</v>
      </c>
      <c r="M162" s="62" t="s">
        <v>184</v>
      </c>
      <c r="N162" s="62" t="s">
        <v>184</v>
      </c>
      <c r="O162" s="63" t="s">
        <v>184</v>
      </c>
      <c r="P162" s="63" t="s">
        <v>183</v>
      </c>
      <c r="Q162" s="79"/>
    </row>
    <row r="163" spans="1:17" ht="15" customHeight="1" x14ac:dyDescent="0.25">
      <c r="A163" s="105"/>
      <c r="B163" s="409" t="s">
        <v>752</v>
      </c>
      <c r="C163" s="73" t="s">
        <v>54</v>
      </c>
      <c r="D163" s="185" t="s">
        <v>183</v>
      </c>
      <c r="E163" s="58" t="s">
        <v>183</v>
      </c>
      <c r="F163" s="58">
        <v>0.03</v>
      </c>
      <c r="G163" s="58">
        <v>0.19</v>
      </c>
      <c r="H163" s="58">
        <v>7.0000000000000007E-2</v>
      </c>
      <c r="I163" s="58">
        <v>0.69</v>
      </c>
      <c r="J163" s="58">
        <v>0.36</v>
      </c>
      <c r="K163" s="58">
        <v>0.8</v>
      </c>
      <c r="L163" s="58">
        <v>0.38</v>
      </c>
      <c r="M163" s="58" t="s">
        <v>184</v>
      </c>
      <c r="N163" s="58" t="s">
        <v>184</v>
      </c>
      <c r="O163" s="59" t="s">
        <v>184</v>
      </c>
      <c r="P163" s="59">
        <v>0.3</v>
      </c>
      <c r="Q163" s="79"/>
    </row>
    <row r="164" spans="1:17" ht="15" customHeight="1" x14ac:dyDescent="0.25">
      <c r="A164" s="105"/>
      <c r="B164" s="409"/>
      <c r="C164" s="56" t="s">
        <v>53</v>
      </c>
      <c r="D164" s="136">
        <v>29</v>
      </c>
      <c r="E164" s="18">
        <v>100</v>
      </c>
      <c r="F164" s="18">
        <v>100</v>
      </c>
      <c r="G164" s="18">
        <v>100</v>
      </c>
      <c r="H164" s="18">
        <v>100</v>
      </c>
      <c r="I164" s="18">
        <v>100</v>
      </c>
      <c r="J164" s="18">
        <v>100</v>
      </c>
      <c r="K164" s="18">
        <v>100</v>
      </c>
      <c r="L164" s="18">
        <v>57</v>
      </c>
      <c r="M164" s="18">
        <v>0</v>
      </c>
      <c r="N164" s="18">
        <v>0</v>
      </c>
      <c r="O164" s="19">
        <v>0</v>
      </c>
      <c r="P164" s="19">
        <v>65</v>
      </c>
      <c r="Q164" s="79"/>
    </row>
    <row r="165" spans="1:17" ht="15" customHeight="1" x14ac:dyDescent="0.25">
      <c r="A165" s="105"/>
      <c r="B165" s="83"/>
      <c r="C165" s="56" t="s">
        <v>125</v>
      </c>
      <c r="D165" s="186" t="s">
        <v>183</v>
      </c>
      <c r="E165" s="60" t="s">
        <v>183</v>
      </c>
      <c r="F165" s="60">
        <v>0.08</v>
      </c>
      <c r="G165" s="60">
        <v>0.28000000000000003</v>
      </c>
      <c r="H165" s="60">
        <v>0.09</v>
      </c>
      <c r="I165" s="60">
        <v>0.78</v>
      </c>
      <c r="J165" s="60">
        <v>0.59</v>
      </c>
      <c r="K165" s="60">
        <v>1.53</v>
      </c>
      <c r="L165" s="60">
        <v>0.46</v>
      </c>
      <c r="M165" s="60" t="s">
        <v>184</v>
      </c>
      <c r="N165" s="60" t="s">
        <v>184</v>
      </c>
      <c r="O165" s="61" t="s">
        <v>184</v>
      </c>
      <c r="P165" s="61">
        <v>1.53</v>
      </c>
      <c r="Q165" s="79"/>
    </row>
    <row r="166" spans="1:17" ht="15" customHeight="1" x14ac:dyDescent="0.25">
      <c r="A166" s="109"/>
      <c r="B166" s="108"/>
      <c r="C166" s="57" t="s">
        <v>126</v>
      </c>
      <c r="D166" s="187" t="s">
        <v>183</v>
      </c>
      <c r="E166" s="62" t="s">
        <v>183</v>
      </c>
      <c r="F166" s="62" t="s">
        <v>183</v>
      </c>
      <c r="G166" s="62">
        <v>0.15</v>
      </c>
      <c r="H166" s="62">
        <v>0.05</v>
      </c>
      <c r="I166" s="62">
        <v>0.62</v>
      </c>
      <c r="J166" s="62">
        <v>0.01</v>
      </c>
      <c r="K166" s="62">
        <v>0.44</v>
      </c>
      <c r="L166" s="62">
        <v>0.3</v>
      </c>
      <c r="M166" s="62" t="s">
        <v>184</v>
      </c>
      <c r="N166" s="62" t="s">
        <v>184</v>
      </c>
      <c r="O166" s="63" t="s">
        <v>184</v>
      </c>
      <c r="P166" s="63" t="s">
        <v>183</v>
      </c>
      <c r="Q166" s="79"/>
    </row>
    <row r="167" spans="1:17" ht="15" customHeight="1" x14ac:dyDescent="0.25">
      <c r="A167" s="105" t="s">
        <v>390</v>
      </c>
      <c r="B167" s="78" t="s">
        <v>168</v>
      </c>
      <c r="C167" s="73" t="s">
        <v>15</v>
      </c>
      <c r="D167" s="185">
        <v>8.24</v>
      </c>
      <c r="E167" s="58">
        <v>6.45</v>
      </c>
      <c r="F167" s="58">
        <v>8.34</v>
      </c>
      <c r="G167" s="58">
        <v>8.57</v>
      </c>
      <c r="H167" s="58">
        <v>5.7</v>
      </c>
      <c r="I167" s="58">
        <v>3.63</v>
      </c>
      <c r="J167" s="58">
        <v>4.4000000000000004</v>
      </c>
      <c r="K167" s="58">
        <v>3.42</v>
      </c>
      <c r="L167" s="58">
        <v>4.8</v>
      </c>
      <c r="M167" s="58">
        <v>4.5599999999999996</v>
      </c>
      <c r="N167" s="58">
        <v>4.9400000000000004</v>
      </c>
      <c r="O167" s="59">
        <v>13.9</v>
      </c>
      <c r="P167" s="59">
        <v>6.58</v>
      </c>
      <c r="Q167" s="79"/>
    </row>
    <row r="168" spans="1:17" ht="15" customHeight="1" x14ac:dyDescent="0.25">
      <c r="A168" s="105"/>
      <c r="B168" s="81"/>
      <c r="C168" s="56" t="s">
        <v>53</v>
      </c>
      <c r="D168" s="136">
        <v>75</v>
      </c>
      <c r="E168" s="18">
        <v>100</v>
      </c>
      <c r="F168" s="18">
        <v>100</v>
      </c>
      <c r="G168" s="18">
        <v>100</v>
      </c>
      <c r="H168" s="18">
        <v>100</v>
      </c>
      <c r="I168" s="18">
        <v>100</v>
      </c>
      <c r="J168" s="18">
        <v>75</v>
      </c>
      <c r="K168" s="18">
        <v>100</v>
      </c>
      <c r="L168" s="18">
        <v>100</v>
      </c>
      <c r="M168" s="18">
        <v>100</v>
      </c>
      <c r="N168" s="18">
        <v>50</v>
      </c>
      <c r="O168" s="19">
        <v>100</v>
      </c>
      <c r="P168" s="19">
        <v>92</v>
      </c>
      <c r="Q168" s="79"/>
    </row>
    <row r="169" spans="1:17" ht="15" customHeight="1" x14ac:dyDescent="0.25">
      <c r="A169" s="105"/>
      <c r="B169" s="81"/>
      <c r="C169" s="56" t="s">
        <v>76</v>
      </c>
      <c r="D169" s="186">
        <v>10.69</v>
      </c>
      <c r="E169" s="60">
        <v>8.92</v>
      </c>
      <c r="F169" s="60">
        <v>9.61</v>
      </c>
      <c r="G169" s="60">
        <v>10.119999999999999</v>
      </c>
      <c r="H169" s="60">
        <v>7.55</v>
      </c>
      <c r="I169" s="60">
        <v>4.1100000000000003</v>
      </c>
      <c r="J169" s="60">
        <v>4.8499999999999996</v>
      </c>
      <c r="K169" s="60">
        <v>4.8600000000000003</v>
      </c>
      <c r="L169" s="60">
        <v>6.02</v>
      </c>
      <c r="M169" s="60">
        <v>5.03</v>
      </c>
      <c r="N169" s="60">
        <v>5.19</v>
      </c>
      <c r="O169" s="61">
        <v>17.14</v>
      </c>
      <c r="P169" s="61">
        <v>17.14</v>
      </c>
      <c r="Q169" s="79"/>
    </row>
    <row r="170" spans="1:17" ht="15" customHeight="1" x14ac:dyDescent="0.25">
      <c r="A170" s="105"/>
      <c r="B170" s="82"/>
      <c r="C170" s="57" t="s">
        <v>115</v>
      </c>
      <c r="D170" s="187">
        <v>3.4</v>
      </c>
      <c r="E170" s="62">
        <v>2.63</v>
      </c>
      <c r="F170" s="62">
        <v>5.39</v>
      </c>
      <c r="G170" s="62">
        <v>7.71</v>
      </c>
      <c r="H170" s="62">
        <v>4.41</v>
      </c>
      <c r="I170" s="62">
        <v>2.78</v>
      </c>
      <c r="J170" s="62">
        <v>3.78</v>
      </c>
      <c r="K170" s="62">
        <v>2.16</v>
      </c>
      <c r="L170" s="62">
        <v>3.69</v>
      </c>
      <c r="M170" s="62">
        <v>4.33</v>
      </c>
      <c r="N170" s="62">
        <v>4.6900000000000004</v>
      </c>
      <c r="O170" s="63">
        <v>9.09</v>
      </c>
      <c r="P170" s="63">
        <v>2.16</v>
      </c>
      <c r="Q170" s="79"/>
    </row>
    <row r="171" spans="1:17" ht="15" customHeight="1" x14ac:dyDescent="0.25">
      <c r="A171" s="105"/>
      <c r="B171" s="81" t="s">
        <v>63</v>
      </c>
      <c r="C171" s="73" t="s">
        <v>15</v>
      </c>
      <c r="D171" s="185">
        <v>7.33</v>
      </c>
      <c r="E171" s="58">
        <v>2.1</v>
      </c>
      <c r="F171" s="58">
        <v>6.69</v>
      </c>
      <c r="G171" s="58">
        <v>7.34</v>
      </c>
      <c r="H171" s="58">
        <v>3.91</v>
      </c>
      <c r="I171" s="58">
        <v>1.02</v>
      </c>
      <c r="J171" s="58">
        <v>0.95</v>
      </c>
      <c r="K171" s="58">
        <v>1.21</v>
      </c>
      <c r="L171" s="58">
        <v>0.87</v>
      </c>
      <c r="M171" s="58">
        <v>1.25</v>
      </c>
      <c r="N171" s="58">
        <v>2.92</v>
      </c>
      <c r="O171" s="59">
        <v>3.15</v>
      </c>
      <c r="P171" s="59">
        <v>3.21</v>
      </c>
      <c r="Q171" s="79"/>
    </row>
    <row r="172" spans="1:17" ht="15" customHeight="1" x14ac:dyDescent="0.25">
      <c r="A172" s="105"/>
      <c r="B172" s="81"/>
      <c r="C172" s="56" t="s">
        <v>53</v>
      </c>
      <c r="D172" s="136">
        <v>100</v>
      </c>
      <c r="E172" s="18">
        <v>100</v>
      </c>
      <c r="F172" s="18">
        <v>100</v>
      </c>
      <c r="G172" s="18">
        <v>100</v>
      </c>
      <c r="H172" s="18">
        <v>100</v>
      </c>
      <c r="I172" s="18">
        <v>100</v>
      </c>
      <c r="J172" s="18">
        <v>100</v>
      </c>
      <c r="K172" s="18">
        <v>100</v>
      </c>
      <c r="L172" s="18">
        <v>100</v>
      </c>
      <c r="M172" s="18">
        <v>100</v>
      </c>
      <c r="N172" s="18">
        <v>100</v>
      </c>
      <c r="O172" s="19">
        <v>100</v>
      </c>
      <c r="P172" s="19">
        <v>100</v>
      </c>
      <c r="Q172" s="79"/>
    </row>
    <row r="173" spans="1:17" ht="15" customHeight="1" x14ac:dyDescent="0.25">
      <c r="A173" s="105"/>
      <c r="B173" s="81"/>
      <c r="C173" s="56" t="s">
        <v>76</v>
      </c>
      <c r="D173" s="186">
        <v>10.88</v>
      </c>
      <c r="E173" s="60">
        <v>2.77</v>
      </c>
      <c r="F173" s="60">
        <v>8.6</v>
      </c>
      <c r="G173" s="60">
        <v>12.61</v>
      </c>
      <c r="H173" s="60">
        <v>4.8</v>
      </c>
      <c r="I173" s="60">
        <v>1.2</v>
      </c>
      <c r="J173" s="60">
        <v>1.1399999999999999</v>
      </c>
      <c r="K173" s="60">
        <v>1.95</v>
      </c>
      <c r="L173" s="60">
        <v>0.94</v>
      </c>
      <c r="M173" s="60">
        <v>1.88</v>
      </c>
      <c r="N173" s="60">
        <v>3.95</v>
      </c>
      <c r="O173" s="61">
        <v>6.61</v>
      </c>
      <c r="P173" s="61">
        <v>12.61</v>
      </c>
      <c r="Q173" s="79"/>
    </row>
    <row r="174" spans="1:17" ht="15" customHeight="1" x14ac:dyDescent="0.25">
      <c r="A174" s="105"/>
      <c r="B174" s="82"/>
      <c r="C174" s="57" t="s">
        <v>115</v>
      </c>
      <c r="D174" s="187">
        <v>5.2</v>
      </c>
      <c r="E174" s="62">
        <v>1.4</v>
      </c>
      <c r="F174" s="62">
        <v>5.13</v>
      </c>
      <c r="G174" s="62">
        <v>3.52</v>
      </c>
      <c r="H174" s="62">
        <v>2.2599999999999998</v>
      </c>
      <c r="I174" s="62">
        <v>0.7</v>
      </c>
      <c r="J174" s="62">
        <v>0.72</v>
      </c>
      <c r="K174" s="62">
        <v>0.79</v>
      </c>
      <c r="L174" s="62">
        <v>0.76</v>
      </c>
      <c r="M174" s="62">
        <v>0.73</v>
      </c>
      <c r="N174" s="62">
        <v>1.79</v>
      </c>
      <c r="O174" s="63">
        <v>1.49</v>
      </c>
      <c r="P174" s="63">
        <v>0.7</v>
      </c>
      <c r="Q174" s="79"/>
    </row>
    <row r="175" spans="1:17" ht="15" customHeight="1" x14ac:dyDescent="0.25">
      <c r="A175" s="105"/>
      <c r="B175" s="78" t="s">
        <v>212</v>
      </c>
      <c r="C175" s="73" t="s">
        <v>15</v>
      </c>
      <c r="D175" s="185">
        <v>0.4</v>
      </c>
      <c r="E175" s="58">
        <v>1.17</v>
      </c>
      <c r="F175" s="58">
        <v>1.4</v>
      </c>
      <c r="G175" s="58">
        <v>0.68</v>
      </c>
      <c r="H175" s="58">
        <v>0.36</v>
      </c>
      <c r="I175" s="58">
        <v>1.22</v>
      </c>
      <c r="J175" s="58">
        <v>0.39</v>
      </c>
      <c r="K175" s="58">
        <v>0.32</v>
      </c>
      <c r="L175" s="58">
        <v>0.43</v>
      </c>
      <c r="M175" s="58">
        <v>0.84</v>
      </c>
      <c r="N175" s="58">
        <v>0.27</v>
      </c>
      <c r="O175" s="59">
        <v>0.34</v>
      </c>
      <c r="P175" s="59">
        <v>0.66</v>
      </c>
      <c r="Q175" s="79"/>
    </row>
    <row r="176" spans="1:17" ht="15" customHeight="1" x14ac:dyDescent="0.25">
      <c r="A176" s="105"/>
      <c r="B176" s="81"/>
      <c r="C176" s="56" t="s">
        <v>61</v>
      </c>
      <c r="D176" s="134">
        <v>100</v>
      </c>
      <c r="E176" s="15">
        <v>100</v>
      </c>
      <c r="F176" s="15">
        <v>100</v>
      </c>
      <c r="G176" s="15">
        <v>100</v>
      </c>
      <c r="H176" s="15">
        <v>100</v>
      </c>
      <c r="I176" s="15">
        <v>100</v>
      </c>
      <c r="J176" s="15">
        <v>100</v>
      </c>
      <c r="K176" s="15">
        <v>100</v>
      </c>
      <c r="L176" s="15">
        <v>100</v>
      </c>
      <c r="M176" s="15">
        <v>100</v>
      </c>
      <c r="N176" s="15">
        <v>100</v>
      </c>
      <c r="O176" s="16">
        <v>100</v>
      </c>
      <c r="P176" s="16">
        <v>100</v>
      </c>
      <c r="Q176" s="79"/>
    </row>
    <row r="177" spans="1:17" ht="15" customHeight="1" x14ac:dyDescent="0.25">
      <c r="A177" s="105"/>
      <c r="B177" s="81"/>
      <c r="C177" s="56" t="s">
        <v>76</v>
      </c>
      <c r="D177" s="186">
        <v>0.62</v>
      </c>
      <c r="E177" s="60">
        <v>3.35</v>
      </c>
      <c r="F177" s="60">
        <v>2.0299999999999998</v>
      </c>
      <c r="G177" s="60">
        <v>0.75</v>
      </c>
      <c r="H177" s="60">
        <v>0.66</v>
      </c>
      <c r="I177" s="60">
        <v>1.77</v>
      </c>
      <c r="J177" s="60">
        <v>0.66</v>
      </c>
      <c r="K177" s="60">
        <v>0.4</v>
      </c>
      <c r="L177" s="60">
        <v>0.68</v>
      </c>
      <c r="M177" s="60">
        <v>1.01</v>
      </c>
      <c r="N177" s="60">
        <v>0.38</v>
      </c>
      <c r="O177" s="61">
        <v>0.42</v>
      </c>
      <c r="P177" s="61">
        <v>3.35</v>
      </c>
      <c r="Q177" s="79"/>
    </row>
    <row r="178" spans="1:17" ht="15" customHeight="1" x14ac:dyDescent="0.25">
      <c r="A178" s="105"/>
      <c r="B178" s="82"/>
      <c r="C178" s="57" t="s">
        <v>77</v>
      </c>
      <c r="D178" s="187">
        <v>0.18</v>
      </c>
      <c r="E178" s="62">
        <v>0.36</v>
      </c>
      <c r="F178" s="62">
        <v>0.88</v>
      </c>
      <c r="G178" s="62">
        <v>0.61</v>
      </c>
      <c r="H178" s="62">
        <v>0.18</v>
      </c>
      <c r="I178" s="62">
        <v>0.8</v>
      </c>
      <c r="J178" s="62">
        <v>0.18</v>
      </c>
      <c r="K178" s="62">
        <v>0.23</v>
      </c>
      <c r="L178" s="62">
        <v>0.2</v>
      </c>
      <c r="M178" s="62">
        <v>0.68</v>
      </c>
      <c r="N178" s="62">
        <v>0.21</v>
      </c>
      <c r="O178" s="63">
        <v>0.28000000000000003</v>
      </c>
      <c r="P178" s="63">
        <v>0.18</v>
      </c>
      <c r="Q178" s="79"/>
    </row>
    <row r="179" spans="1:17" ht="15" customHeight="1" x14ac:dyDescent="0.25">
      <c r="A179" s="105"/>
      <c r="B179" s="81" t="s">
        <v>195</v>
      </c>
      <c r="C179" s="73" t="s">
        <v>15</v>
      </c>
      <c r="D179" s="185">
        <v>2.83</v>
      </c>
      <c r="E179" s="58">
        <v>2.61</v>
      </c>
      <c r="F179" s="58">
        <v>3.91</v>
      </c>
      <c r="G179" s="58">
        <v>3.2</v>
      </c>
      <c r="H179" s="58">
        <v>2.2400000000000002</v>
      </c>
      <c r="I179" s="58">
        <v>1.96</v>
      </c>
      <c r="J179" s="58">
        <v>1.39</v>
      </c>
      <c r="K179" s="58">
        <v>0.68</v>
      </c>
      <c r="L179" s="58">
        <v>0.59</v>
      </c>
      <c r="M179" s="58">
        <v>0.73</v>
      </c>
      <c r="N179" s="58">
        <v>1.76</v>
      </c>
      <c r="O179" s="59">
        <v>2.61</v>
      </c>
      <c r="P179" s="59">
        <v>2.06</v>
      </c>
      <c r="Q179" s="79"/>
    </row>
    <row r="180" spans="1:17" ht="15" customHeight="1" x14ac:dyDescent="0.25">
      <c r="A180" s="105"/>
      <c r="B180" s="81"/>
      <c r="C180" s="56" t="s">
        <v>61</v>
      </c>
      <c r="D180" s="134">
        <v>100</v>
      </c>
      <c r="E180" s="15">
        <v>100</v>
      </c>
      <c r="F180" s="15">
        <v>100</v>
      </c>
      <c r="G180" s="15">
        <v>100</v>
      </c>
      <c r="H180" s="15">
        <v>100</v>
      </c>
      <c r="I180" s="15">
        <v>100</v>
      </c>
      <c r="J180" s="15">
        <v>100</v>
      </c>
      <c r="K180" s="15">
        <v>100</v>
      </c>
      <c r="L180" s="15">
        <v>100</v>
      </c>
      <c r="M180" s="15">
        <v>100</v>
      </c>
      <c r="N180" s="15">
        <v>100</v>
      </c>
      <c r="O180" s="16">
        <v>100</v>
      </c>
      <c r="P180" s="16">
        <v>100</v>
      </c>
      <c r="Q180" s="79"/>
    </row>
    <row r="181" spans="1:17" ht="15" customHeight="1" x14ac:dyDescent="0.25">
      <c r="A181" s="105"/>
      <c r="B181" s="81"/>
      <c r="C181" s="56" t="s">
        <v>76</v>
      </c>
      <c r="D181" s="186">
        <v>4.5599999999999996</v>
      </c>
      <c r="E181" s="60">
        <v>3.05</v>
      </c>
      <c r="F181" s="60">
        <v>5.17</v>
      </c>
      <c r="G181" s="60">
        <v>4.05</v>
      </c>
      <c r="H181" s="60">
        <v>3.56</v>
      </c>
      <c r="I181" s="60">
        <v>3.56</v>
      </c>
      <c r="J181" s="60">
        <v>2.0099999999999998</v>
      </c>
      <c r="K181" s="60">
        <v>1.1599999999999999</v>
      </c>
      <c r="L181" s="60">
        <v>1.1200000000000001</v>
      </c>
      <c r="M181" s="60">
        <v>1.29</v>
      </c>
      <c r="N181" s="60">
        <v>2.06</v>
      </c>
      <c r="O181" s="61">
        <v>3.05</v>
      </c>
      <c r="P181" s="61">
        <v>5.17</v>
      </c>
      <c r="Q181" s="79"/>
    </row>
    <row r="182" spans="1:17" ht="15" customHeight="1" x14ac:dyDescent="0.25">
      <c r="A182" s="105"/>
      <c r="B182" s="82"/>
      <c r="C182" s="57" t="s">
        <v>77</v>
      </c>
      <c r="D182" s="187">
        <v>1.25</v>
      </c>
      <c r="E182" s="62">
        <v>2.16</v>
      </c>
      <c r="F182" s="62">
        <v>2.36</v>
      </c>
      <c r="G182" s="62">
        <v>2.16</v>
      </c>
      <c r="H182" s="62">
        <v>1.25</v>
      </c>
      <c r="I182" s="62">
        <v>1.24</v>
      </c>
      <c r="J182" s="62">
        <v>0.98</v>
      </c>
      <c r="K182" s="62">
        <v>0.32</v>
      </c>
      <c r="L182" s="62">
        <v>0.18</v>
      </c>
      <c r="M182" s="62">
        <v>0.25</v>
      </c>
      <c r="N182" s="62">
        <v>1.36</v>
      </c>
      <c r="O182" s="63">
        <v>2.19</v>
      </c>
      <c r="P182" s="63">
        <v>0.18</v>
      </c>
      <c r="Q182" s="79"/>
    </row>
    <row r="183" spans="1:17" ht="15" customHeight="1" x14ac:dyDescent="0.25">
      <c r="A183" s="77"/>
      <c r="B183" s="81" t="s">
        <v>271</v>
      </c>
      <c r="C183" s="73" t="s">
        <v>15</v>
      </c>
      <c r="D183" s="185">
        <v>6.74</v>
      </c>
      <c r="E183" s="58">
        <v>6.83</v>
      </c>
      <c r="F183" s="58">
        <v>10.79</v>
      </c>
      <c r="G183" s="58">
        <v>10.49</v>
      </c>
      <c r="H183" s="58">
        <v>4.87</v>
      </c>
      <c r="I183" s="58">
        <v>2.06</v>
      </c>
      <c r="J183" s="58">
        <v>2.39</v>
      </c>
      <c r="K183" s="58">
        <v>1.01</v>
      </c>
      <c r="L183" s="58">
        <v>0.9</v>
      </c>
      <c r="M183" s="58">
        <v>1.1499999999999999</v>
      </c>
      <c r="N183" s="58">
        <v>2.41</v>
      </c>
      <c r="O183" s="59">
        <v>3.41</v>
      </c>
      <c r="P183" s="59">
        <v>4.3600000000000003</v>
      </c>
      <c r="Q183" s="79"/>
    </row>
    <row r="184" spans="1:17" ht="15" customHeight="1" x14ac:dyDescent="0.25">
      <c r="A184" s="77"/>
      <c r="B184" s="81"/>
      <c r="C184" s="56" t="s">
        <v>61</v>
      </c>
      <c r="D184" s="134">
        <v>75</v>
      </c>
      <c r="E184" s="15">
        <v>100</v>
      </c>
      <c r="F184" s="15">
        <v>100</v>
      </c>
      <c r="G184" s="15">
        <v>100</v>
      </c>
      <c r="H184" s="15">
        <v>100</v>
      </c>
      <c r="I184" s="15">
        <v>100</v>
      </c>
      <c r="J184" s="15">
        <v>100</v>
      </c>
      <c r="K184" s="15">
        <v>100</v>
      </c>
      <c r="L184" s="15">
        <v>100</v>
      </c>
      <c r="M184" s="15">
        <v>100</v>
      </c>
      <c r="N184" s="15">
        <v>100</v>
      </c>
      <c r="O184" s="16">
        <v>100</v>
      </c>
      <c r="P184" s="16">
        <v>98</v>
      </c>
      <c r="Q184" s="79"/>
    </row>
    <row r="185" spans="1:17" ht="15" customHeight="1" x14ac:dyDescent="0.25">
      <c r="A185" s="77"/>
      <c r="B185" s="81"/>
      <c r="C185" s="56" t="s">
        <v>76</v>
      </c>
      <c r="D185" s="186">
        <v>7.66</v>
      </c>
      <c r="E185" s="60">
        <v>8.82</v>
      </c>
      <c r="F185" s="60">
        <v>12.18</v>
      </c>
      <c r="G185" s="60">
        <v>15.79</v>
      </c>
      <c r="H185" s="60">
        <v>7.07</v>
      </c>
      <c r="I185" s="60">
        <v>3.1</v>
      </c>
      <c r="J185" s="60">
        <v>3.43</v>
      </c>
      <c r="K185" s="60">
        <v>1.39</v>
      </c>
      <c r="L185" s="60">
        <v>1.45</v>
      </c>
      <c r="M185" s="60">
        <v>1.51</v>
      </c>
      <c r="N185" s="60">
        <v>5.25</v>
      </c>
      <c r="O185" s="61">
        <v>4.8099999999999996</v>
      </c>
      <c r="P185" s="61">
        <v>15.79</v>
      </c>
      <c r="Q185" s="79"/>
    </row>
    <row r="186" spans="1:17" ht="15" customHeight="1" x14ac:dyDescent="0.25">
      <c r="A186" s="103"/>
      <c r="B186" s="82"/>
      <c r="C186" s="57" t="s">
        <v>77</v>
      </c>
      <c r="D186" s="187">
        <v>6.08</v>
      </c>
      <c r="E186" s="62">
        <v>5.1100000000000003</v>
      </c>
      <c r="F186" s="62">
        <v>9.59</v>
      </c>
      <c r="G186" s="62">
        <v>6.93</v>
      </c>
      <c r="H186" s="62">
        <v>0.43</v>
      </c>
      <c r="I186" s="62">
        <v>0.82</v>
      </c>
      <c r="J186" s="62">
        <v>1.77</v>
      </c>
      <c r="K186" s="62">
        <v>0.7</v>
      </c>
      <c r="L186" s="62">
        <v>0.34</v>
      </c>
      <c r="M186" s="62">
        <v>0.75</v>
      </c>
      <c r="N186" s="62">
        <v>0.61</v>
      </c>
      <c r="O186" s="63">
        <v>1.74</v>
      </c>
      <c r="P186" s="63">
        <v>0.34</v>
      </c>
      <c r="Q186" s="79"/>
    </row>
    <row r="187" spans="1:17" ht="15" customHeight="1" x14ac:dyDescent="0.25">
      <c r="A187" s="3" t="s">
        <v>251</v>
      </c>
      <c r="Q187" s="79"/>
    </row>
    <row r="188" spans="1:17" ht="15" customHeight="1" x14ac:dyDescent="0.25">
      <c r="Q188" s="79"/>
    </row>
    <row r="189" spans="1:17" ht="15" customHeight="1" x14ac:dyDescent="0.25">
      <c r="P189" s="66"/>
      <c r="Q189" s="79"/>
    </row>
    <row r="190" spans="1:17" ht="15" customHeight="1" x14ac:dyDescent="0.25">
      <c r="A190" s="132"/>
      <c r="P190" s="3"/>
      <c r="Q190" s="79"/>
    </row>
    <row r="191" spans="1:17" ht="15" customHeight="1" x14ac:dyDescent="0.25">
      <c r="A191" s="132"/>
      <c r="P191" s="3"/>
      <c r="Q191" s="79"/>
    </row>
    <row r="192" spans="1:17" ht="15" customHeight="1" x14ac:dyDescent="0.25">
      <c r="A192" s="132"/>
      <c r="P192" s="3"/>
      <c r="Q192" s="79"/>
    </row>
    <row r="193" spans="1:17" ht="15" customHeight="1" x14ac:dyDescent="0.25">
      <c r="A193" s="132"/>
      <c r="P193" s="3"/>
      <c r="Q193" s="79"/>
    </row>
    <row r="194" spans="1:17" ht="15" customHeight="1" x14ac:dyDescent="0.25">
      <c r="A194" s="132"/>
      <c r="P194" s="3"/>
      <c r="Q194" s="79"/>
    </row>
    <row r="195" spans="1:17" ht="15" customHeight="1" x14ac:dyDescent="0.25">
      <c r="A195" s="132"/>
      <c r="P195" s="3"/>
      <c r="Q195" s="79"/>
    </row>
    <row r="196" spans="1:17" ht="15" customHeight="1" x14ac:dyDescent="0.25">
      <c r="A196" s="132"/>
      <c r="P196" s="3"/>
      <c r="Q196" s="79"/>
    </row>
    <row r="197" spans="1:17" ht="15" customHeight="1" x14ac:dyDescent="0.25">
      <c r="A197" s="132"/>
      <c r="P197" s="3"/>
      <c r="Q197" s="79"/>
    </row>
    <row r="198" spans="1:17" ht="15" customHeight="1" x14ac:dyDescent="0.25">
      <c r="A198" s="132"/>
      <c r="P198" s="3"/>
      <c r="Q198" s="79"/>
    </row>
    <row r="199" spans="1:17" ht="15" customHeight="1" x14ac:dyDescent="0.25">
      <c r="P199" s="3"/>
      <c r="Q199" s="79"/>
    </row>
    <row r="200" spans="1:17" ht="15" customHeight="1" x14ac:dyDescent="0.25">
      <c r="P200" s="3"/>
      <c r="Q200" s="79"/>
    </row>
    <row r="201" spans="1:17" ht="15" customHeight="1" x14ac:dyDescent="0.25">
      <c r="P201" s="3"/>
      <c r="Q201" s="79"/>
    </row>
    <row r="202" spans="1:17" ht="15" customHeight="1" x14ac:dyDescent="0.25">
      <c r="P202" s="3"/>
      <c r="Q202" s="79"/>
    </row>
    <row r="203" spans="1:17" ht="15" customHeight="1" x14ac:dyDescent="0.25">
      <c r="P203" s="3"/>
      <c r="Q203" s="79"/>
    </row>
    <row r="204" spans="1:17" ht="15" customHeight="1" x14ac:dyDescent="0.25">
      <c r="P204" s="3"/>
      <c r="Q204" s="79"/>
    </row>
    <row r="205" spans="1:17" ht="15" customHeight="1" x14ac:dyDescent="0.25">
      <c r="P205" s="3"/>
    </row>
    <row r="206" spans="1:17" ht="15" customHeight="1" x14ac:dyDescent="0.25">
      <c r="P206" s="3"/>
    </row>
    <row r="207" spans="1:17" ht="15" customHeight="1" x14ac:dyDescent="0.25">
      <c r="P207" s="3"/>
    </row>
    <row r="208" spans="1:17" ht="15" customHeight="1" x14ac:dyDescent="0.25">
      <c r="P208" s="3"/>
    </row>
    <row r="209" spans="16:16" ht="15" customHeight="1" x14ac:dyDescent="0.25">
      <c r="P209" s="3"/>
    </row>
    <row r="210" spans="16:16" ht="15" customHeight="1" x14ac:dyDescent="0.25">
      <c r="P210" s="3"/>
    </row>
    <row r="211" spans="16:16" ht="15" customHeight="1" x14ac:dyDescent="0.25">
      <c r="P211" s="3"/>
    </row>
    <row r="212" spans="16:16" ht="15" customHeight="1" x14ac:dyDescent="0.25">
      <c r="P212" s="3"/>
    </row>
    <row r="213" spans="16:16" ht="15" customHeight="1" x14ac:dyDescent="0.25">
      <c r="P213" s="3"/>
    </row>
    <row r="214" spans="16:16" ht="15" customHeight="1" x14ac:dyDescent="0.25">
      <c r="P214" s="3"/>
    </row>
    <row r="215" spans="16:16" ht="15" customHeight="1" x14ac:dyDescent="0.25">
      <c r="P215" s="3"/>
    </row>
    <row r="216" spans="16:16" ht="15" customHeight="1" x14ac:dyDescent="0.25">
      <c r="P216" s="3"/>
    </row>
    <row r="217" spans="16:16" ht="15" customHeight="1" x14ac:dyDescent="0.25">
      <c r="P217" s="3"/>
    </row>
    <row r="218" spans="16:16" ht="15" customHeight="1" x14ac:dyDescent="0.25">
      <c r="P218" s="3"/>
    </row>
    <row r="219" spans="16:16" ht="15" customHeight="1" x14ac:dyDescent="0.25">
      <c r="P219" s="3"/>
    </row>
    <row r="220" spans="16:16" ht="15" customHeight="1" x14ac:dyDescent="0.25"/>
    <row r="221" spans="16:16" ht="15" customHeight="1" x14ac:dyDescent="0.25"/>
    <row r="222" spans="16:16" ht="15" customHeight="1" x14ac:dyDescent="0.25"/>
    <row r="223" spans="16:16" ht="15" customHeight="1" x14ac:dyDescent="0.25"/>
    <row r="224" spans="16:16" ht="15" customHeight="1" x14ac:dyDescent="0.25"/>
    <row r="225" ht="15" customHeight="1" x14ac:dyDescent="0.25"/>
    <row r="226" ht="15" customHeight="1" x14ac:dyDescent="0.25"/>
  </sheetData>
  <mergeCells count="6">
    <mergeCell ref="A3:C3"/>
    <mergeCell ref="P3:P4"/>
    <mergeCell ref="D3:O3"/>
    <mergeCell ref="A93:C93"/>
    <mergeCell ref="D93:O93"/>
    <mergeCell ref="P93:P9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useFirstPageNumber="1" r:id="rId1"/>
  <headerFooter alignWithMargins="0"/>
  <rowBreaks count="1" manualBreakCount="1">
    <brk id="89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Q227"/>
  <sheetViews>
    <sheetView view="pageBreakPreview" zoomScale="70" zoomScaleNormal="85" zoomScaleSheetLayoutView="70" workbookViewId="0">
      <pane xSplit="3" ySplit="4" topLeftCell="D67" activePane="bottomRight" state="frozen"/>
      <selection activeCell="K151" sqref="K151"/>
      <selection pane="topRight" activeCell="K151" sqref="K151"/>
      <selection pane="bottomLeft" activeCell="K151" sqref="K151"/>
      <selection pane="bottomRight" activeCell="I56" sqref="I56"/>
    </sheetView>
  </sheetViews>
  <sheetFormatPr defaultColWidth="8" defaultRowHeight="13.8" x14ac:dyDescent="0.25"/>
  <cols>
    <col min="1" max="1" width="10.109375" style="3" customWidth="1"/>
    <col min="2" max="2" width="19.6640625" style="3" customWidth="1"/>
    <col min="3" max="3" width="7.77734375" style="3" bestFit="1" customWidth="1"/>
    <col min="4" max="15" width="7.33203125" style="3" customWidth="1"/>
    <col min="16" max="16" width="8" style="65" customWidth="1"/>
    <col min="17" max="16384" width="8" style="3"/>
  </cols>
  <sheetData>
    <row r="1" spans="1:17" ht="21.6" customHeight="1" x14ac:dyDescent="0.3">
      <c r="A1" s="96" t="s">
        <v>41</v>
      </c>
    </row>
    <row r="2" spans="1:17" ht="15" customHeight="1" x14ac:dyDescent="0.25"/>
    <row r="3" spans="1:17" ht="15" customHeight="1" x14ac:dyDescent="0.25">
      <c r="A3" s="868" t="s">
        <v>92</v>
      </c>
      <c r="B3" s="890"/>
      <c r="C3" s="891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94" t="s">
        <v>94</v>
      </c>
    </row>
    <row r="4" spans="1:17" ht="15" customHeight="1" x14ac:dyDescent="0.25">
      <c r="A4" s="98" t="s">
        <v>28</v>
      </c>
      <c r="B4" s="99" t="s">
        <v>29</v>
      </c>
      <c r="C4" s="72"/>
      <c r="D4" s="47" t="s">
        <v>30</v>
      </c>
      <c r="E4" s="48" t="s">
        <v>0</v>
      </c>
      <c r="F4" s="48" t="s">
        <v>1</v>
      </c>
      <c r="G4" s="48" t="s">
        <v>2</v>
      </c>
      <c r="H4" s="48" t="s">
        <v>3</v>
      </c>
      <c r="I4" s="48" t="s">
        <v>4</v>
      </c>
      <c r="J4" s="48" t="s">
        <v>5</v>
      </c>
      <c r="K4" s="48" t="s">
        <v>6</v>
      </c>
      <c r="L4" s="48" t="s">
        <v>7</v>
      </c>
      <c r="M4" s="48" t="s">
        <v>8</v>
      </c>
      <c r="N4" s="48" t="s">
        <v>9</v>
      </c>
      <c r="O4" s="49" t="s">
        <v>10</v>
      </c>
      <c r="P4" s="895"/>
    </row>
    <row r="5" spans="1:17" s="79" customFormat="1" ht="15" customHeight="1" x14ac:dyDescent="0.25">
      <c r="A5" s="100" t="s">
        <v>165</v>
      </c>
      <c r="B5" s="78" t="s">
        <v>166</v>
      </c>
      <c r="C5" s="73" t="s">
        <v>15</v>
      </c>
      <c r="D5" s="129" t="s">
        <v>184</v>
      </c>
      <c r="E5" s="58" t="s">
        <v>184</v>
      </c>
      <c r="F5" s="58" t="s">
        <v>184</v>
      </c>
      <c r="G5" s="58" t="s">
        <v>184</v>
      </c>
      <c r="H5" s="58">
        <v>0.41</v>
      </c>
      <c r="I5" s="58">
        <v>0.5</v>
      </c>
      <c r="J5" s="58">
        <v>0.33</v>
      </c>
      <c r="K5" s="58">
        <v>0.82</v>
      </c>
      <c r="L5" s="58">
        <v>0.56000000000000005</v>
      </c>
      <c r="M5" s="58">
        <v>0.57999999999999996</v>
      </c>
      <c r="N5" s="58">
        <v>0.69</v>
      </c>
      <c r="O5" s="59">
        <v>0.49</v>
      </c>
      <c r="P5" s="59">
        <v>0.56000000000000005</v>
      </c>
    </row>
    <row r="6" spans="1:17" s="79" customFormat="1" ht="15" customHeight="1" x14ac:dyDescent="0.25">
      <c r="A6" s="102"/>
      <c r="B6" s="81"/>
      <c r="C6" s="56" t="s">
        <v>53</v>
      </c>
      <c r="D6" s="136">
        <v>0</v>
      </c>
      <c r="E6" s="18">
        <v>0</v>
      </c>
      <c r="F6" s="18">
        <v>0</v>
      </c>
      <c r="G6" s="18">
        <v>0</v>
      </c>
      <c r="H6" s="18">
        <v>97</v>
      </c>
      <c r="I6" s="18">
        <v>100</v>
      </c>
      <c r="J6" s="18">
        <v>100</v>
      </c>
      <c r="K6" s="18">
        <v>100</v>
      </c>
      <c r="L6" s="18">
        <v>100</v>
      </c>
      <c r="M6" s="18">
        <v>100</v>
      </c>
      <c r="N6" s="18">
        <v>100</v>
      </c>
      <c r="O6" s="19">
        <v>100</v>
      </c>
      <c r="P6" s="19">
        <v>67</v>
      </c>
    </row>
    <row r="7" spans="1:17" s="79" customFormat="1" ht="15" customHeight="1" x14ac:dyDescent="0.25">
      <c r="A7" s="102"/>
      <c r="B7" s="81"/>
      <c r="C7" s="56" t="s">
        <v>82</v>
      </c>
      <c r="D7" s="130" t="s">
        <v>184</v>
      </c>
      <c r="E7" s="60" t="s">
        <v>184</v>
      </c>
      <c r="F7" s="60" t="s">
        <v>184</v>
      </c>
      <c r="G7" s="60" t="s">
        <v>184</v>
      </c>
      <c r="H7" s="60">
        <v>0.6</v>
      </c>
      <c r="I7" s="60">
        <v>0.57999999999999996</v>
      </c>
      <c r="J7" s="60">
        <v>0.38</v>
      </c>
      <c r="K7" s="60">
        <v>0.94</v>
      </c>
      <c r="L7" s="60">
        <v>0.73</v>
      </c>
      <c r="M7" s="60">
        <v>0.57999999999999996</v>
      </c>
      <c r="N7" s="60">
        <v>0.99</v>
      </c>
      <c r="O7" s="61">
        <v>0.59</v>
      </c>
      <c r="P7" s="61">
        <v>0.99</v>
      </c>
    </row>
    <row r="8" spans="1:17" s="79" customFormat="1" ht="15" customHeight="1" x14ac:dyDescent="0.25">
      <c r="A8" s="114"/>
      <c r="B8" s="82"/>
      <c r="C8" s="57" t="s">
        <v>83</v>
      </c>
      <c r="D8" s="131" t="s">
        <v>184</v>
      </c>
      <c r="E8" s="62" t="s">
        <v>184</v>
      </c>
      <c r="F8" s="62" t="s">
        <v>184</v>
      </c>
      <c r="G8" s="62" t="s">
        <v>184</v>
      </c>
      <c r="H8" s="62">
        <v>0.23</v>
      </c>
      <c r="I8" s="62">
        <v>0.42</v>
      </c>
      <c r="J8" s="62">
        <v>0.28000000000000003</v>
      </c>
      <c r="K8" s="62">
        <v>0.6</v>
      </c>
      <c r="L8" s="62">
        <v>0.4</v>
      </c>
      <c r="M8" s="62">
        <v>0.57999999999999996</v>
      </c>
      <c r="N8" s="62">
        <v>0.39</v>
      </c>
      <c r="O8" s="63">
        <v>0.38</v>
      </c>
      <c r="P8" s="63">
        <v>0.23</v>
      </c>
    </row>
    <row r="9" spans="1:17" s="79" customFormat="1" ht="15" customHeight="1" x14ac:dyDescent="0.25">
      <c r="A9" s="142" t="s">
        <v>282</v>
      </c>
      <c r="B9" s="78" t="s">
        <v>140</v>
      </c>
      <c r="C9" s="73" t="s">
        <v>54</v>
      </c>
      <c r="D9" s="185">
        <v>1.63</v>
      </c>
      <c r="E9" s="58">
        <v>1.37</v>
      </c>
      <c r="F9" s="58">
        <v>1.69</v>
      </c>
      <c r="G9" s="58">
        <v>0.3</v>
      </c>
      <c r="H9" s="58">
        <v>0.15</v>
      </c>
      <c r="I9" s="58">
        <v>0.33</v>
      </c>
      <c r="J9" s="58">
        <v>0.3</v>
      </c>
      <c r="K9" s="58">
        <v>0.73</v>
      </c>
      <c r="L9" s="58">
        <v>0.88</v>
      </c>
      <c r="M9" s="58">
        <v>0.66</v>
      </c>
      <c r="N9" s="58">
        <v>1.25</v>
      </c>
      <c r="O9" s="59">
        <v>2.31</v>
      </c>
      <c r="P9" s="59">
        <v>0.99</v>
      </c>
    </row>
    <row r="10" spans="1:17" s="79" customFormat="1" ht="15" customHeight="1" x14ac:dyDescent="0.25">
      <c r="A10" s="102"/>
      <c r="B10" s="81"/>
      <c r="C10" s="56" t="s">
        <v>53</v>
      </c>
      <c r="D10" s="134">
        <v>61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97</v>
      </c>
    </row>
    <row r="11" spans="1:17" s="79" customFormat="1" ht="15" customHeight="1" x14ac:dyDescent="0.25">
      <c r="A11" s="102"/>
      <c r="B11" s="81"/>
      <c r="C11" s="56" t="s">
        <v>384</v>
      </c>
      <c r="D11" s="186">
        <v>1.63</v>
      </c>
      <c r="E11" s="60">
        <v>1.37</v>
      </c>
      <c r="F11" s="60">
        <v>2</v>
      </c>
      <c r="G11" s="60">
        <v>0.3</v>
      </c>
      <c r="H11" s="60">
        <v>0.15</v>
      </c>
      <c r="I11" s="60">
        <v>0.33</v>
      </c>
      <c r="J11" s="60">
        <v>0.3</v>
      </c>
      <c r="K11" s="60">
        <v>0.87</v>
      </c>
      <c r="L11" s="60">
        <v>1.25</v>
      </c>
      <c r="M11" s="60">
        <v>0.76</v>
      </c>
      <c r="N11" s="60">
        <v>1.25</v>
      </c>
      <c r="O11" s="61">
        <v>2.31</v>
      </c>
      <c r="P11" s="61">
        <v>2.31</v>
      </c>
    </row>
    <row r="12" spans="1:17" s="79" customFormat="1" ht="15" customHeight="1" x14ac:dyDescent="0.25">
      <c r="A12" s="264"/>
      <c r="B12" s="82"/>
      <c r="C12" s="57" t="s">
        <v>386</v>
      </c>
      <c r="D12" s="187">
        <v>1.63</v>
      </c>
      <c r="E12" s="62">
        <v>1.37</v>
      </c>
      <c r="F12" s="62">
        <v>1.38</v>
      </c>
      <c r="G12" s="62">
        <v>0.3</v>
      </c>
      <c r="H12" s="62">
        <v>0.15</v>
      </c>
      <c r="I12" s="62">
        <v>0.33</v>
      </c>
      <c r="J12" s="62">
        <v>0.3</v>
      </c>
      <c r="K12" s="62">
        <v>0.59</v>
      </c>
      <c r="L12" s="62">
        <v>0.52</v>
      </c>
      <c r="M12" s="62">
        <v>0.56000000000000005</v>
      </c>
      <c r="N12" s="62">
        <v>1.25</v>
      </c>
      <c r="O12" s="63">
        <v>2.31</v>
      </c>
      <c r="P12" s="63">
        <v>0.15</v>
      </c>
    </row>
    <row r="13" spans="1:17" ht="15" customHeight="1" x14ac:dyDescent="0.25">
      <c r="A13" s="112" t="s">
        <v>116</v>
      </c>
      <c r="B13" s="78" t="s">
        <v>213</v>
      </c>
      <c r="C13" s="73" t="s">
        <v>15</v>
      </c>
      <c r="D13" s="198">
        <v>0.27</v>
      </c>
      <c r="E13" s="199">
        <v>0.47</v>
      </c>
      <c r="F13" s="199">
        <v>0.54</v>
      </c>
      <c r="G13" s="199">
        <v>0.19</v>
      </c>
      <c r="H13" s="199">
        <v>0.43</v>
      </c>
      <c r="I13" s="199">
        <v>0.3</v>
      </c>
      <c r="J13" s="199" t="s">
        <v>184</v>
      </c>
      <c r="K13" s="199" t="s">
        <v>184</v>
      </c>
      <c r="L13" s="199">
        <v>0.48</v>
      </c>
      <c r="M13" s="199">
        <v>0.23</v>
      </c>
      <c r="N13" s="199">
        <v>0.56000000000000005</v>
      </c>
      <c r="O13" s="200">
        <v>0.54</v>
      </c>
      <c r="P13" s="200">
        <v>0.41</v>
      </c>
    </row>
    <row r="14" spans="1:17" ht="15" customHeight="1" x14ac:dyDescent="0.25">
      <c r="A14" s="77"/>
      <c r="B14" s="81"/>
      <c r="C14" s="56" t="s">
        <v>14</v>
      </c>
      <c r="D14" s="134">
        <v>100</v>
      </c>
      <c r="E14" s="15">
        <v>100</v>
      </c>
      <c r="F14" s="15">
        <v>100</v>
      </c>
      <c r="G14" s="15">
        <v>100</v>
      </c>
      <c r="H14" s="15">
        <v>100</v>
      </c>
      <c r="I14" s="15">
        <v>100</v>
      </c>
      <c r="J14" s="15">
        <v>0</v>
      </c>
      <c r="K14" s="15">
        <v>0</v>
      </c>
      <c r="L14" s="15">
        <v>100</v>
      </c>
      <c r="M14" s="15">
        <v>44</v>
      </c>
      <c r="N14" s="15">
        <v>93</v>
      </c>
      <c r="O14" s="16">
        <v>100</v>
      </c>
      <c r="P14" s="16">
        <v>78</v>
      </c>
    </row>
    <row r="15" spans="1:17" ht="15" customHeight="1" x14ac:dyDescent="0.25">
      <c r="A15" s="105"/>
      <c r="B15" s="81"/>
      <c r="C15" s="56" t="s">
        <v>117</v>
      </c>
      <c r="D15" s="201">
        <v>0.45</v>
      </c>
      <c r="E15" s="60">
        <v>0.55000000000000004</v>
      </c>
      <c r="F15" s="202">
        <v>0.79</v>
      </c>
      <c r="G15" s="202">
        <v>0.33</v>
      </c>
      <c r="H15" s="202">
        <v>0.45</v>
      </c>
      <c r="I15" s="202">
        <v>0.43</v>
      </c>
      <c r="J15" s="202" t="s">
        <v>184</v>
      </c>
      <c r="K15" s="202" t="s">
        <v>184</v>
      </c>
      <c r="L15" s="202">
        <v>0.69</v>
      </c>
      <c r="M15" s="60">
        <v>0.23</v>
      </c>
      <c r="N15" s="60">
        <v>0.94</v>
      </c>
      <c r="O15" s="203">
        <v>0.92</v>
      </c>
      <c r="P15" s="61">
        <v>0.94</v>
      </c>
    </row>
    <row r="16" spans="1:17" ht="15" customHeight="1" x14ac:dyDescent="0.25">
      <c r="A16" s="105"/>
      <c r="B16" s="82"/>
      <c r="C16" s="57" t="s">
        <v>118</v>
      </c>
      <c r="D16" s="204">
        <v>0.1</v>
      </c>
      <c r="E16" s="62">
        <v>0.4</v>
      </c>
      <c r="F16" s="192">
        <v>0.3</v>
      </c>
      <c r="G16" s="192">
        <v>0.05</v>
      </c>
      <c r="H16" s="192">
        <v>0.41</v>
      </c>
      <c r="I16" s="192">
        <v>0.18</v>
      </c>
      <c r="J16" s="192" t="s">
        <v>184</v>
      </c>
      <c r="K16" s="192" t="s">
        <v>184</v>
      </c>
      <c r="L16" s="192">
        <v>0.27</v>
      </c>
      <c r="M16" s="62">
        <v>0.23</v>
      </c>
      <c r="N16" s="62">
        <v>0.17</v>
      </c>
      <c r="O16" s="193">
        <v>0.16</v>
      </c>
      <c r="P16" s="63">
        <v>0.05</v>
      </c>
      <c r="Q16" s="79"/>
    </row>
    <row r="17" spans="1:17" ht="15" customHeight="1" x14ac:dyDescent="0.25">
      <c r="A17" s="105"/>
      <c r="B17" s="78" t="s">
        <v>11</v>
      </c>
      <c r="C17" s="73" t="s">
        <v>15</v>
      </c>
      <c r="D17" s="198">
        <v>0.11</v>
      </c>
      <c r="E17" s="199">
        <v>0.02</v>
      </c>
      <c r="F17" s="199">
        <v>0.06</v>
      </c>
      <c r="G17" s="199">
        <v>0.11</v>
      </c>
      <c r="H17" s="199">
        <v>0.22</v>
      </c>
      <c r="I17" s="199">
        <v>0.26</v>
      </c>
      <c r="J17" s="199">
        <v>0.25</v>
      </c>
      <c r="K17" s="199">
        <v>0.32</v>
      </c>
      <c r="L17" s="199">
        <v>0.82</v>
      </c>
      <c r="M17" s="199" t="s">
        <v>184</v>
      </c>
      <c r="N17" s="199">
        <v>0.16</v>
      </c>
      <c r="O17" s="200">
        <v>0.68</v>
      </c>
      <c r="P17" s="200">
        <v>0.28999999999999998</v>
      </c>
    </row>
    <row r="18" spans="1:17" ht="15" customHeight="1" x14ac:dyDescent="0.25">
      <c r="A18" s="105"/>
      <c r="B18" s="81"/>
      <c r="C18" s="56" t="s">
        <v>14</v>
      </c>
      <c r="D18" s="134">
        <v>58</v>
      </c>
      <c r="E18" s="15">
        <v>100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0</v>
      </c>
      <c r="N18" s="15">
        <v>100</v>
      </c>
      <c r="O18" s="16">
        <v>100</v>
      </c>
      <c r="P18" s="16">
        <v>90</v>
      </c>
    </row>
    <row r="19" spans="1:17" ht="15" customHeight="1" x14ac:dyDescent="0.25">
      <c r="A19" s="105"/>
      <c r="B19" s="81"/>
      <c r="C19" s="56" t="s">
        <v>117</v>
      </c>
      <c r="D19" s="201">
        <v>0.11</v>
      </c>
      <c r="E19" s="60">
        <v>0.04</v>
      </c>
      <c r="F19" s="202">
        <v>0.13</v>
      </c>
      <c r="G19" s="202">
        <v>0.19</v>
      </c>
      <c r="H19" s="202">
        <v>0.33</v>
      </c>
      <c r="I19" s="202">
        <v>0.31</v>
      </c>
      <c r="J19" s="202">
        <v>0.3</v>
      </c>
      <c r="K19" s="202">
        <v>0.4</v>
      </c>
      <c r="L19" s="202">
        <v>1.54</v>
      </c>
      <c r="M19" s="60" t="s">
        <v>184</v>
      </c>
      <c r="N19" s="60">
        <v>0.16</v>
      </c>
      <c r="O19" s="203">
        <v>1.1200000000000001</v>
      </c>
      <c r="P19" s="61">
        <v>1.54</v>
      </c>
    </row>
    <row r="20" spans="1:17" ht="15" customHeight="1" x14ac:dyDescent="0.25">
      <c r="A20" s="105"/>
      <c r="B20" s="82"/>
      <c r="C20" s="57" t="s">
        <v>118</v>
      </c>
      <c r="D20" s="204">
        <v>0.11</v>
      </c>
      <c r="E20" s="62" t="s">
        <v>183</v>
      </c>
      <c r="F20" s="192" t="s">
        <v>183</v>
      </c>
      <c r="G20" s="192">
        <v>0.03</v>
      </c>
      <c r="H20" s="192">
        <v>0.12</v>
      </c>
      <c r="I20" s="192">
        <v>0.22</v>
      </c>
      <c r="J20" s="192">
        <v>0.2</v>
      </c>
      <c r="K20" s="192">
        <v>0.24</v>
      </c>
      <c r="L20" s="192">
        <v>0.1</v>
      </c>
      <c r="M20" s="62" t="s">
        <v>184</v>
      </c>
      <c r="N20" s="62">
        <v>0.16</v>
      </c>
      <c r="O20" s="193">
        <v>0.24</v>
      </c>
      <c r="P20" s="63" t="s">
        <v>183</v>
      </c>
      <c r="Q20" s="79"/>
    </row>
    <row r="21" spans="1:17" ht="15" customHeight="1" x14ac:dyDescent="0.25">
      <c r="A21" s="105"/>
      <c r="B21" s="78" t="s">
        <v>214</v>
      </c>
      <c r="C21" s="73" t="s">
        <v>15</v>
      </c>
      <c r="D21" s="198">
        <v>0.11</v>
      </c>
      <c r="E21" s="199">
        <v>0.23</v>
      </c>
      <c r="F21" s="251">
        <v>0.14000000000000001</v>
      </c>
      <c r="G21" s="199">
        <v>0.18</v>
      </c>
      <c r="H21" s="199">
        <v>0.26</v>
      </c>
      <c r="I21" s="199">
        <v>0.23</v>
      </c>
      <c r="J21" s="199">
        <v>0.16</v>
      </c>
      <c r="K21" s="199">
        <v>0.21</v>
      </c>
      <c r="L21" s="199">
        <v>0.09</v>
      </c>
      <c r="M21" s="199">
        <v>0.24</v>
      </c>
      <c r="N21" s="199">
        <v>0.36</v>
      </c>
      <c r="O21" s="200">
        <v>0.24</v>
      </c>
      <c r="P21" s="200">
        <v>0.2</v>
      </c>
    </row>
    <row r="22" spans="1:17" ht="15" customHeight="1" x14ac:dyDescent="0.25">
      <c r="A22" s="105"/>
      <c r="B22" s="81"/>
      <c r="C22" s="56" t="s">
        <v>14</v>
      </c>
      <c r="D22" s="134">
        <v>100</v>
      </c>
      <c r="E22" s="15">
        <v>100</v>
      </c>
      <c r="F22" s="85">
        <v>100</v>
      </c>
      <c r="G22" s="92">
        <v>100</v>
      </c>
      <c r="H22" s="15">
        <v>100</v>
      </c>
      <c r="I22" s="15">
        <v>100</v>
      </c>
      <c r="J22" s="15">
        <v>100</v>
      </c>
      <c r="K22" s="15">
        <v>97</v>
      </c>
      <c r="L22" s="15">
        <v>100</v>
      </c>
      <c r="M22" s="15">
        <v>100</v>
      </c>
      <c r="N22" s="15">
        <v>100</v>
      </c>
      <c r="O22" s="16">
        <v>100</v>
      </c>
      <c r="P22" s="16">
        <v>100</v>
      </c>
    </row>
    <row r="23" spans="1:17" ht="15" customHeight="1" x14ac:dyDescent="0.25">
      <c r="A23" s="77"/>
      <c r="B23" s="81"/>
      <c r="C23" s="56" t="s">
        <v>78</v>
      </c>
      <c r="D23" s="201">
        <v>0.14000000000000001</v>
      </c>
      <c r="E23" s="60">
        <v>0.28999999999999998</v>
      </c>
      <c r="F23" s="252">
        <v>0.15</v>
      </c>
      <c r="G23" s="202">
        <v>0.19</v>
      </c>
      <c r="H23" s="60">
        <v>0.4</v>
      </c>
      <c r="I23" s="202">
        <v>0.23</v>
      </c>
      <c r="J23" s="202">
        <v>0.23</v>
      </c>
      <c r="K23" s="202">
        <v>0.23</v>
      </c>
      <c r="L23" s="202">
        <v>0.1</v>
      </c>
      <c r="M23" s="60">
        <v>0.35</v>
      </c>
      <c r="N23" s="60">
        <v>0.44</v>
      </c>
      <c r="O23" s="203">
        <v>0.3</v>
      </c>
      <c r="P23" s="61">
        <v>0.44</v>
      </c>
    </row>
    <row r="24" spans="1:17" ht="15" customHeight="1" x14ac:dyDescent="0.25">
      <c r="A24" s="103"/>
      <c r="B24" s="82"/>
      <c r="C24" s="57" t="s">
        <v>79</v>
      </c>
      <c r="D24" s="204">
        <v>7.0000000000000007E-2</v>
      </c>
      <c r="E24" s="62">
        <v>0.16</v>
      </c>
      <c r="F24" s="253">
        <v>0.13</v>
      </c>
      <c r="G24" s="192">
        <v>0.16</v>
      </c>
      <c r="H24" s="62">
        <v>0.13</v>
      </c>
      <c r="I24" s="192">
        <v>0.23</v>
      </c>
      <c r="J24" s="192">
        <v>0.09</v>
      </c>
      <c r="K24" s="192">
        <v>0.18</v>
      </c>
      <c r="L24" s="192">
        <v>7.0000000000000007E-2</v>
      </c>
      <c r="M24" s="62">
        <v>0.13</v>
      </c>
      <c r="N24" s="62">
        <v>0.28000000000000003</v>
      </c>
      <c r="O24" s="193">
        <v>0.19</v>
      </c>
      <c r="P24" s="63">
        <v>7.0000000000000007E-2</v>
      </c>
      <c r="Q24" s="79"/>
    </row>
    <row r="25" spans="1:17" ht="15" customHeight="1" x14ac:dyDescent="0.25">
      <c r="A25" s="105" t="s">
        <v>23</v>
      </c>
      <c r="B25" s="81" t="s">
        <v>51</v>
      </c>
      <c r="C25" s="73" t="s">
        <v>15</v>
      </c>
      <c r="D25" s="185">
        <v>1.3471053337707144</v>
      </c>
      <c r="E25" s="58">
        <v>2.3920627314165532</v>
      </c>
      <c r="F25" s="58">
        <v>2.7329652148241892</v>
      </c>
      <c r="G25" s="58">
        <v>2.491021333682399</v>
      </c>
      <c r="H25" s="58">
        <v>2.8524771002540952</v>
      </c>
      <c r="I25" s="58">
        <v>0.30910745285695318</v>
      </c>
      <c r="J25" s="58">
        <v>0.39439372432141101</v>
      </c>
      <c r="K25" s="58">
        <v>0.82504318843003477</v>
      </c>
      <c r="L25" s="58">
        <v>5.0853372142031326</v>
      </c>
      <c r="M25" s="58">
        <v>4.695051392561604</v>
      </c>
      <c r="N25" s="58">
        <v>1.9211675334358813</v>
      </c>
      <c r="O25" s="59">
        <v>3.3979170177564706</v>
      </c>
      <c r="P25" s="59">
        <v>2.2143987865631183</v>
      </c>
      <c r="Q25" s="79"/>
    </row>
    <row r="26" spans="1:17" ht="15" customHeight="1" x14ac:dyDescent="0.25">
      <c r="A26" s="105"/>
      <c r="B26" s="81"/>
      <c r="C26" s="56" t="s">
        <v>14</v>
      </c>
      <c r="D26" s="136">
        <v>100</v>
      </c>
      <c r="E26" s="18">
        <v>100</v>
      </c>
      <c r="F26" s="18">
        <v>100</v>
      </c>
      <c r="G26" s="18">
        <v>100</v>
      </c>
      <c r="H26" s="18">
        <v>100</v>
      </c>
      <c r="I26" s="18">
        <v>100</v>
      </c>
      <c r="J26" s="18">
        <v>100</v>
      </c>
      <c r="K26" s="18">
        <v>100</v>
      </c>
      <c r="L26" s="18">
        <v>46.428571428571431</v>
      </c>
      <c r="M26" s="18">
        <v>100</v>
      </c>
      <c r="N26" s="18">
        <v>100</v>
      </c>
      <c r="O26" s="19">
        <v>100</v>
      </c>
      <c r="P26" s="19">
        <v>95.923913043478265</v>
      </c>
      <c r="Q26" s="79"/>
    </row>
    <row r="27" spans="1:17" ht="15" customHeight="1" x14ac:dyDescent="0.25">
      <c r="A27" s="105"/>
      <c r="B27" s="81"/>
      <c r="C27" s="56" t="s">
        <v>82</v>
      </c>
      <c r="D27" s="186">
        <v>1.7082549633357722</v>
      </c>
      <c r="E27" s="60">
        <v>3.3425626278117604</v>
      </c>
      <c r="F27" s="60">
        <v>3.8030423397181279</v>
      </c>
      <c r="G27" s="60">
        <v>2.7915526024441437</v>
      </c>
      <c r="H27" s="60">
        <v>3.1132407487278608</v>
      </c>
      <c r="I27" s="60">
        <v>0.39021780159307462</v>
      </c>
      <c r="J27" s="60">
        <v>0.71614786120815743</v>
      </c>
      <c r="K27" s="60">
        <v>1.5483136862297089</v>
      </c>
      <c r="L27" s="60">
        <v>5.0853372142031326</v>
      </c>
      <c r="M27" s="60">
        <v>5.1101126660760521</v>
      </c>
      <c r="N27" s="60">
        <v>2.1623486617445535</v>
      </c>
      <c r="O27" s="61">
        <v>4.804923351246936</v>
      </c>
      <c r="P27" s="61">
        <v>5.1101126660760521</v>
      </c>
      <c r="Q27" s="79"/>
    </row>
    <row r="28" spans="1:17" ht="15" customHeight="1" x14ac:dyDescent="0.25">
      <c r="A28" s="105"/>
      <c r="B28" s="82"/>
      <c r="C28" s="57" t="s">
        <v>83</v>
      </c>
      <c r="D28" s="187">
        <v>0.98595570420565659</v>
      </c>
      <c r="E28" s="62">
        <v>1.4415628350213456</v>
      </c>
      <c r="F28" s="62">
        <v>0.67741914734512398</v>
      </c>
      <c r="G28" s="62">
        <v>2.1904900649206538</v>
      </c>
      <c r="H28" s="62">
        <v>2.5917134517803295</v>
      </c>
      <c r="I28" s="62">
        <v>0.22799710412083177</v>
      </c>
      <c r="J28" s="62">
        <v>7.2639587434664615E-2</v>
      </c>
      <c r="K28" s="62">
        <v>0.40953554268818537</v>
      </c>
      <c r="L28" s="62">
        <v>5.0853372142031326</v>
      </c>
      <c r="M28" s="62">
        <v>4.279990119047155</v>
      </c>
      <c r="N28" s="62">
        <v>1.6799864051272093</v>
      </c>
      <c r="O28" s="63">
        <v>1.9909106842660049</v>
      </c>
      <c r="P28" s="63">
        <v>7.2639587434664615E-2</v>
      </c>
      <c r="Q28" s="79"/>
    </row>
    <row r="29" spans="1:17" ht="15" customHeight="1" x14ac:dyDescent="0.25">
      <c r="A29" s="105"/>
      <c r="B29" s="81" t="s">
        <v>127</v>
      </c>
      <c r="C29" s="73" t="s">
        <v>15</v>
      </c>
      <c r="D29" s="185">
        <v>2.8253246910604268</v>
      </c>
      <c r="E29" s="58">
        <v>4.8095178494068547</v>
      </c>
      <c r="F29" s="58">
        <v>5.5752128990732359</v>
      </c>
      <c r="G29" s="58">
        <v>2.543733020111361</v>
      </c>
      <c r="H29" s="58">
        <v>3.5002678619904883</v>
      </c>
      <c r="I29" s="58">
        <v>2.8947417787074756</v>
      </c>
      <c r="J29" s="58">
        <v>1.055813466933555</v>
      </c>
      <c r="K29" s="58">
        <v>0.72375137331920325</v>
      </c>
      <c r="L29" s="58">
        <v>6.1866446843928804</v>
      </c>
      <c r="M29" s="58">
        <v>6.0665281419405357</v>
      </c>
      <c r="N29" s="58">
        <v>5.8012534666422413</v>
      </c>
      <c r="O29" s="59">
        <v>2.9858147984960057</v>
      </c>
      <c r="P29" s="59">
        <v>3.8910890592077565</v>
      </c>
      <c r="Q29" s="79"/>
    </row>
    <row r="30" spans="1:17" ht="15" customHeight="1" x14ac:dyDescent="0.25">
      <c r="A30" s="105"/>
      <c r="B30" s="81"/>
      <c r="C30" s="56" t="s">
        <v>14</v>
      </c>
      <c r="D30" s="136">
        <v>100</v>
      </c>
      <c r="E30" s="18">
        <v>100</v>
      </c>
      <c r="F30" s="18">
        <v>100</v>
      </c>
      <c r="G30" s="18">
        <v>53.333333333333336</v>
      </c>
      <c r="H30" s="18">
        <v>100</v>
      </c>
      <c r="I30" s="18">
        <v>100</v>
      </c>
      <c r="J30" s="18">
        <v>100</v>
      </c>
      <c r="K30" s="18">
        <v>33.333333333333336</v>
      </c>
      <c r="L30" s="18">
        <v>100</v>
      </c>
      <c r="M30" s="18">
        <v>100</v>
      </c>
      <c r="N30" s="18">
        <v>100</v>
      </c>
      <c r="O30" s="19">
        <v>100</v>
      </c>
      <c r="P30" s="19">
        <v>88.493150684931507</v>
      </c>
      <c r="Q30" s="79"/>
    </row>
    <row r="31" spans="1:17" ht="15" customHeight="1" x14ac:dyDescent="0.25">
      <c r="A31" s="105"/>
      <c r="B31" s="81"/>
      <c r="C31" s="56" t="s">
        <v>82</v>
      </c>
      <c r="D31" s="186">
        <v>3.0802835051546396</v>
      </c>
      <c r="E31" s="60">
        <v>6.738065194532072</v>
      </c>
      <c r="F31" s="60">
        <v>6.1868335651367641</v>
      </c>
      <c r="G31" s="60">
        <v>2.543733020111361</v>
      </c>
      <c r="H31" s="60">
        <v>4.1464928615766601</v>
      </c>
      <c r="I31" s="60">
        <v>4.0177397699256625</v>
      </c>
      <c r="J31" s="60">
        <v>1.2908881048826171</v>
      </c>
      <c r="K31" s="60">
        <v>0.72375137331920325</v>
      </c>
      <c r="L31" s="60">
        <v>7.3855461445385551</v>
      </c>
      <c r="M31" s="60">
        <v>6.1761042671373181</v>
      </c>
      <c r="N31" s="60">
        <v>7.1446766507105943</v>
      </c>
      <c r="O31" s="61">
        <v>4.4714790861404738</v>
      </c>
      <c r="P31" s="61">
        <v>7.3855461445385551</v>
      </c>
      <c r="Q31" s="79"/>
    </row>
    <row r="32" spans="1:17" ht="15" customHeight="1" x14ac:dyDescent="0.25">
      <c r="A32" s="105"/>
      <c r="B32" s="82"/>
      <c r="C32" s="57" t="s">
        <v>83</v>
      </c>
      <c r="D32" s="187">
        <v>2.3677611940298506</v>
      </c>
      <c r="E32" s="62">
        <v>2.8809705042816369</v>
      </c>
      <c r="F32" s="62">
        <v>4.9635922330097086</v>
      </c>
      <c r="G32" s="62">
        <v>2.543733020111361</v>
      </c>
      <c r="H32" s="62">
        <v>2.8540428624043166</v>
      </c>
      <c r="I32" s="62">
        <v>1.7717437874892887</v>
      </c>
      <c r="J32" s="62">
        <v>0.82073882898449291</v>
      </c>
      <c r="K32" s="62">
        <v>0.72375137331920325</v>
      </c>
      <c r="L32" s="62">
        <v>4.9877432242472057</v>
      </c>
      <c r="M32" s="62">
        <v>5.9569520167437542</v>
      </c>
      <c r="N32" s="62">
        <v>4.4578302825738882</v>
      </c>
      <c r="O32" s="63">
        <v>1.5001505108515374</v>
      </c>
      <c r="P32" s="63">
        <v>0.72375137331920325</v>
      </c>
      <c r="Q32" s="79"/>
    </row>
    <row r="33" spans="1:17" ht="15" customHeight="1" x14ac:dyDescent="0.25">
      <c r="A33" s="105"/>
      <c r="B33" s="81" t="s">
        <v>189</v>
      </c>
      <c r="C33" s="73" t="s">
        <v>15</v>
      </c>
      <c r="D33" s="185">
        <v>5.9122011708075615</v>
      </c>
      <c r="E33" s="58">
        <v>6.8329020278985757</v>
      </c>
      <c r="F33" s="58">
        <v>4.1279227341945912</v>
      </c>
      <c r="G33" s="58">
        <v>2.8245587242784165</v>
      </c>
      <c r="H33" s="58">
        <v>2.0605898616100098</v>
      </c>
      <c r="I33" s="58">
        <v>3.3457311293886294</v>
      </c>
      <c r="J33" s="58">
        <v>1.3727980802074484</v>
      </c>
      <c r="K33" s="58">
        <v>0.80130781853717348</v>
      </c>
      <c r="L33" s="58">
        <v>1.2739291352700288</v>
      </c>
      <c r="M33" s="58">
        <v>8.2229252080819037</v>
      </c>
      <c r="N33" s="58">
        <v>8.8308079514766931</v>
      </c>
      <c r="O33" s="59">
        <v>24.329139973559958</v>
      </c>
      <c r="P33" s="59">
        <v>5.7871711501111722</v>
      </c>
      <c r="Q33" s="79"/>
    </row>
    <row r="34" spans="1:17" ht="15" customHeight="1" x14ac:dyDescent="0.25">
      <c r="A34" s="105"/>
      <c r="B34" s="81"/>
      <c r="C34" s="56" t="s">
        <v>14</v>
      </c>
      <c r="D34" s="136">
        <v>100</v>
      </c>
      <c r="E34" s="18">
        <v>100</v>
      </c>
      <c r="F34" s="18">
        <v>100</v>
      </c>
      <c r="G34" s="18">
        <v>50</v>
      </c>
      <c r="H34" s="18">
        <v>100</v>
      </c>
      <c r="I34" s="18">
        <v>100</v>
      </c>
      <c r="J34" s="18">
        <v>100</v>
      </c>
      <c r="K34" s="18">
        <v>100</v>
      </c>
      <c r="L34" s="18">
        <v>100</v>
      </c>
      <c r="M34" s="18">
        <v>100</v>
      </c>
      <c r="N34" s="18">
        <v>100</v>
      </c>
      <c r="O34" s="19">
        <v>100</v>
      </c>
      <c r="P34" s="19">
        <v>96.15384615384616</v>
      </c>
      <c r="Q34" s="79"/>
    </row>
    <row r="35" spans="1:17" ht="15" customHeight="1" x14ac:dyDescent="0.25">
      <c r="A35" s="105"/>
      <c r="B35" s="81"/>
      <c r="C35" s="56" t="s">
        <v>82</v>
      </c>
      <c r="D35" s="186">
        <v>9.8770559588348803</v>
      </c>
      <c r="E35" s="60">
        <v>8.6548927699383196</v>
      </c>
      <c r="F35" s="60">
        <v>5.0854934541561159</v>
      </c>
      <c r="G35" s="60">
        <v>2.8245587242784165</v>
      </c>
      <c r="H35" s="60">
        <v>3.4206826025821297</v>
      </c>
      <c r="I35" s="60">
        <v>4.8308294717786762</v>
      </c>
      <c r="J35" s="60">
        <v>2.4843123237618654</v>
      </c>
      <c r="K35" s="60">
        <v>1.3304653007008258</v>
      </c>
      <c r="L35" s="60">
        <v>1.3625128958237729</v>
      </c>
      <c r="M35" s="60">
        <v>11.732948935666048</v>
      </c>
      <c r="N35" s="60">
        <v>11.308850434705422</v>
      </c>
      <c r="O35" s="61">
        <v>42.144608023736197</v>
      </c>
      <c r="P35" s="61">
        <v>42.144608023736197</v>
      </c>
      <c r="Q35" s="79"/>
    </row>
    <row r="36" spans="1:17" ht="15" customHeight="1" x14ac:dyDescent="0.25">
      <c r="A36" s="105"/>
      <c r="B36" s="82"/>
      <c r="C36" s="57" t="s">
        <v>83</v>
      </c>
      <c r="D36" s="187">
        <v>1.9473463827802426</v>
      </c>
      <c r="E36" s="62">
        <v>5.7067148329727475</v>
      </c>
      <c r="F36" s="62">
        <v>3.170352014233067</v>
      </c>
      <c r="G36" s="62">
        <v>2.8245587242784165</v>
      </c>
      <c r="H36" s="62">
        <v>0.70049712063788949</v>
      </c>
      <c r="I36" s="62">
        <v>1.8606327869985828</v>
      </c>
      <c r="J36" s="62">
        <v>0.26128383665303129</v>
      </c>
      <c r="K36" s="62">
        <v>0.2033577211305545</v>
      </c>
      <c r="L36" s="62">
        <v>1.185345374716285</v>
      </c>
      <c r="M36" s="62">
        <v>4.7129014804977611</v>
      </c>
      <c r="N36" s="62">
        <v>6.3527654682479646</v>
      </c>
      <c r="O36" s="63">
        <v>6.513671923383721</v>
      </c>
      <c r="P36" s="63">
        <v>0.2033577211305545</v>
      </c>
      <c r="Q36" s="79"/>
    </row>
    <row r="37" spans="1:17" ht="15" customHeight="1" x14ac:dyDescent="0.25">
      <c r="A37" s="105"/>
      <c r="B37" s="81" t="s">
        <v>68</v>
      </c>
      <c r="C37" s="128" t="s">
        <v>15</v>
      </c>
      <c r="D37" s="185">
        <v>5.3852095000000002</v>
      </c>
      <c r="E37" s="58">
        <v>4.8545230000000004</v>
      </c>
      <c r="F37" s="58">
        <v>2.82093375</v>
      </c>
      <c r="G37" s="58">
        <v>6.453293258305826</v>
      </c>
      <c r="H37" s="58">
        <v>2.9700971664448583</v>
      </c>
      <c r="I37" s="58">
        <v>2.0759266866066652</v>
      </c>
      <c r="J37" s="58">
        <v>0.86261198600781319</v>
      </c>
      <c r="K37" s="58">
        <v>1.4256886683997321</v>
      </c>
      <c r="L37" s="58">
        <v>1.2760896564585769</v>
      </c>
      <c r="M37" s="58">
        <v>6.2190672003351377</v>
      </c>
      <c r="N37" s="58">
        <v>5.5660583711634537</v>
      </c>
      <c r="O37" s="59">
        <v>5.9892534752934843</v>
      </c>
      <c r="P37" s="59">
        <v>3.7722198887088774</v>
      </c>
      <c r="Q37" s="79"/>
    </row>
    <row r="38" spans="1:17" ht="15" customHeight="1" x14ac:dyDescent="0.25">
      <c r="A38" s="105"/>
      <c r="B38" s="81"/>
      <c r="C38" s="56" t="s">
        <v>14</v>
      </c>
      <c r="D38" s="136">
        <v>100</v>
      </c>
      <c r="E38" s="18">
        <v>100</v>
      </c>
      <c r="F38" s="18">
        <v>100</v>
      </c>
      <c r="G38" s="18">
        <v>100</v>
      </c>
      <c r="H38" s="18">
        <v>100</v>
      </c>
      <c r="I38" s="18">
        <v>100</v>
      </c>
      <c r="J38" s="18">
        <v>100</v>
      </c>
      <c r="K38" s="18">
        <v>100</v>
      </c>
      <c r="L38" s="18">
        <v>100</v>
      </c>
      <c r="M38" s="18">
        <v>100</v>
      </c>
      <c r="N38" s="18">
        <v>100</v>
      </c>
      <c r="O38" s="19">
        <v>100</v>
      </c>
      <c r="P38" s="19">
        <v>100</v>
      </c>
      <c r="Q38" s="79"/>
    </row>
    <row r="39" spans="1:17" ht="15" customHeight="1" x14ac:dyDescent="0.25">
      <c r="A39" s="105"/>
      <c r="B39" s="81"/>
      <c r="C39" s="56" t="s">
        <v>82</v>
      </c>
      <c r="D39" s="186">
        <v>7.621041</v>
      </c>
      <c r="E39" s="60">
        <v>7.4898760000000006</v>
      </c>
      <c r="F39" s="60">
        <v>3.5910850000000001</v>
      </c>
      <c r="G39" s="60">
        <v>9.5740061522991589</v>
      </c>
      <c r="H39" s="60">
        <v>5.912821654808381</v>
      </c>
      <c r="I39" s="60">
        <v>2.9497435434376031</v>
      </c>
      <c r="J39" s="60">
        <v>1.0477581706237984</v>
      </c>
      <c r="K39" s="60">
        <v>3.1193713452363943</v>
      </c>
      <c r="L39" s="60">
        <v>2.4614582844507109</v>
      </c>
      <c r="M39" s="60">
        <v>6.5779222781187698</v>
      </c>
      <c r="N39" s="60">
        <v>7.2788974481687916</v>
      </c>
      <c r="O39" s="61">
        <v>6.4720592724027917</v>
      </c>
      <c r="P39" s="61">
        <v>9.5740061522991589</v>
      </c>
      <c r="Q39" s="79"/>
    </row>
    <row r="40" spans="1:17" ht="15" customHeight="1" x14ac:dyDescent="0.25">
      <c r="A40" s="105"/>
      <c r="B40" s="82"/>
      <c r="C40" s="57" t="s">
        <v>83</v>
      </c>
      <c r="D40" s="187">
        <v>3.149378</v>
      </c>
      <c r="E40" s="62">
        <v>2.5715430000000006</v>
      </c>
      <c r="F40" s="62">
        <v>2.0507825000000004</v>
      </c>
      <c r="G40" s="62">
        <v>3.3325803643124932</v>
      </c>
      <c r="H40" s="62">
        <v>2.7372678081336092E-2</v>
      </c>
      <c r="I40" s="62">
        <v>1.2021098297757271</v>
      </c>
      <c r="J40" s="62">
        <v>0.67746580139182788</v>
      </c>
      <c r="K40" s="62" t="s">
        <v>183</v>
      </c>
      <c r="L40" s="62">
        <v>9.0721028466442782E-2</v>
      </c>
      <c r="M40" s="62">
        <v>5.8602121225515065</v>
      </c>
      <c r="N40" s="62">
        <v>3.8532192941581158</v>
      </c>
      <c r="O40" s="63">
        <v>5.5064476781841778</v>
      </c>
      <c r="P40" s="63" t="s">
        <v>183</v>
      </c>
      <c r="Q40" s="79"/>
    </row>
    <row r="41" spans="1:17" ht="15" customHeight="1" x14ac:dyDescent="0.25">
      <c r="A41" s="105"/>
      <c r="B41" s="81" t="s">
        <v>69</v>
      </c>
      <c r="C41" s="128" t="s">
        <v>15</v>
      </c>
      <c r="D41" s="185" t="s">
        <v>183</v>
      </c>
      <c r="E41" s="58">
        <v>3.0808525302928168E-2</v>
      </c>
      <c r="F41" s="58">
        <v>3.3893016663650848E-2</v>
      </c>
      <c r="G41" s="58">
        <v>3.8918719826007163E-2</v>
      </c>
      <c r="H41" s="58" t="s">
        <v>183</v>
      </c>
      <c r="I41" s="58" t="s">
        <v>183</v>
      </c>
      <c r="J41" s="58" t="s">
        <v>183</v>
      </c>
      <c r="K41" s="58">
        <v>2.6794762816665939E-2</v>
      </c>
      <c r="L41" s="58" t="s">
        <v>183</v>
      </c>
      <c r="M41" s="58">
        <v>2.6681067680714474E-2</v>
      </c>
      <c r="N41" s="58" t="s">
        <v>183</v>
      </c>
      <c r="O41" s="59" t="s">
        <v>183</v>
      </c>
      <c r="P41" s="59">
        <v>1.8120983459234831E-2</v>
      </c>
      <c r="Q41" s="79"/>
    </row>
    <row r="42" spans="1:17" ht="15" customHeight="1" x14ac:dyDescent="0.25">
      <c r="A42" s="105"/>
      <c r="B42" s="81"/>
      <c r="C42" s="56" t="s">
        <v>14</v>
      </c>
      <c r="D42" s="136">
        <v>100</v>
      </c>
      <c r="E42" s="18">
        <v>100</v>
      </c>
      <c r="F42" s="18">
        <v>100</v>
      </c>
      <c r="G42" s="18">
        <v>100</v>
      </c>
      <c r="H42" s="18">
        <v>100</v>
      </c>
      <c r="I42" s="18">
        <v>100</v>
      </c>
      <c r="J42" s="18">
        <v>100</v>
      </c>
      <c r="K42" s="18">
        <v>100</v>
      </c>
      <c r="L42" s="18">
        <v>100</v>
      </c>
      <c r="M42" s="18">
        <v>100</v>
      </c>
      <c r="N42" s="18">
        <v>100</v>
      </c>
      <c r="O42" s="19">
        <v>100</v>
      </c>
      <c r="P42" s="19">
        <v>100</v>
      </c>
      <c r="Q42" s="79"/>
    </row>
    <row r="43" spans="1:17" ht="15" customHeight="1" x14ac:dyDescent="0.25">
      <c r="A43" s="105"/>
      <c r="B43" s="81"/>
      <c r="C43" s="56" t="s">
        <v>82</v>
      </c>
      <c r="D43" s="186">
        <v>1.2257769915448172E-2</v>
      </c>
      <c r="E43" s="60">
        <v>6.0946214035590522E-2</v>
      </c>
      <c r="F43" s="60">
        <v>5.5285692071825848E-2</v>
      </c>
      <c r="G43" s="60">
        <v>5.4122646157098525E-2</v>
      </c>
      <c r="H43" s="60" t="s">
        <v>183</v>
      </c>
      <c r="I43" s="60" t="s">
        <v>183</v>
      </c>
      <c r="J43" s="60">
        <v>1.639697305992675E-2</v>
      </c>
      <c r="K43" s="60">
        <v>6.2962191439279863E-2</v>
      </c>
      <c r="L43" s="60" t="s">
        <v>183</v>
      </c>
      <c r="M43" s="60">
        <v>3.1466635004640205E-2</v>
      </c>
      <c r="N43" s="60" t="s">
        <v>183</v>
      </c>
      <c r="O43" s="61" t="s">
        <v>183</v>
      </c>
      <c r="P43" s="61">
        <v>6.2962191439279863E-2</v>
      </c>
      <c r="Q43" s="79"/>
    </row>
    <row r="44" spans="1:17" ht="15" customHeight="1" x14ac:dyDescent="0.25">
      <c r="A44" s="105"/>
      <c r="B44" s="82"/>
      <c r="C44" s="57" t="s">
        <v>83</v>
      </c>
      <c r="D44" s="187" t="s">
        <v>183</v>
      </c>
      <c r="E44" s="62" t="s">
        <v>183</v>
      </c>
      <c r="F44" s="62">
        <v>1.2500341255475842E-2</v>
      </c>
      <c r="G44" s="62">
        <v>2.3714793494915804E-2</v>
      </c>
      <c r="H44" s="62" t="s">
        <v>183</v>
      </c>
      <c r="I44" s="62" t="s">
        <v>183</v>
      </c>
      <c r="J44" s="62" t="s">
        <v>183</v>
      </c>
      <c r="K44" s="62" t="s">
        <v>183</v>
      </c>
      <c r="L44" s="62" t="s">
        <v>183</v>
      </c>
      <c r="M44" s="62">
        <v>2.1895500356788743E-2</v>
      </c>
      <c r="N44" s="62" t="s">
        <v>183</v>
      </c>
      <c r="O44" s="63" t="s">
        <v>183</v>
      </c>
      <c r="P44" s="63" t="s">
        <v>183</v>
      </c>
      <c r="Q44" s="79"/>
    </row>
    <row r="45" spans="1:17" ht="15" customHeight="1" x14ac:dyDescent="0.25">
      <c r="A45" s="105"/>
      <c r="B45" s="81" t="s">
        <v>72</v>
      </c>
      <c r="C45" s="128" t="s">
        <v>15</v>
      </c>
      <c r="D45" s="185">
        <v>5.0387655129796233E-2</v>
      </c>
      <c r="E45" s="58">
        <v>9.3312450535584568E-2</v>
      </c>
      <c r="F45" s="58">
        <v>7.2132170081550484E-2</v>
      </c>
      <c r="G45" s="58">
        <v>9.8798982519191031E-2</v>
      </c>
      <c r="H45" s="58">
        <v>4.1197970018699799E-2</v>
      </c>
      <c r="I45" s="58" t="s">
        <v>183</v>
      </c>
      <c r="J45" s="58" t="s">
        <v>183</v>
      </c>
      <c r="K45" s="58">
        <v>6.2252923169815351E-2</v>
      </c>
      <c r="L45" s="58">
        <v>2.4103019630454994E-2</v>
      </c>
      <c r="M45" s="58">
        <v>5.0141343174130062E-2</v>
      </c>
      <c r="N45" s="58">
        <v>8.2749314776555005E-2</v>
      </c>
      <c r="O45" s="59">
        <v>9.9022197014008301E-2</v>
      </c>
      <c r="P45" s="59">
        <v>5.9292394964295871E-2</v>
      </c>
      <c r="Q45" s="79"/>
    </row>
    <row r="46" spans="1:17" ht="15" customHeight="1" x14ac:dyDescent="0.25">
      <c r="A46" s="105"/>
      <c r="B46" s="81"/>
      <c r="C46" s="56" t="s">
        <v>14</v>
      </c>
      <c r="D46" s="136">
        <v>100</v>
      </c>
      <c r="E46" s="18">
        <v>100</v>
      </c>
      <c r="F46" s="18">
        <v>100</v>
      </c>
      <c r="G46" s="18">
        <v>100</v>
      </c>
      <c r="H46" s="18">
        <v>100</v>
      </c>
      <c r="I46" s="18">
        <v>100</v>
      </c>
      <c r="J46" s="18">
        <v>100</v>
      </c>
      <c r="K46" s="18">
        <v>100</v>
      </c>
      <c r="L46" s="18">
        <v>100</v>
      </c>
      <c r="M46" s="18">
        <v>100</v>
      </c>
      <c r="N46" s="18">
        <v>100</v>
      </c>
      <c r="O46" s="19">
        <v>100</v>
      </c>
      <c r="P46" s="19">
        <v>100</v>
      </c>
      <c r="Q46" s="79"/>
    </row>
    <row r="47" spans="1:17" ht="15" customHeight="1" x14ac:dyDescent="0.25">
      <c r="A47" s="105"/>
      <c r="B47" s="81"/>
      <c r="C47" s="56" t="s">
        <v>82</v>
      </c>
      <c r="D47" s="186">
        <v>6.928566479595373E-2</v>
      </c>
      <c r="E47" s="60">
        <v>0.1944868919803926</v>
      </c>
      <c r="F47" s="60">
        <v>0.10905242000149677</v>
      </c>
      <c r="G47" s="60">
        <v>0.17874875868917572</v>
      </c>
      <c r="H47" s="60">
        <v>6.8486352357320118E-2</v>
      </c>
      <c r="I47" s="60">
        <v>1.2006003001500754E-2</v>
      </c>
      <c r="J47" s="60">
        <v>1.7857142857142856E-2</v>
      </c>
      <c r="K47" s="60">
        <v>0.15300546448087435</v>
      </c>
      <c r="L47" s="60">
        <v>4.1733547351524874E-2</v>
      </c>
      <c r="M47" s="60">
        <v>5.663189269746647E-2</v>
      </c>
      <c r="N47" s="60">
        <v>9.8068350668647844E-2</v>
      </c>
      <c r="O47" s="61">
        <v>0.13675889328063243</v>
      </c>
      <c r="P47" s="61">
        <v>0.1944868919803926</v>
      </c>
      <c r="Q47" s="79"/>
    </row>
    <row r="48" spans="1:17" ht="15" customHeight="1" x14ac:dyDescent="0.25">
      <c r="A48" s="105"/>
      <c r="B48" s="82"/>
      <c r="C48" s="57" t="s">
        <v>83</v>
      </c>
      <c r="D48" s="187">
        <v>3.1489645463638728E-2</v>
      </c>
      <c r="E48" s="62">
        <v>2.6878910508160731E-2</v>
      </c>
      <c r="F48" s="62">
        <v>3.5211920161604182E-2</v>
      </c>
      <c r="G48" s="62">
        <v>1.8849206349206348E-2</v>
      </c>
      <c r="H48" s="62">
        <v>1.3909587680079485E-2</v>
      </c>
      <c r="I48" s="62" t="s">
        <v>183</v>
      </c>
      <c r="J48" s="62" t="s">
        <v>183</v>
      </c>
      <c r="K48" s="62">
        <v>1.2909632571996031E-2</v>
      </c>
      <c r="L48" s="62" t="s">
        <v>183</v>
      </c>
      <c r="M48" s="62">
        <v>4.3650793650793648E-2</v>
      </c>
      <c r="N48" s="62">
        <v>6.7430278884462153E-2</v>
      </c>
      <c r="O48" s="63">
        <v>6.1285500747384168E-2</v>
      </c>
      <c r="P48" s="63" t="s">
        <v>183</v>
      </c>
      <c r="Q48" s="79"/>
    </row>
    <row r="49" spans="1:17" ht="15" customHeight="1" x14ac:dyDescent="0.25">
      <c r="A49" s="105"/>
      <c r="B49" s="81" t="s">
        <v>52</v>
      </c>
      <c r="C49" s="128" t="s">
        <v>15</v>
      </c>
      <c r="D49" s="185">
        <v>11.763257562710685</v>
      </c>
      <c r="E49" s="58">
        <v>4.6583568428144941</v>
      </c>
      <c r="F49" s="58">
        <v>4.0950155509697588</v>
      </c>
      <c r="G49" s="58">
        <v>12.4919140448183</v>
      </c>
      <c r="H49" s="58">
        <v>0.84180498711062302</v>
      </c>
      <c r="I49" s="58">
        <v>0.52087443893603746</v>
      </c>
      <c r="J49" s="58">
        <v>0.64419620459995497</v>
      </c>
      <c r="K49" s="58" t="s">
        <v>184</v>
      </c>
      <c r="L49" s="58" t="s">
        <v>184</v>
      </c>
      <c r="M49" s="58" t="s">
        <v>184</v>
      </c>
      <c r="N49" s="58" t="s">
        <v>184</v>
      </c>
      <c r="O49" s="59" t="s">
        <v>184</v>
      </c>
      <c r="P49" s="59">
        <v>5.2486899007349637</v>
      </c>
      <c r="Q49" s="79"/>
    </row>
    <row r="50" spans="1:17" ht="15" customHeight="1" x14ac:dyDescent="0.25">
      <c r="A50" s="105"/>
      <c r="B50" s="81"/>
      <c r="C50" s="56" t="s">
        <v>14</v>
      </c>
      <c r="D50" s="136">
        <v>100</v>
      </c>
      <c r="E50" s="18">
        <v>100</v>
      </c>
      <c r="F50" s="18">
        <v>100</v>
      </c>
      <c r="G50" s="18">
        <v>100</v>
      </c>
      <c r="H50" s="18">
        <v>100</v>
      </c>
      <c r="I50" s="18">
        <v>100</v>
      </c>
      <c r="J50" s="18">
        <v>53.571428571428569</v>
      </c>
      <c r="K50" s="18">
        <v>0</v>
      </c>
      <c r="L50" s="18">
        <v>0</v>
      </c>
      <c r="M50" s="18">
        <v>0</v>
      </c>
      <c r="N50" s="18">
        <v>0</v>
      </c>
      <c r="O50" s="19">
        <v>0</v>
      </c>
      <c r="P50" s="19">
        <v>54.37158469945355</v>
      </c>
      <c r="Q50" s="79"/>
    </row>
    <row r="51" spans="1:17" ht="15" customHeight="1" x14ac:dyDescent="0.25">
      <c r="A51" s="105"/>
      <c r="B51" s="81"/>
      <c r="C51" s="56" t="s">
        <v>82</v>
      </c>
      <c r="D51" s="186">
        <v>18.39922905693501</v>
      </c>
      <c r="E51" s="715">
        <v>4.6690118873478781</v>
      </c>
      <c r="F51" s="715">
        <v>6.3511044349774677</v>
      </c>
      <c r="G51" s="715">
        <v>17.392664355790025</v>
      </c>
      <c r="H51" s="715">
        <v>1.5225517561076649</v>
      </c>
      <c r="I51" s="715">
        <v>0.89863829241967996</v>
      </c>
      <c r="J51" s="715">
        <v>0.64419620459995497</v>
      </c>
      <c r="K51" s="715" t="s">
        <v>184</v>
      </c>
      <c r="L51" s="715" t="s">
        <v>184</v>
      </c>
      <c r="M51" s="715" t="s">
        <v>184</v>
      </c>
      <c r="N51" s="715" t="s">
        <v>184</v>
      </c>
      <c r="O51" s="717" t="s">
        <v>184</v>
      </c>
      <c r="P51" s="717">
        <v>18.39922905693501</v>
      </c>
      <c r="Q51" s="79"/>
    </row>
    <row r="52" spans="1:17" ht="15" customHeight="1" x14ac:dyDescent="0.25">
      <c r="A52" s="105"/>
      <c r="B52" s="82"/>
      <c r="C52" s="57" t="s">
        <v>83</v>
      </c>
      <c r="D52" s="187">
        <v>5.1272860684863586</v>
      </c>
      <c r="E52" s="62">
        <v>4.6477017982811102</v>
      </c>
      <c r="F52" s="62">
        <v>2.7690528667015881</v>
      </c>
      <c r="G52" s="62">
        <v>7.5911637338465754</v>
      </c>
      <c r="H52" s="62">
        <v>0.16105821811358118</v>
      </c>
      <c r="I52" s="62">
        <v>0.14311058545239505</v>
      </c>
      <c r="J52" s="62">
        <v>0.64419620459995497</v>
      </c>
      <c r="K52" s="62" t="s">
        <v>184</v>
      </c>
      <c r="L52" s="62" t="s">
        <v>184</v>
      </c>
      <c r="M52" s="62" t="s">
        <v>184</v>
      </c>
      <c r="N52" s="62" t="s">
        <v>184</v>
      </c>
      <c r="O52" s="63" t="s">
        <v>184</v>
      </c>
      <c r="P52" s="63">
        <v>0.14311058545239505</v>
      </c>
      <c r="Q52" s="79"/>
    </row>
    <row r="53" spans="1:17" ht="15" customHeight="1" x14ac:dyDescent="0.25">
      <c r="A53" s="105"/>
      <c r="B53" s="81" t="s">
        <v>73</v>
      </c>
      <c r="C53" s="128" t="s">
        <v>15</v>
      </c>
      <c r="D53" s="185">
        <v>1.38</v>
      </c>
      <c r="E53" s="58">
        <v>1.32</v>
      </c>
      <c r="F53" s="58">
        <v>0.99</v>
      </c>
      <c r="G53" s="58">
        <v>0.83</v>
      </c>
      <c r="H53" s="58">
        <v>0.21</v>
      </c>
      <c r="I53" s="58">
        <v>0.1</v>
      </c>
      <c r="J53" s="58">
        <v>0.01</v>
      </c>
      <c r="K53" s="58" t="s">
        <v>184</v>
      </c>
      <c r="L53" s="58" t="s">
        <v>184</v>
      </c>
      <c r="M53" s="58" t="s">
        <v>184</v>
      </c>
      <c r="N53" s="58" t="s">
        <v>184</v>
      </c>
      <c r="O53" s="59" t="s">
        <v>184</v>
      </c>
      <c r="P53" s="59">
        <v>0.78</v>
      </c>
      <c r="Q53" s="79"/>
    </row>
    <row r="54" spans="1:17" ht="15" customHeight="1" x14ac:dyDescent="0.25">
      <c r="A54" s="105"/>
      <c r="B54" s="81"/>
      <c r="C54" s="56" t="s">
        <v>14</v>
      </c>
      <c r="D54" s="136">
        <v>100</v>
      </c>
      <c r="E54" s="18">
        <v>100</v>
      </c>
      <c r="F54" s="18">
        <v>100</v>
      </c>
      <c r="G54" s="18">
        <v>100</v>
      </c>
      <c r="H54" s="18">
        <v>100</v>
      </c>
      <c r="I54" s="18">
        <v>100</v>
      </c>
      <c r="J54" s="18">
        <v>50</v>
      </c>
      <c r="K54" s="18">
        <v>0</v>
      </c>
      <c r="L54" s="18">
        <v>0</v>
      </c>
      <c r="M54" s="18">
        <v>0</v>
      </c>
      <c r="N54" s="18">
        <v>0</v>
      </c>
      <c r="O54" s="19">
        <v>0</v>
      </c>
      <c r="P54" s="19">
        <v>54</v>
      </c>
      <c r="Q54" s="79"/>
    </row>
    <row r="55" spans="1:17" ht="15" customHeight="1" x14ac:dyDescent="0.25">
      <c r="A55" s="105"/>
      <c r="B55" s="81"/>
      <c r="C55" s="56" t="s">
        <v>82</v>
      </c>
      <c r="D55" s="186">
        <v>2.1</v>
      </c>
      <c r="E55" s="715">
        <v>1.99</v>
      </c>
      <c r="F55" s="715">
        <v>1.08</v>
      </c>
      <c r="G55" s="715">
        <v>1.1100000000000001</v>
      </c>
      <c r="H55" s="715">
        <v>0.4</v>
      </c>
      <c r="I55" s="715">
        <v>0.18</v>
      </c>
      <c r="J55" s="715">
        <v>0.01</v>
      </c>
      <c r="K55" s="715" t="s">
        <v>184</v>
      </c>
      <c r="L55" s="715" t="s">
        <v>184</v>
      </c>
      <c r="M55" s="715" t="s">
        <v>184</v>
      </c>
      <c r="N55" s="715" t="s">
        <v>184</v>
      </c>
      <c r="O55" s="717" t="s">
        <v>184</v>
      </c>
      <c r="P55" s="717">
        <v>2.1</v>
      </c>
      <c r="Q55" s="79"/>
    </row>
    <row r="56" spans="1:17" ht="15" customHeight="1" x14ac:dyDescent="0.25">
      <c r="A56" s="105"/>
      <c r="B56" s="82"/>
      <c r="C56" s="57" t="s">
        <v>83</v>
      </c>
      <c r="D56" s="187">
        <v>0.66</v>
      </c>
      <c r="E56" s="62">
        <v>0.94</v>
      </c>
      <c r="F56" s="62">
        <v>0.91</v>
      </c>
      <c r="G56" s="62">
        <v>0.55000000000000004</v>
      </c>
      <c r="H56" s="62">
        <v>0.02</v>
      </c>
      <c r="I56" s="62">
        <v>0.02</v>
      </c>
      <c r="J56" s="62">
        <v>0.01</v>
      </c>
      <c r="K56" s="62" t="s">
        <v>184</v>
      </c>
      <c r="L56" s="62" t="s">
        <v>184</v>
      </c>
      <c r="M56" s="62" t="s">
        <v>184</v>
      </c>
      <c r="N56" s="62" t="s">
        <v>184</v>
      </c>
      <c r="O56" s="63" t="s">
        <v>184</v>
      </c>
      <c r="P56" s="63">
        <v>0.01</v>
      </c>
      <c r="Q56" s="79"/>
    </row>
    <row r="57" spans="1:17" ht="15" customHeight="1" x14ac:dyDescent="0.25">
      <c r="A57" s="105"/>
      <c r="B57" s="81" t="s">
        <v>70</v>
      </c>
      <c r="C57" s="128" t="s">
        <v>15</v>
      </c>
      <c r="D57" s="185">
        <v>0.16412267323510457</v>
      </c>
      <c r="E57" s="58">
        <v>0.14399198461773505</v>
      </c>
      <c r="F57" s="58">
        <v>5.175172532080359E-2</v>
      </c>
      <c r="G57" s="58">
        <v>6.5821582670072307E-2</v>
      </c>
      <c r="H57" s="58">
        <v>2.9998944384129058E-2</v>
      </c>
      <c r="I57" s="58">
        <v>1.283201182680082E-2</v>
      </c>
      <c r="J57" s="58">
        <v>1.3441366008430197E-2</v>
      </c>
      <c r="K57" s="58">
        <v>5.9329911221301573E-2</v>
      </c>
      <c r="L57" s="58" t="s">
        <v>183</v>
      </c>
      <c r="M57" s="58">
        <v>0.11568324742423523</v>
      </c>
      <c r="N57" s="58">
        <v>4.5530246753222633E-2</v>
      </c>
      <c r="O57" s="59">
        <v>0.11346032707874322</v>
      </c>
      <c r="P57" s="59">
        <v>7.128343972130638E-2</v>
      </c>
      <c r="Q57" s="79"/>
    </row>
    <row r="58" spans="1:17" ht="15" customHeight="1" x14ac:dyDescent="0.25">
      <c r="A58" s="105"/>
      <c r="B58" s="81"/>
      <c r="C58" s="56" t="s">
        <v>14</v>
      </c>
      <c r="D58" s="136">
        <v>100</v>
      </c>
      <c r="E58" s="18">
        <v>100</v>
      </c>
      <c r="F58" s="18">
        <v>100</v>
      </c>
      <c r="G58" s="18">
        <v>100</v>
      </c>
      <c r="H58" s="18">
        <v>100</v>
      </c>
      <c r="I58" s="18">
        <v>100</v>
      </c>
      <c r="J58" s="18">
        <v>100</v>
      </c>
      <c r="K58" s="18">
        <v>100</v>
      </c>
      <c r="L58" s="18">
        <v>100</v>
      </c>
      <c r="M58" s="18">
        <v>75</v>
      </c>
      <c r="N58" s="18">
        <v>100</v>
      </c>
      <c r="O58" s="19">
        <v>100</v>
      </c>
      <c r="P58" s="19">
        <v>98.09264305177112</v>
      </c>
      <c r="Q58" s="79"/>
    </row>
    <row r="59" spans="1:17" ht="15" customHeight="1" x14ac:dyDescent="0.25">
      <c r="A59" s="105"/>
      <c r="B59" s="81"/>
      <c r="C59" s="56" t="s">
        <v>82</v>
      </c>
      <c r="D59" s="186">
        <v>0.18032786885245905</v>
      </c>
      <c r="E59" s="60">
        <v>0.16844732900649023</v>
      </c>
      <c r="F59" s="60">
        <v>7.7562028047464926E-2</v>
      </c>
      <c r="G59" s="60">
        <v>0.11928093196311146</v>
      </c>
      <c r="H59" s="60">
        <v>3.63030857622898E-2</v>
      </c>
      <c r="I59" s="60">
        <v>1.738145845334817E-2</v>
      </c>
      <c r="J59" s="60">
        <v>1.7810945273631834E-2</v>
      </c>
      <c r="K59" s="60">
        <v>0.17798973366390472</v>
      </c>
      <c r="L59" s="60">
        <v>1.4013616564094783E-2</v>
      </c>
      <c r="M59" s="60">
        <v>0.16894204824614392</v>
      </c>
      <c r="N59" s="60">
        <v>5.7657404714871595E-2</v>
      </c>
      <c r="O59" s="61">
        <v>0.19405778919489416</v>
      </c>
      <c r="P59" s="61">
        <v>0.19405778919489416</v>
      </c>
      <c r="Q59" s="79"/>
    </row>
    <row r="60" spans="1:17" ht="15" customHeight="1" x14ac:dyDescent="0.25">
      <c r="A60" s="105"/>
      <c r="B60" s="82"/>
      <c r="C60" s="57" t="s">
        <v>83</v>
      </c>
      <c r="D60" s="187">
        <v>0.14791747761775009</v>
      </c>
      <c r="E60" s="62">
        <v>0.11064467766116939</v>
      </c>
      <c r="F60" s="62">
        <v>2.5941422594142251E-2</v>
      </c>
      <c r="G60" s="62">
        <v>1.2362233377033158E-2</v>
      </c>
      <c r="H60" s="62">
        <v>2.3694803005968317E-2</v>
      </c>
      <c r="I60" s="62" t="s">
        <v>183</v>
      </c>
      <c r="J60" s="62" t="s">
        <v>183</v>
      </c>
      <c r="K60" s="62" t="s">
        <v>183</v>
      </c>
      <c r="L60" s="62" t="s">
        <v>183</v>
      </c>
      <c r="M60" s="62">
        <v>6.2424446602326544E-2</v>
      </c>
      <c r="N60" s="62">
        <v>3.3403088791573679E-2</v>
      </c>
      <c r="O60" s="63">
        <v>3.2862864962592268E-2</v>
      </c>
      <c r="P60" s="63" t="s">
        <v>183</v>
      </c>
      <c r="Q60" s="79"/>
    </row>
    <row r="61" spans="1:17" ht="15" customHeight="1" x14ac:dyDescent="0.25">
      <c r="A61" s="105"/>
      <c r="B61" s="81" t="s">
        <v>71</v>
      </c>
      <c r="C61" s="128" t="s">
        <v>15</v>
      </c>
      <c r="D61" s="185">
        <v>19.184299249999999</v>
      </c>
      <c r="E61" s="58">
        <v>8.1226585</v>
      </c>
      <c r="F61" s="58">
        <v>6.1490743323796133</v>
      </c>
      <c r="G61" s="58">
        <v>4.4872975611749375</v>
      </c>
      <c r="H61" s="58">
        <v>3.3348496221331674</v>
      </c>
      <c r="I61" s="58">
        <v>3.89552886064563</v>
      </c>
      <c r="J61" s="58">
        <v>4.7325917216806577</v>
      </c>
      <c r="K61" s="58">
        <v>5.6525436559120443</v>
      </c>
      <c r="L61" s="58">
        <v>8.6756049446774579</v>
      </c>
      <c r="M61" s="58">
        <v>8.3647370934594605</v>
      </c>
      <c r="N61" s="58">
        <v>8.7385131613499123</v>
      </c>
      <c r="O61" s="59">
        <v>9.650344489989827</v>
      </c>
      <c r="P61" s="59">
        <v>7.5288957131814414</v>
      </c>
      <c r="Q61" s="79"/>
    </row>
    <row r="62" spans="1:17" ht="15" customHeight="1" x14ac:dyDescent="0.25">
      <c r="A62" s="105"/>
      <c r="B62" s="81"/>
      <c r="C62" s="56" t="s">
        <v>14</v>
      </c>
      <c r="D62" s="136">
        <v>100</v>
      </c>
      <c r="E62" s="18">
        <v>100</v>
      </c>
      <c r="F62" s="18">
        <v>100</v>
      </c>
      <c r="G62" s="18">
        <v>100</v>
      </c>
      <c r="H62" s="18">
        <v>100</v>
      </c>
      <c r="I62" s="18">
        <v>100</v>
      </c>
      <c r="J62" s="18">
        <v>100</v>
      </c>
      <c r="K62" s="18">
        <v>100</v>
      </c>
      <c r="L62" s="18">
        <v>100</v>
      </c>
      <c r="M62" s="18">
        <v>100</v>
      </c>
      <c r="N62" s="18">
        <v>100</v>
      </c>
      <c r="O62" s="19">
        <v>100</v>
      </c>
      <c r="P62" s="19">
        <v>100</v>
      </c>
      <c r="Q62" s="79"/>
    </row>
    <row r="63" spans="1:17" ht="15" customHeight="1" x14ac:dyDescent="0.25">
      <c r="A63" s="105"/>
      <c r="B63" s="81"/>
      <c r="C63" s="56" t="s">
        <v>82</v>
      </c>
      <c r="D63" s="186">
        <v>33.174464499999999</v>
      </c>
      <c r="E63" s="60">
        <v>8.517926000000001</v>
      </c>
      <c r="F63" s="60">
        <v>7.8080413244371005</v>
      </c>
      <c r="G63" s="60">
        <v>4.5906960239609509</v>
      </c>
      <c r="H63" s="60">
        <v>3.8285470289164292</v>
      </c>
      <c r="I63" s="60">
        <v>5.2601929096636075</v>
      </c>
      <c r="J63" s="60">
        <v>5.7064250764297784</v>
      </c>
      <c r="K63" s="60">
        <v>10.786589383934697</v>
      </c>
      <c r="L63" s="60">
        <v>10.809443507588535</v>
      </c>
      <c r="M63" s="60">
        <v>9.677410198549552</v>
      </c>
      <c r="N63" s="60">
        <v>10.239269832929523</v>
      </c>
      <c r="O63" s="61">
        <v>11.951288163541847</v>
      </c>
      <c r="P63" s="61">
        <v>33.174464499999999</v>
      </c>
      <c r="Q63" s="79"/>
    </row>
    <row r="64" spans="1:17" ht="15" customHeight="1" x14ac:dyDescent="0.25">
      <c r="A64" s="105"/>
      <c r="B64" s="82"/>
      <c r="C64" s="57" t="s">
        <v>83</v>
      </c>
      <c r="D64" s="187">
        <v>5.1941340000000009</v>
      </c>
      <c r="E64" s="62">
        <v>7.4576165000000012</v>
      </c>
      <c r="F64" s="62">
        <v>4.4901073403221261</v>
      </c>
      <c r="G64" s="62">
        <v>4.3838990983889241</v>
      </c>
      <c r="H64" s="62">
        <v>2.8411522153499051</v>
      </c>
      <c r="I64" s="62">
        <v>2.5308648116276529</v>
      </c>
      <c r="J64" s="62">
        <v>3.7587583669315379</v>
      </c>
      <c r="K64" s="62">
        <v>2.6925528263960388</v>
      </c>
      <c r="L64" s="62">
        <v>6.541766381766382</v>
      </c>
      <c r="M64" s="62">
        <v>7.0520639883693708</v>
      </c>
      <c r="N64" s="62">
        <v>7.2377564897703017</v>
      </c>
      <c r="O64" s="63">
        <v>7.3494008164378091</v>
      </c>
      <c r="P64" s="63">
        <v>2.5308648116276529</v>
      </c>
      <c r="Q64" s="79"/>
    </row>
    <row r="65" spans="1:17" ht="15" customHeight="1" x14ac:dyDescent="0.25">
      <c r="A65" s="105"/>
      <c r="B65" s="81" t="s">
        <v>95</v>
      </c>
      <c r="C65" s="128" t="s">
        <v>15</v>
      </c>
      <c r="D65" s="185">
        <v>3.5309972500000004</v>
      </c>
      <c r="E65" s="58">
        <v>4.3544416666666672</v>
      </c>
      <c r="F65" s="58">
        <v>4.0336782500000004</v>
      </c>
      <c r="G65" s="58">
        <v>3.3343407786066157</v>
      </c>
      <c r="H65" s="58">
        <v>2.3014363614841669</v>
      </c>
      <c r="I65" s="58">
        <v>1.0453405737302521</v>
      </c>
      <c r="J65" s="58">
        <v>1.8431143268016672</v>
      </c>
      <c r="K65" s="58">
        <v>4.8030381308064767</v>
      </c>
      <c r="L65" s="58">
        <v>4.8960154990730533</v>
      </c>
      <c r="M65" s="58">
        <v>3.7294788602692144</v>
      </c>
      <c r="N65" s="58">
        <v>5.2909428140552244</v>
      </c>
      <c r="O65" s="59">
        <v>5.9837677312894799</v>
      </c>
      <c r="P65" s="59">
        <v>3.8288474169107833</v>
      </c>
      <c r="Q65" s="79"/>
    </row>
    <row r="66" spans="1:17" ht="15" customHeight="1" x14ac:dyDescent="0.25">
      <c r="A66" s="105"/>
      <c r="B66" s="81"/>
      <c r="C66" s="56" t="s">
        <v>14</v>
      </c>
      <c r="D66" s="136">
        <v>100</v>
      </c>
      <c r="E66" s="18">
        <v>100</v>
      </c>
      <c r="F66" s="18">
        <v>100</v>
      </c>
      <c r="G66" s="18">
        <v>100</v>
      </c>
      <c r="H66" s="18">
        <v>100</v>
      </c>
      <c r="I66" s="18">
        <v>100</v>
      </c>
      <c r="J66" s="18">
        <v>100</v>
      </c>
      <c r="K66" s="18">
        <v>100</v>
      </c>
      <c r="L66" s="18">
        <v>100</v>
      </c>
      <c r="M66" s="18">
        <v>100</v>
      </c>
      <c r="N66" s="18">
        <v>100</v>
      </c>
      <c r="O66" s="19">
        <v>100</v>
      </c>
      <c r="P66" s="19">
        <v>100</v>
      </c>
      <c r="Q66" s="79"/>
    </row>
    <row r="67" spans="1:17" ht="15" customHeight="1" x14ac:dyDescent="0.25">
      <c r="A67" s="105"/>
      <c r="B67" s="81"/>
      <c r="C67" s="56" t="s">
        <v>82</v>
      </c>
      <c r="D67" s="186">
        <v>5.0048310000000011</v>
      </c>
      <c r="E67" s="60">
        <v>5.7535350000000012</v>
      </c>
      <c r="F67" s="60">
        <v>5.6727090000000011</v>
      </c>
      <c r="G67" s="60">
        <v>3.4347783530502594</v>
      </c>
      <c r="H67" s="60">
        <v>2.9547656651773249</v>
      </c>
      <c r="I67" s="60">
        <v>1.5864028896525695</v>
      </c>
      <c r="J67" s="60">
        <v>2.1806461895543596</v>
      </c>
      <c r="K67" s="60">
        <v>5.2584396094153192</v>
      </c>
      <c r="L67" s="60">
        <v>6.7041591752949969</v>
      </c>
      <c r="M67" s="60">
        <v>3.7294788602692144</v>
      </c>
      <c r="N67" s="60">
        <v>5.7529146166202967</v>
      </c>
      <c r="O67" s="61">
        <v>7.9812541116499034</v>
      </c>
      <c r="P67" s="61">
        <v>7.9812541116499034</v>
      </c>
      <c r="Q67" s="79"/>
    </row>
    <row r="68" spans="1:17" ht="15" customHeight="1" x14ac:dyDescent="0.25">
      <c r="A68" s="105"/>
      <c r="B68" s="82"/>
      <c r="C68" s="57" t="s">
        <v>83</v>
      </c>
      <c r="D68" s="187">
        <v>2.0571635000000001</v>
      </c>
      <c r="E68" s="62">
        <v>2.5960035000000001</v>
      </c>
      <c r="F68" s="62">
        <v>2.3946475</v>
      </c>
      <c r="G68" s="62">
        <v>3.2339032041629716</v>
      </c>
      <c r="H68" s="62">
        <v>1.6481070577910089</v>
      </c>
      <c r="I68" s="62">
        <v>0.504278257807935</v>
      </c>
      <c r="J68" s="62">
        <v>1.5055824640489748</v>
      </c>
      <c r="K68" s="62">
        <v>4.361857151981706</v>
      </c>
      <c r="L68" s="62">
        <v>3.0878718228511088</v>
      </c>
      <c r="M68" s="62">
        <v>3.7294788602692144</v>
      </c>
      <c r="N68" s="62">
        <v>4.8289710114901521</v>
      </c>
      <c r="O68" s="63">
        <v>3.9862813509290569</v>
      </c>
      <c r="P68" s="63">
        <v>0.504278257807935</v>
      </c>
      <c r="Q68" s="79"/>
    </row>
    <row r="69" spans="1:17" ht="15" customHeight="1" x14ac:dyDescent="0.25">
      <c r="A69" s="105"/>
      <c r="B69" s="81" t="s">
        <v>106</v>
      </c>
      <c r="C69" s="128" t="s">
        <v>15</v>
      </c>
      <c r="D69" s="185">
        <v>0.51986672245684284</v>
      </c>
      <c r="E69" s="58">
        <v>0.89221693688875481</v>
      </c>
      <c r="F69" s="58">
        <v>0.79586219467700148</v>
      </c>
      <c r="G69" s="58">
        <v>0.94367220314065747</v>
      </c>
      <c r="H69" s="58">
        <v>0.45359669512552042</v>
      </c>
      <c r="I69" s="58">
        <v>0.10931385550012662</v>
      </c>
      <c r="J69" s="58">
        <v>0.10023240709249658</v>
      </c>
      <c r="K69" s="58">
        <v>0.71487101819169363</v>
      </c>
      <c r="L69" s="58">
        <v>0.16766796296504488</v>
      </c>
      <c r="M69" s="58">
        <v>0.81211627453492952</v>
      </c>
      <c r="N69" s="58">
        <v>0.69604674293705715</v>
      </c>
      <c r="O69" s="59">
        <v>0.52296901864240408</v>
      </c>
      <c r="P69" s="59">
        <v>0.56506160788283055</v>
      </c>
      <c r="Q69" s="79"/>
    </row>
    <row r="70" spans="1:17" ht="15" customHeight="1" x14ac:dyDescent="0.25">
      <c r="A70" s="105"/>
      <c r="B70" s="81"/>
      <c r="C70" s="56" t="s">
        <v>14</v>
      </c>
      <c r="D70" s="136">
        <v>100</v>
      </c>
      <c r="E70" s="18">
        <v>100</v>
      </c>
      <c r="F70" s="18">
        <v>100</v>
      </c>
      <c r="G70" s="18">
        <v>100</v>
      </c>
      <c r="H70" s="18">
        <v>100</v>
      </c>
      <c r="I70" s="18">
        <v>100</v>
      </c>
      <c r="J70" s="18">
        <v>100</v>
      </c>
      <c r="K70" s="18">
        <v>100</v>
      </c>
      <c r="L70" s="18">
        <v>100</v>
      </c>
      <c r="M70" s="18">
        <v>100</v>
      </c>
      <c r="N70" s="18">
        <v>100</v>
      </c>
      <c r="O70" s="19">
        <v>100</v>
      </c>
      <c r="P70" s="19">
        <v>100</v>
      </c>
      <c r="Q70" s="79"/>
    </row>
    <row r="71" spans="1:17" ht="15" customHeight="1" x14ac:dyDescent="0.25">
      <c r="A71" s="105"/>
      <c r="B71" s="81"/>
      <c r="C71" s="56" t="s">
        <v>117</v>
      </c>
      <c r="D71" s="186">
        <v>0.65701412863445774</v>
      </c>
      <c r="E71" s="60">
        <v>1.0417258188823293</v>
      </c>
      <c r="F71" s="60">
        <v>1.1137839109552126</v>
      </c>
      <c r="G71" s="60">
        <v>1.2388932958099392</v>
      </c>
      <c r="H71" s="60">
        <v>0.76657839982041109</v>
      </c>
      <c r="I71" s="60">
        <v>0.14540427148929272</v>
      </c>
      <c r="J71" s="60">
        <v>0.15260821612779363</v>
      </c>
      <c r="K71" s="60">
        <v>1.2922612687794062</v>
      </c>
      <c r="L71" s="60">
        <v>0.24111658242655928</v>
      </c>
      <c r="M71" s="60">
        <v>0.99324400941235313</v>
      </c>
      <c r="N71" s="60">
        <v>0.74089711860096674</v>
      </c>
      <c r="O71" s="61">
        <v>0.71588390872716789</v>
      </c>
      <c r="P71" s="61">
        <v>1.2922612687794062</v>
      </c>
      <c r="Q71" s="79"/>
    </row>
    <row r="72" spans="1:17" ht="15" customHeight="1" x14ac:dyDescent="0.25">
      <c r="A72" s="109"/>
      <c r="B72" s="82"/>
      <c r="C72" s="57" t="s">
        <v>118</v>
      </c>
      <c r="D72" s="187">
        <v>0.43049745233259423</v>
      </c>
      <c r="E72" s="62">
        <v>0.74270805489518033</v>
      </c>
      <c r="F72" s="62">
        <v>0.47794047839879028</v>
      </c>
      <c r="G72" s="62">
        <v>0.64845111047137582</v>
      </c>
      <c r="H72" s="62">
        <v>0.14061499043062972</v>
      </c>
      <c r="I72" s="62">
        <v>7.3223439510960511E-2</v>
      </c>
      <c r="J72" s="62">
        <v>4.7856598057199523E-2</v>
      </c>
      <c r="K72" s="62">
        <v>0.20147070320071586</v>
      </c>
      <c r="L72" s="62">
        <v>9.4219343503530492E-2</v>
      </c>
      <c r="M72" s="62">
        <v>0.63098853965750579</v>
      </c>
      <c r="N72" s="62">
        <v>0.65119636727314745</v>
      </c>
      <c r="O72" s="63">
        <v>0.33005412855764038</v>
      </c>
      <c r="P72" s="63">
        <v>4.7856598057199523E-2</v>
      </c>
      <c r="Q72" s="79"/>
    </row>
    <row r="73" spans="1:17" s="79" customFormat="1" x14ac:dyDescent="0.25">
      <c r="A73" s="104" t="s">
        <v>176</v>
      </c>
      <c r="B73" s="78" t="s">
        <v>175</v>
      </c>
      <c r="C73" s="73" t="s">
        <v>15</v>
      </c>
      <c r="D73" s="185">
        <v>0.02</v>
      </c>
      <c r="E73" s="58">
        <v>0.03</v>
      </c>
      <c r="F73" s="58">
        <v>0.05</v>
      </c>
      <c r="G73" s="58">
        <v>0.06</v>
      </c>
      <c r="H73" s="58">
        <v>7.0000000000000007E-2</v>
      </c>
      <c r="I73" s="58">
        <v>0.18</v>
      </c>
      <c r="J73" s="58">
        <v>7.0000000000000007E-2</v>
      </c>
      <c r="K73" s="58">
        <v>0.08</v>
      </c>
      <c r="L73" s="58">
        <v>7.0000000000000007E-2</v>
      </c>
      <c r="M73" s="58">
        <v>0.01</v>
      </c>
      <c r="N73" s="58">
        <v>0.02</v>
      </c>
      <c r="O73" s="59">
        <v>0.03</v>
      </c>
      <c r="P73" s="59">
        <v>0.06</v>
      </c>
    </row>
    <row r="74" spans="1:17" s="79" customFormat="1" x14ac:dyDescent="0.25">
      <c r="A74" s="104"/>
      <c r="B74" s="81"/>
      <c r="C74" s="56" t="s">
        <v>61</v>
      </c>
      <c r="D74" s="136">
        <v>100</v>
      </c>
      <c r="E74" s="18">
        <v>100</v>
      </c>
      <c r="F74" s="18">
        <v>100</v>
      </c>
      <c r="G74" s="18">
        <v>100</v>
      </c>
      <c r="H74" s="18">
        <v>100</v>
      </c>
      <c r="I74" s="18">
        <v>100</v>
      </c>
      <c r="J74" s="18">
        <v>100</v>
      </c>
      <c r="K74" s="18">
        <v>100</v>
      </c>
      <c r="L74" s="18">
        <v>100</v>
      </c>
      <c r="M74" s="18">
        <v>100</v>
      </c>
      <c r="N74" s="18">
        <v>100</v>
      </c>
      <c r="O74" s="19">
        <v>100</v>
      </c>
      <c r="P74" s="19">
        <v>100</v>
      </c>
    </row>
    <row r="75" spans="1:17" s="79" customFormat="1" x14ac:dyDescent="0.25">
      <c r="A75" s="102"/>
      <c r="B75" s="81"/>
      <c r="C75" s="56" t="s">
        <v>137</v>
      </c>
      <c r="D75" s="186">
        <v>0.02</v>
      </c>
      <c r="E75" s="60">
        <v>0.03</v>
      </c>
      <c r="F75" s="60">
        <v>0.05</v>
      </c>
      <c r="G75" s="60">
        <v>0.06</v>
      </c>
      <c r="H75" s="60">
        <v>7.0000000000000007E-2</v>
      </c>
      <c r="I75" s="60">
        <v>0.18</v>
      </c>
      <c r="J75" s="60">
        <v>7.0000000000000007E-2</v>
      </c>
      <c r="K75" s="60">
        <v>0.08</v>
      </c>
      <c r="L75" s="60">
        <v>7.0000000000000007E-2</v>
      </c>
      <c r="M75" s="60">
        <v>0.01</v>
      </c>
      <c r="N75" s="60">
        <v>0.02</v>
      </c>
      <c r="O75" s="61">
        <v>0.03</v>
      </c>
      <c r="P75" s="61">
        <v>0.18</v>
      </c>
    </row>
    <row r="76" spans="1:17" s="79" customFormat="1" x14ac:dyDescent="0.25">
      <c r="A76" s="103"/>
      <c r="B76" s="82"/>
      <c r="C76" s="57" t="s">
        <v>257</v>
      </c>
      <c r="D76" s="187">
        <v>0.02</v>
      </c>
      <c r="E76" s="62">
        <v>0.03</v>
      </c>
      <c r="F76" s="62">
        <v>0.05</v>
      </c>
      <c r="G76" s="62">
        <v>0.06</v>
      </c>
      <c r="H76" s="62">
        <v>7.0000000000000007E-2</v>
      </c>
      <c r="I76" s="62">
        <v>0.18</v>
      </c>
      <c r="J76" s="62">
        <v>7.0000000000000007E-2</v>
      </c>
      <c r="K76" s="62">
        <v>0.08</v>
      </c>
      <c r="L76" s="62">
        <v>7.0000000000000007E-2</v>
      </c>
      <c r="M76" s="62">
        <v>0.01</v>
      </c>
      <c r="N76" s="62">
        <v>0.02</v>
      </c>
      <c r="O76" s="63">
        <v>0.03</v>
      </c>
      <c r="P76" s="63">
        <v>0.01</v>
      </c>
    </row>
    <row r="77" spans="1:17" ht="15" customHeight="1" x14ac:dyDescent="0.25">
      <c r="A77" s="77" t="s">
        <v>24</v>
      </c>
      <c r="B77" s="78" t="s">
        <v>174</v>
      </c>
      <c r="C77" s="73" t="s">
        <v>15</v>
      </c>
      <c r="D77" s="185">
        <v>0.47</v>
      </c>
      <c r="E77" s="58">
        <v>0.16</v>
      </c>
      <c r="F77" s="58">
        <v>0.18</v>
      </c>
      <c r="G77" s="58">
        <v>0.15</v>
      </c>
      <c r="H77" s="58">
        <v>0.11</v>
      </c>
      <c r="I77" s="58">
        <v>0.15</v>
      </c>
      <c r="J77" s="58">
        <v>0.13</v>
      </c>
      <c r="K77" s="58">
        <v>0.02</v>
      </c>
      <c r="L77" s="58">
        <v>0.38</v>
      </c>
      <c r="M77" s="58">
        <v>0.54</v>
      </c>
      <c r="N77" s="58">
        <v>0.11</v>
      </c>
      <c r="O77" s="59">
        <v>0.13</v>
      </c>
      <c r="P77" s="59">
        <v>0.21</v>
      </c>
      <c r="Q77" s="79"/>
    </row>
    <row r="78" spans="1:17" ht="15" customHeight="1" x14ac:dyDescent="0.25">
      <c r="A78" s="77"/>
      <c r="B78" s="81"/>
      <c r="C78" s="56" t="s">
        <v>53</v>
      </c>
      <c r="D78" s="136">
        <v>100</v>
      </c>
      <c r="E78" s="18">
        <v>100</v>
      </c>
      <c r="F78" s="18">
        <v>100</v>
      </c>
      <c r="G78" s="18">
        <v>100</v>
      </c>
      <c r="H78" s="18">
        <v>100</v>
      </c>
      <c r="I78" s="18">
        <v>100</v>
      </c>
      <c r="J78" s="18">
        <v>100</v>
      </c>
      <c r="K78" s="18">
        <v>100</v>
      </c>
      <c r="L78" s="18">
        <v>100</v>
      </c>
      <c r="M78" s="18">
        <v>100</v>
      </c>
      <c r="N78" s="18">
        <v>100</v>
      </c>
      <c r="O78" s="19">
        <v>100</v>
      </c>
      <c r="P78" s="19">
        <v>100</v>
      </c>
      <c r="Q78" s="79"/>
    </row>
    <row r="79" spans="1:17" ht="15" customHeight="1" x14ac:dyDescent="0.25">
      <c r="A79" s="77"/>
      <c r="B79" s="81"/>
      <c r="C79" s="56" t="s">
        <v>114</v>
      </c>
      <c r="D79" s="186">
        <v>1.27</v>
      </c>
      <c r="E79" s="60">
        <v>0.37</v>
      </c>
      <c r="F79" s="60">
        <v>0.27</v>
      </c>
      <c r="G79" s="60">
        <v>0.2</v>
      </c>
      <c r="H79" s="60">
        <v>0.19</v>
      </c>
      <c r="I79" s="60">
        <v>0.23</v>
      </c>
      <c r="J79" s="60">
        <v>0.22</v>
      </c>
      <c r="K79" s="60">
        <v>0.05</v>
      </c>
      <c r="L79" s="60">
        <v>0.95</v>
      </c>
      <c r="M79" s="60">
        <v>1.02</v>
      </c>
      <c r="N79" s="60">
        <v>0.14000000000000001</v>
      </c>
      <c r="O79" s="61">
        <v>0.2</v>
      </c>
      <c r="P79" s="61">
        <v>1.27</v>
      </c>
      <c r="Q79" s="79"/>
    </row>
    <row r="80" spans="1:17" ht="15" customHeight="1" x14ac:dyDescent="0.25">
      <c r="A80" s="77"/>
      <c r="B80" s="81"/>
      <c r="C80" s="57" t="s">
        <v>115</v>
      </c>
      <c r="D80" s="187">
        <v>0.09</v>
      </c>
      <c r="E80" s="62" t="s">
        <v>183</v>
      </c>
      <c r="F80" s="62">
        <v>0.1</v>
      </c>
      <c r="G80" s="62">
        <v>7.0000000000000007E-2</v>
      </c>
      <c r="H80" s="62">
        <v>0.05</v>
      </c>
      <c r="I80" s="62">
        <v>0.08</v>
      </c>
      <c r="J80" s="62">
        <v>0.06</v>
      </c>
      <c r="K80" s="62" t="s">
        <v>183</v>
      </c>
      <c r="L80" s="62">
        <v>0.06</v>
      </c>
      <c r="M80" s="62">
        <v>0.21</v>
      </c>
      <c r="N80" s="62">
        <v>0.05</v>
      </c>
      <c r="O80" s="63">
        <v>0.04</v>
      </c>
      <c r="P80" s="63" t="s">
        <v>183</v>
      </c>
      <c r="Q80" s="79"/>
    </row>
    <row r="81" spans="1:17" ht="15" customHeight="1" x14ac:dyDescent="0.25">
      <c r="A81" s="77"/>
      <c r="B81" s="107" t="s">
        <v>97</v>
      </c>
      <c r="C81" s="73" t="s">
        <v>15</v>
      </c>
      <c r="D81" s="185">
        <v>0.18</v>
      </c>
      <c r="E81" s="58">
        <v>0.25</v>
      </c>
      <c r="F81" s="58">
        <v>0.09</v>
      </c>
      <c r="G81" s="58">
        <v>0.03</v>
      </c>
      <c r="H81" s="58">
        <v>0.02</v>
      </c>
      <c r="I81" s="58">
        <v>0.05</v>
      </c>
      <c r="J81" s="58">
        <v>0.05</v>
      </c>
      <c r="K81" s="58" t="s">
        <v>183</v>
      </c>
      <c r="L81" s="58">
        <v>0.15</v>
      </c>
      <c r="M81" s="58">
        <v>0.11</v>
      </c>
      <c r="N81" s="58">
        <v>0.03</v>
      </c>
      <c r="O81" s="59">
        <v>0.09</v>
      </c>
      <c r="P81" s="59">
        <v>0.09</v>
      </c>
      <c r="Q81" s="79"/>
    </row>
    <row r="82" spans="1:17" ht="15" customHeight="1" x14ac:dyDescent="0.25">
      <c r="A82" s="77"/>
      <c r="B82" s="83"/>
      <c r="C82" s="56" t="s">
        <v>53</v>
      </c>
      <c r="D82" s="136">
        <v>100</v>
      </c>
      <c r="E82" s="18">
        <v>100</v>
      </c>
      <c r="F82" s="18">
        <v>100</v>
      </c>
      <c r="G82" s="18">
        <v>100</v>
      </c>
      <c r="H82" s="18">
        <v>100</v>
      </c>
      <c r="I82" s="18">
        <v>100</v>
      </c>
      <c r="J82" s="18">
        <v>100</v>
      </c>
      <c r="K82" s="18">
        <v>100</v>
      </c>
      <c r="L82" s="18">
        <v>100</v>
      </c>
      <c r="M82" s="18">
        <v>100</v>
      </c>
      <c r="N82" s="18">
        <v>100</v>
      </c>
      <c r="O82" s="19">
        <v>100</v>
      </c>
      <c r="P82" s="19">
        <v>100</v>
      </c>
      <c r="Q82" s="79"/>
    </row>
    <row r="83" spans="1:17" ht="15" customHeight="1" x14ac:dyDescent="0.25">
      <c r="A83" s="77"/>
      <c r="B83" s="83"/>
      <c r="C83" s="56" t="s">
        <v>114</v>
      </c>
      <c r="D83" s="186">
        <v>0.47</v>
      </c>
      <c r="E83" s="60">
        <v>0.51</v>
      </c>
      <c r="F83" s="60">
        <v>0.16</v>
      </c>
      <c r="G83" s="60">
        <v>0.05</v>
      </c>
      <c r="H83" s="60">
        <v>0.03</v>
      </c>
      <c r="I83" s="60">
        <v>0.11</v>
      </c>
      <c r="J83" s="60">
        <v>0.13</v>
      </c>
      <c r="K83" s="60" t="s">
        <v>183</v>
      </c>
      <c r="L83" s="60">
        <v>0.61</v>
      </c>
      <c r="M83" s="60">
        <v>0.16</v>
      </c>
      <c r="N83" s="60">
        <v>0.06</v>
      </c>
      <c r="O83" s="61">
        <v>0.33</v>
      </c>
      <c r="P83" s="61">
        <v>0.61</v>
      </c>
      <c r="Q83" s="79"/>
    </row>
    <row r="84" spans="1:17" ht="15" customHeight="1" x14ac:dyDescent="0.25">
      <c r="A84" s="77"/>
      <c r="B84" s="108"/>
      <c r="C84" s="57" t="s">
        <v>115</v>
      </c>
      <c r="D84" s="187">
        <v>0.02</v>
      </c>
      <c r="E84" s="62">
        <v>0.04</v>
      </c>
      <c r="F84" s="62">
        <v>0.01</v>
      </c>
      <c r="G84" s="62" t="s">
        <v>183</v>
      </c>
      <c r="H84" s="62">
        <v>0.01</v>
      </c>
      <c r="I84" s="62" t="s">
        <v>183</v>
      </c>
      <c r="J84" s="62" t="s">
        <v>183</v>
      </c>
      <c r="K84" s="62" t="s">
        <v>183</v>
      </c>
      <c r="L84" s="62" t="s">
        <v>183</v>
      </c>
      <c r="M84" s="62">
        <v>0.02</v>
      </c>
      <c r="N84" s="62" t="s">
        <v>183</v>
      </c>
      <c r="O84" s="63">
        <v>0.02</v>
      </c>
      <c r="P84" s="63" t="s">
        <v>183</v>
      </c>
      <c r="Q84" s="79"/>
    </row>
    <row r="85" spans="1:17" ht="15" customHeight="1" x14ac:dyDescent="0.25">
      <c r="A85" s="77"/>
      <c r="B85" s="107" t="s">
        <v>107</v>
      </c>
      <c r="C85" s="73" t="s">
        <v>15</v>
      </c>
      <c r="D85" s="185">
        <v>0.42</v>
      </c>
      <c r="E85" s="58">
        <v>0.25</v>
      </c>
      <c r="F85" s="58">
        <v>0.03</v>
      </c>
      <c r="G85" s="58">
        <v>7.0000000000000007E-2</v>
      </c>
      <c r="H85" s="58">
        <v>0.05</v>
      </c>
      <c r="I85" s="58" t="s">
        <v>183</v>
      </c>
      <c r="J85" s="58" t="s">
        <v>183</v>
      </c>
      <c r="K85" s="58" t="s">
        <v>183</v>
      </c>
      <c r="L85" s="58" t="s">
        <v>183</v>
      </c>
      <c r="M85" s="58" t="s">
        <v>183</v>
      </c>
      <c r="N85" s="58">
        <v>0.05</v>
      </c>
      <c r="O85" s="59">
        <v>7.0000000000000007E-2</v>
      </c>
      <c r="P85" s="59">
        <v>7.0000000000000007E-2</v>
      </c>
      <c r="Q85" s="79"/>
    </row>
    <row r="86" spans="1:17" ht="15" customHeight="1" x14ac:dyDescent="0.25">
      <c r="A86" s="77"/>
      <c r="B86" s="83"/>
      <c r="C86" s="56" t="s">
        <v>53</v>
      </c>
      <c r="D86" s="136">
        <v>100</v>
      </c>
      <c r="E86" s="18">
        <v>61</v>
      </c>
      <c r="F86" s="18">
        <v>100</v>
      </c>
      <c r="G86" s="18">
        <v>100</v>
      </c>
      <c r="H86" s="18">
        <v>100</v>
      </c>
      <c r="I86" s="18">
        <v>100</v>
      </c>
      <c r="J86" s="18">
        <v>100</v>
      </c>
      <c r="K86" s="18">
        <v>100</v>
      </c>
      <c r="L86" s="18">
        <v>100</v>
      </c>
      <c r="M86" s="18">
        <v>100</v>
      </c>
      <c r="N86" s="18">
        <v>100</v>
      </c>
      <c r="O86" s="19">
        <v>50</v>
      </c>
      <c r="P86" s="19">
        <v>93</v>
      </c>
      <c r="Q86" s="79"/>
    </row>
    <row r="87" spans="1:17" ht="15" customHeight="1" x14ac:dyDescent="0.25">
      <c r="A87" s="77"/>
      <c r="B87" s="83"/>
      <c r="C87" s="56" t="s">
        <v>117</v>
      </c>
      <c r="D87" s="186">
        <v>0.72</v>
      </c>
      <c r="E87" s="60">
        <v>0.25</v>
      </c>
      <c r="F87" s="60">
        <v>0.03</v>
      </c>
      <c r="G87" s="60">
        <v>7.0000000000000007E-2</v>
      </c>
      <c r="H87" s="60">
        <v>0.11</v>
      </c>
      <c r="I87" s="60" t="s">
        <v>183</v>
      </c>
      <c r="J87" s="60">
        <v>0.01</v>
      </c>
      <c r="K87" s="60" t="s">
        <v>183</v>
      </c>
      <c r="L87" s="60" t="s">
        <v>183</v>
      </c>
      <c r="M87" s="60" t="s">
        <v>183</v>
      </c>
      <c r="N87" s="60">
        <v>0.13</v>
      </c>
      <c r="O87" s="61">
        <v>7.0000000000000007E-2</v>
      </c>
      <c r="P87" s="61">
        <v>0.72</v>
      </c>
      <c r="Q87" s="79"/>
    </row>
    <row r="88" spans="1:17" ht="15" customHeight="1" x14ac:dyDescent="0.25">
      <c r="A88" s="103"/>
      <c r="B88" s="108"/>
      <c r="C88" s="57" t="s">
        <v>118</v>
      </c>
      <c r="D88" s="187">
        <v>0.12</v>
      </c>
      <c r="E88" s="62">
        <v>0.25</v>
      </c>
      <c r="F88" s="62">
        <v>0.02</v>
      </c>
      <c r="G88" s="62">
        <v>0.06</v>
      </c>
      <c r="H88" s="62" t="s">
        <v>183</v>
      </c>
      <c r="I88" s="62" t="s">
        <v>183</v>
      </c>
      <c r="J88" s="62" t="s">
        <v>183</v>
      </c>
      <c r="K88" s="62" t="s">
        <v>183</v>
      </c>
      <c r="L88" s="62" t="s">
        <v>183</v>
      </c>
      <c r="M88" s="62" t="s">
        <v>183</v>
      </c>
      <c r="N88" s="62">
        <v>0.01</v>
      </c>
      <c r="O88" s="63">
        <v>7.0000000000000007E-2</v>
      </c>
      <c r="P88" s="63" t="s">
        <v>183</v>
      </c>
      <c r="Q88" s="79"/>
    </row>
    <row r="89" spans="1:17" ht="15" customHeight="1" x14ac:dyDescent="0.25">
      <c r="A89" s="210"/>
      <c r="B89" s="210"/>
      <c r="C89" s="211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79"/>
    </row>
    <row r="90" spans="1:17" ht="15" customHeight="1" x14ac:dyDescent="0.25">
      <c r="A90" s="97"/>
      <c r="B90" s="97"/>
      <c r="C90" s="205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79"/>
    </row>
    <row r="91" spans="1:17" ht="15" customHeight="1" x14ac:dyDescent="0.3">
      <c r="A91" s="96" t="s">
        <v>215</v>
      </c>
      <c r="Q91" s="79"/>
    </row>
    <row r="92" spans="1:17" ht="15" customHeight="1" x14ac:dyDescent="0.25">
      <c r="Q92" s="79"/>
    </row>
    <row r="93" spans="1:17" ht="15" customHeight="1" x14ac:dyDescent="0.25">
      <c r="A93" s="868" t="s">
        <v>92</v>
      </c>
      <c r="B93" s="890"/>
      <c r="C93" s="891"/>
      <c r="D93" s="871">
        <f>D3</f>
        <v>2016</v>
      </c>
      <c r="E93" s="872"/>
      <c r="F93" s="872"/>
      <c r="G93" s="872"/>
      <c r="H93" s="872"/>
      <c r="I93" s="872"/>
      <c r="J93" s="872"/>
      <c r="K93" s="872"/>
      <c r="L93" s="872"/>
      <c r="M93" s="872"/>
      <c r="N93" s="872"/>
      <c r="O93" s="872"/>
      <c r="P93" s="894" t="s">
        <v>93</v>
      </c>
      <c r="Q93" s="79"/>
    </row>
    <row r="94" spans="1:17" ht="15" customHeight="1" x14ac:dyDescent="0.25">
      <c r="A94" s="98" t="s">
        <v>19</v>
      </c>
      <c r="B94" s="99" t="s">
        <v>20</v>
      </c>
      <c r="C94" s="72"/>
      <c r="D94" s="47" t="s">
        <v>21</v>
      </c>
      <c r="E94" s="48" t="s">
        <v>0</v>
      </c>
      <c r="F94" s="48" t="s">
        <v>1</v>
      </c>
      <c r="G94" s="48" t="s">
        <v>2</v>
      </c>
      <c r="H94" s="48" t="s">
        <v>3</v>
      </c>
      <c r="I94" s="48" t="s">
        <v>4</v>
      </c>
      <c r="J94" s="48" t="s">
        <v>5</v>
      </c>
      <c r="K94" s="48" t="s">
        <v>6</v>
      </c>
      <c r="L94" s="48" t="s">
        <v>7</v>
      </c>
      <c r="M94" s="48" t="s">
        <v>8</v>
      </c>
      <c r="N94" s="48" t="s">
        <v>9</v>
      </c>
      <c r="O94" s="49" t="s">
        <v>10</v>
      </c>
      <c r="P94" s="895"/>
      <c r="Q94" s="79"/>
    </row>
    <row r="95" spans="1:17" ht="15" customHeight="1" x14ac:dyDescent="0.25">
      <c r="A95" s="77" t="s">
        <v>25</v>
      </c>
      <c r="B95" s="107" t="s">
        <v>108</v>
      </c>
      <c r="C95" s="73" t="s">
        <v>15</v>
      </c>
      <c r="D95" s="129">
        <v>0.02</v>
      </c>
      <c r="E95" s="58">
        <v>0.15</v>
      </c>
      <c r="F95" s="58">
        <v>0.02</v>
      </c>
      <c r="G95" s="58">
        <v>0.03</v>
      </c>
      <c r="H95" s="58">
        <v>0.12</v>
      </c>
      <c r="I95" s="58">
        <v>0.21</v>
      </c>
      <c r="J95" s="58">
        <v>0.03</v>
      </c>
      <c r="K95" s="58">
        <v>7.0000000000000007E-2</v>
      </c>
      <c r="L95" s="58">
        <v>0.12</v>
      </c>
      <c r="M95" s="58">
        <v>0.02</v>
      </c>
      <c r="N95" s="58">
        <v>0.04</v>
      </c>
      <c r="O95" s="59">
        <v>0.15</v>
      </c>
      <c r="P95" s="59">
        <v>0.08</v>
      </c>
      <c r="Q95" s="79"/>
    </row>
    <row r="96" spans="1:17" ht="15" customHeight="1" x14ac:dyDescent="0.25">
      <c r="A96" s="77"/>
      <c r="B96" s="83"/>
      <c r="C96" s="56" t="s">
        <v>53</v>
      </c>
      <c r="D96" s="136">
        <v>90</v>
      </c>
      <c r="E96" s="18">
        <v>75</v>
      </c>
      <c r="F96" s="18">
        <v>100</v>
      </c>
      <c r="G96" s="18">
        <v>100</v>
      </c>
      <c r="H96" s="18">
        <v>100</v>
      </c>
      <c r="I96" s="18">
        <v>100</v>
      </c>
      <c r="J96" s="18">
        <v>100</v>
      </c>
      <c r="K96" s="18">
        <v>100</v>
      </c>
      <c r="L96" s="18">
        <v>80</v>
      </c>
      <c r="M96" s="18">
        <v>100</v>
      </c>
      <c r="N96" s="18">
        <v>100</v>
      </c>
      <c r="O96" s="19">
        <v>60</v>
      </c>
      <c r="P96" s="19">
        <v>92</v>
      </c>
      <c r="Q96" s="79"/>
    </row>
    <row r="97" spans="1:17" ht="15" customHeight="1" x14ac:dyDescent="0.25">
      <c r="A97" s="77"/>
      <c r="B97" s="83"/>
      <c r="C97" s="56" t="s">
        <v>114</v>
      </c>
      <c r="D97" s="188">
        <v>0.05</v>
      </c>
      <c r="E97" s="189">
        <v>0.3</v>
      </c>
      <c r="F97" s="189">
        <v>0.05</v>
      </c>
      <c r="G97" s="189">
        <v>0.04</v>
      </c>
      <c r="H97" s="60">
        <v>0.24</v>
      </c>
      <c r="I97" s="60">
        <v>0.6</v>
      </c>
      <c r="J97" s="60">
        <v>0.09</v>
      </c>
      <c r="K97" s="189">
        <v>0.2</v>
      </c>
      <c r="L97" s="189">
        <v>0.28000000000000003</v>
      </c>
      <c r="M97" s="189">
        <v>0.02</v>
      </c>
      <c r="N97" s="189">
        <v>0.11</v>
      </c>
      <c r="O97" s="61">
        <v>0.35</v>
      </c>
      <c r="P97" s="61">
        <v>0.6</v>
      </c>
      <c r="Q97" s="79"/>
    </row>
    <row r="98" spans="1:17" ht="15" customHeight="1" x14ac:dyDescent="0.25">
      <c r="A98" s="77"/>
      <c r="B98" s="108"/>
      <c r="C98" s="57" t="s">
        <v>115</v>
      </c>
      <c r="D98" s="131" t="s">
        <v>183</v>
      </c>
      <c r="E98" s="62">
        <v>7.0000000000000007E-2</v>
      </c>
      <c r="F98" s="62" t="s">
        <v>183</v>
      </c>
      <c r="G98" s="62">
        <v>0.02</v>
      </c>
      <c r="H98" s="62" t="s">
        <v>183</v>
      </c>
      <c r="I98" s="62" t="s">
        <v>183</v>
      </c>
      <c r="J98" s="62" t="s">
        <v>183</v>
      </c>
      <c r="K98" s="62" t="s">
        <v>183</v>
      </c>
      <c r="L98" s="62" t="s">
        <v>183</v>
      </c>
      <c r="M98" s="62">
        <v>0.02</v>
      </c>
      <c r="N98" s="62">
        <v>0.02</v>
      </c>
      <c r="O98" s="63">
        <v>0.04</v>
      </c>
      <c r="P98" s="63" t="s">
        <v>183</v>
      </c>
      <c r="Q98" s="79"/>
    </row>
    <row r="99" spans="1:17" ht="15" customHeight="1" x14ac:dyDescent="0.25">
      <c r="A99" s="77"/>
      <c r="B99" s="107" t="s">
        <v>109</v>
      </c>
      <c r="C99" s="73" t="s">
        <v>15</v>
      </c>
      <c r="D99" s="185" t="s">
        <v>183</v>
      </c>
      <c r="E99" s="58">
        <v>0.02</v>
      </c>
      <c r="F99" s="58">
        <v>0.03</v>
      </c>
      <c r="G99" s="58">
        <v>0.01</v>
      </c>
      <c r="H99" s="58">
        <v>0.02</v>
      </c>
      <c r="I99" s="58">
        <v>0.02</v>
      </c>
      <c r="J99" s="58" t="s">
        <v>183</v>
      </c>
      <c r="K99" s="58">
        <v>0.04</v>
      </c>
      <c r="L99" s="58">
        <v>0.04</v>
      </c>
      <c r="M99" s="58">
        <v>0.02</v>
      </c>
      <c r="N99" s="58" t="s">
        <v>183</v>
      </c>
      <c r="O99" s="59" t="s">
        <v>184</v>
      </c>
      <c r="P99" s="59">
        <v>0.02</v>
      </c>
      <c r="Q99" s="79"/>
    </row>
    <row r="100" spans="1:17" ht="15" customHeight="1" x14ac:dyDescent="0.25">
      <c r="A100" s="77"/>
      <c r="B100" s="83"/>
      <c r="C100" s="56" t="s">
        <v>53</v>
      </c>
      <c r="D100" s="136">
        <v>90</v>
      </c>
      <c r="E100" s="18">
        <v>100</v>
      </c>
      <c r="F100" s="18">
        <v>100</v>
      </c>
      <c r="G100" s="18">
        <v>100</v>
      </c>
      <c r="H100" s="18">
        <v>100</v>
      </c>
      <c r="I100" s="18">
        <v>100</v>
      </c>
      <c r="J100" s="18">
        <v>100</v>
      </c>
      <c r="K100" s="18">
        <v>100</v>
      </c>
      <c r="L100" s="18">
        <v>50</v>
      </c>
      <c r="M100" s="18">
        <v>100</v>
      </c>
      <c r="N100" s="18">
        <v>100</v>
      </c>
      <c r="O100" s="19">
        <v>0</v>
      </c>
      <c r="P100" s="19">
        <v>88</v>
      </c>
      <c r="Q100" s="79"/>
    </row>
    <row r="101" spans="1:17" ht="15" customHeight="1" x14ac:dyDescent="0.25">
      <c r="A101" s="77"/>
      <c r="B101" s="83"/>
      <c r="C101" s="56" t="s">
        <v>117</v>
      </c>
      <c r="D101" s="186" t="s">
        <v>183</v>
      </c>
      <c r="E101" s="60">
        <v>0.03</v>
      </c>
      <c r="F101" s="60">
        <v>0.03</v>
      </c>
      <c r="G101" s="60">
        <v>0.01</v>
      </c>
      <c r="H101" s="60">
        <v>0.04</v>
      </c>
      <c r="I101" s="60">
        <v>0.03</v>
      </c>
      <c r="J101" s="60" t="s">
        <v>183</v>
      </c>
      <c r="K101" s="60">
        <v>0.08</v>
      </c>
      <c r="L101" s="60">
        <v>0.04</v>
      </c>
      <c r="M101" s="60">
        <v>0.06</v>
      </c>
      <c r="N101" s="60" t="s">
        <v>183</v>
      </c>
      <c r="O101" s="61" t="s">
        <v>184</v>
      </c>
      <c r="P101" s="61">
        <v>0.08</v>
      </c>
      <c r="Q101" s="79"/>
    </row>
    <row r="102" spans="1:17" ht="15" customHeight="1" x14ac:dyDescent="0.25">
      <c r="A102" s="103"/>
      <c r="B102" s="108"/>
      <c r="C102" s="57" t="s">
        <v>118</v>
      </c>
      <c r="D102" s="187" t="s">
        <v>183</v>
      </c>
      <c r="E102" s="62" t="s">
        <v>183</v>
      </c>
      <c r="F102" s="62">
        <v>0.02</v>
      </c>
      <c r="G102" s="62">
        <v>0.01</v>
      </c>
      <c r="H102" s="62" t="s">
        <v>183</v>
      </c>
      <c r="I102" s="62" t="s">
        <v>183</v>
      </c>
      <c r="J102" s="62" t="s">
        <v>183</v>
      </c>
      <c r="K102" s="62">
        <v>0.01</v>
      </c>
      <c r="L102" s="62">
        <v>0.04</v>
      </c>
      <c r="M102" s="62" t="s">
        <v>183</v>
      </c>
      <c r="N102" s="62" t="s">
        <v>183</v>
      </c>
      <c r="O102" s="63" t="s">
        <v>184</v>
      </c>
      <c r="P102" s="63" t="s">
        <v>183</v>
      </c>
      <c r="Q102" s="79"/>
    </row>
    <row r="103" spans="1:17" ht="15" customHeight="1" x14ac:dyDescent="0.25">
      <c r="A103" s="77" t="s">
        <v>169</v>
      </c>
      <c r="B103" s="81" t="s">
        <v>170</v>
      </c>
      <c r="C103" s="73" t="s">
        <v>15</v>
      </c>
      <c r="D103" s="185">
        <v>0.1</v>
      </c>
      <c r="E103" s="185">
        <v>0.15</v>
      </c>
      <c r="F103" s="185">
        <v>0.22</v>
      </c>
      <c r="G103" s="185">
        <v>0.9</v>
      </c>
      <c r="H103" s="185">
        <v>2.04</v>
      </c>
      <c r="I103" s="185">
        <v>0.06</v>
      </c>
      <c r="J103" s="185">
        <v>0.12</v>
      </c>
      <c r="K103" s="185">
        <v>0.15</v>
      </c>
      <c r="L103" s="185">
        <v>0.47</v>
      </c>
      <c r="M103" s="185">
        <v>0.18</v>
      </c>
      <c r="N103" s="58">
        <v>0.97</v>
      </c>
      <c r="O103" s="59" t="s">
        <v>184</v>
      </c>
      <c r="P103" s="59">
        <v>0.56999999999999995</v>
      </c>
      <c r="Q103" s="79"/>
    </row>
    <row r="104" spans="1:17" ht="15" customHeight="1" x14ac:dyDescent="0.25">
      <c r="A104" s="77"/>
      <c r="B104" s="81"/>
      <c r="C104" s="56" t="s">
        <v>53</v>
      </c>
      <c r="D104" s="136">
        <v>100</v>
      </c>
      <c r="E104" s="18">
        <v>100</v>
      </c>
      <c r="F104" s="18">
        <v>100</v>
      </c>
      <c r="G104" s="18">
        <v>100</v>
      </c>
      <c r="H104" s="18">
        <v>100</v>
      </c>
      <c r="I104" s="18">
        <v>100</v>
      </c>
      <c r="J104" s="18">
        <v>100</v>
      </c>
      <c r="K104" s="18">
        <v>100</v>
      </c>
      <c r="L104" s="18">
        <v>100</v>
      </c>
      <c r="M104" s="18">
        <v>100</v>
      </c>
      <c r="N104" s="18">
        <v>100</v>
      </c>
      <c r="O104" s="19">
        <v>0</v>
      </c>
      <c r="P104" s="19">
        <v>92</v>
      </c>
      <c r="Q104" s="79"/>
    </row>
    <row r="105" spans="1:17" ht="15" customHeight="1" x14ac:dyDescent="0.25">
      <c r="A105" s="77"/>
      <c r="B105" s="81"/>
      <c r="C105" s="56" t="s">
        <v>171</v>
      </c>
      <c r="D105" s="186">
        <v>0.15</v>
      </c>
      <c r="E105" s="186">
        <v>0.31</v>
      </c>
      <c r="F105" s="186">
        <v>0.39</v>
      </c>
      <c r="G105" s="186">
        <v>1.51</v>
      </c>
      <c r="H105" s="186">
        <v>5.8</v>
      </c>
      <c r="I105" s="186">
        <v>0.11</v>
      </c>
      <c r="J105" s="186">
        <v>0.15</v>
      </c>
      <c r="K105" s="186">
        <v>0.24</v>
      </c>
      <c r="L105" s="186">
        <v>0.6</v>
      </c>
      <c r="M105" s="186">
        <v>0.22</v>
      </c>
      <c r="N105" s="60">
        <v>2.5499999999999998</v>
      </c>
      <c r="O105" s="61" t="s">
        <v>184</v>
      </c>
      <c r="P105" s="61">
        <v>5.8</v>
      </c>
      <c r="Q105" s="79"/>
    </row>
    <row r="106" spans="1:17" ht="15" customHeight="1" x14ac:dyDescent="0.25">
      <c r="A106" s="109"/>
      <c r="B106" s="82"/>
      <c r="C106" s="57" t="s">
        <v>172</v>
      </c>
      <c r="D106" s="187">
        <v>0.04</v>
      </c>
      <c r="E106" s="187" t="s">
        <v>183</v>
      </c>
      <c r="F106" s="187">
        <v>0.04</v>
      </c>
      <c r="G106" s="187">
        <v>0.28999999999999998</v>
      </c>
      <c r="H106" s="187">
        <v>0.08</v>
      </c>
      <c r="I106" s="187" t="s">
        <v>183</v>
      </c>
      <c r="J106" s="187">
        <v>0.1</v>
      </c>
      <c r="K106" s="187">
        <v>0.06</v>
      </c>
      <c r="L106" s="187">
        <v>0.35</v>
      </c>
      <c r="M106" s="187">
        <v>0.14000000000000001</v>
      </c>
      <c r="N106" s="62">
        <v>0.12</v>
      </c>
      <c r="O106" s="63" t="s">
        <v>184</v>
      </c>
      <c r="P106" s="63" t="s">
        <v>183</v>
      </c>
      <c r="Q106" s="79"/>
    </row>
    <row r="107" spans="1:17" ht="15" hidden="1" customHeight="1" x14ac:dyDescent="0.25">
      <c r="A107" s="77" t="s">
        <v>26</v>
      </c>
      <c r="B107" s="81" t="s">
        <v>49</v>
      </c>
      <c r="C107" s="73" t="s">
        <v>15</v>
      </c>
      <c r="D107" s="185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9"/>
      <c r="P107" s="59"/>
      <c r="Q107" s="79"/>
    </row>
    <row r="108" spans="1:17" ht="15" hidden="1" customHeight="1" x14ac:dyDescent="0.25">
      <c r="A108" s="77"/>
      <c r="B108" s="81"/>
      <c r="C108" s="56" t="s">
        <v>53</v>
      </c>
      <c r="D108" s="136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  <c r="P108" s="19"/>
      <c r="Q108" s="79"/>
    </row>
    <row r="109" spans="1:17" ht="15" hidden="1" customHeight="1" x14ac:dyDescent="0.25">
      <c r="A109" s="77"/>
      <c r="B109" s="81"/>
      <c r="C109" s="56" t="s">
        <v>114</v>
      </c>
      <c r="D109" s="186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/>
      <c r="P109" s="61"/>
      <c r="Q109" s="79"/>
    </row>
    <row r="110" spans="1:17" ht="15" hidden="1" customHeight="1" x14ac:dyDescent="0.25">
      <c r="A110" s="77"/>
      <c r="B110" s="82"/>
      <c r="C110" s="57" t="s">
        <v>115</v>
      </c>
      <c r="D110" s="187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3"/>
      <c r="P110" s="63"/>
      <c r="Q110" s="79"/>
    </row>
    <row r="111" spans="1:17" ht="15" hidden="1" customHeight="1" x14ac:dyDescent="0.25">
      <c r="A111" s="77"/>
      <c r="B111" s="81" t="s">
        <v>48</v>
      </c>
      <c r="C111" s="73" t="s">
        <v>15</v>
      </c>
      <c r="D111" s="185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9"/>
      <c r="P111" s="59"/>
      <c r="Q111" s="79"/>
    </row>
    <row r="112" spans="1:17" ht="15" hidden="1" customHeight="1" x14ac:dyDescent="0.25">
      <c r="A112" s="77"/>
      <c r="B112" s="81"/>
      <c r="C112" s="56" t="s">
        <v>53</v>
      </c>
      <c r="D112" s="136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9"/>
      <c r="P112" s="19"/>
      <c r="Q112" s="79"/>
    </row>
    <row r="113" spans="1:17" ht="15" hidden="1" customHeight="1" x14ac:dyDescent="0.25">
      <c r="A113" s="77"/>
      <c r="B113" s="81"/>
      <c r="C113" s="56" t="s">
        <v>114</v>
      </c>
      <c r="D113" s="186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/>
      <c r="P113" s="61"/>
      <c r="Q113" s="79"/>
    </row>
    <row r="114" spans="1:17" ht="15" hidden="1" customHeight="1" x14ac:dyDescent="0.25">
      <c r="A114" s="77"/>
      <c r="B114" s="82"/>
      <c r="C114" s="57" t="s">
        <v>115</v>
      </c>
      <c r="D114" s="187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3"/>
      <c r="P114" s="63"/>
      <c r="Q114" s="79"/>
    </row>
    <row r="115" spans="1:17" ht="15" customHeight="1" x14ac:dyDescent="0.25">
      <c r="A115" s="77" t="s">
        <v>26</v>
      </c>
      <c r="B115" s="81" t="s">
        <v>86</v>
      </c>
      <c r="C115" s="73" t="s">
        <v>15</v>
      </c>
      <c r="D115" s="185">
        <v>0.04</v>
      </c>
      <c r="E115" s="58">
        <v>0.04</v>
      </c>
      <c r="F115" s="58">
        <v>0.06</v>
      </c>
      <c r="G115" s="58">
        <v>0.03</v>
      </c>
      <c r="H115" s="58">
        <v>0.05</v>
      </c>
      <c r="I115" s="58">
        <v>0.05</v>
      </c>
      <c r="J115" s="58">
        <v>0.03</v>
      </c>
      <c r="K115" s="58">
        <v>0.04</v>
      </c>
      <c r="L115" s="58">
        <v>0.03</v>
      </c>
      <c r="M115" s="58">
        <v>0.02</v>
      </c>
      <c r="N115" s="58">
        <v>0.04</v>
      </c>
      <c r="O115" s="59">
        <v>0.04</v>
      </c>
      <c r="P115" s="59">
        <v>0.04</v>
      </c>
      <c r="Q115" s="79"/>
    </row>
    <row r="116" spans="1:17" ht="15" customHeight="1" x14ac:dyDescent="0.25">
      <c r="A116" s="77"/>
      <c r="B116" s="81"/>
      <c r="C116" s="56" t="s">
        <v>53</v>
      </c>
      <c r="D116" s="136">
        <v>100</v>
      </c>
      <c r="E116" s="18">
        <v>100</v>
      </c>
      <c r="F116" s="18">
        <v>100</v>
      </c>
      <c r="G116" s="18">
        <v>100</v>
      </c>
      <c r="H116" s="18">
        <v>100</v>
      </c>
      <c r="I116" s="18">
        <v>100</v>
      </c>
      <c r="J116" s="18">
        <v>100</v>
      </c>
      <c r="K116" s="18">
        <v>100</v>
      </c>
      <c r="L116" s="18">
        <v>100</v>
      </c>
      <c r="M116" s="18">
        <v>79</v>
      </c>
      <c r="N116" s="18">
        <v>100</v>
      </c>
      <c r="O116" s="19">
        <v>100</v>
      </c>
      <c r="P116" s="19">
        <v>98</v>
      </c>
      <c r="Q116" s="79"/>
    </row>
    <row r="117" spans="1:17" ht="15" customHeight="1" x14ac:dyDescent="0.25">
      <c r="A117" s="77"/>
      <c r="B117" s="81"/>
      <c r="C117" s="56" t="s">
        <v>114</v>
      </c>
      <c r="D117" s="186">
        <v>7.0000000000000007E-2</v>
      </c>
      <c r="E117" s="60">
        <v>0.06</v>
      </c>
      <c r="F117" s="60">
        <v>0.06</v>
      </c>
      <c r="G117" s="60">
        <v>0.06</v>
      </c>
      <c r="H117" s="60">
        <v>0.06</v>
      </c>
      <c r="I117" s="60">
        <v>0.06</v>
      </c>
      <c r="J117" s="60">
        <v>0.06</v>
      </c>
      <c r="K117" s="60">
        <v>0.08</v>
      </c>
      <c r="L117" s="60">
        <v>0.1</v>
      </c>
      <c r="M117" s="60">
        <v>0.05</v>
      </c>
      <c r="N117" s="60">
        <v>0.06</v>
      </c>
      <c r="O117" s="61">
        <v>7.0000000000000007E-2</v>
      </c>
      <c r="P117" s="61">
        <v>0.1</v>
      </c>
      <c r="Q117" s="79"/>
    </row>
    <row r="118" spans="1:17" ht="15" customHeight="1" x14ac:dyDescent="0.25">
      <c r="A118" s="103"/>
      <c r="B118" s="82"/>
      <c r="C118" s="57" t="s">
        <v>115</v>
      </c>
      <c r="D118" s="187" t="s">
        <v>183</v>
      </c>
      <c r="E118" s="62" t="s">
        <v>183</v>
      </c>
      <c r="F118" s="62">
        <v>0.05</v>
      </c>
      <c r="G118" s="62" t="s">
        <v>183</v>
      </c>
      <c r="H118" s="62">
        <v>0.04</v>
      </c>
      <c r="I118" s="62" t="s">
        <v>183</v>
      </c>
      <c r="J118" s="62" t="s">
        <v>183</v>
      </c>
      <c r="K118" s="62" t="s">
        <v>183</v>
      </c>
      <c r="L118" s="62" t="s">
        <v>183</v>
      </c>
      <c r="M118" s="62" t="s">
        <v>183</v>
      </c>
      <c r="N118" s="62">
        <v>0.02</v>
      </c>
      <c r="O118" s="63">
        <v>0.01</v>
      </c>
      <c r="P118" s="63" t="s">
        <v>183</v>
      </c>
      <c r="Q118" s="79"/>
    </row>
    <row r="119" spans="1:17" ht="15" customHeight="1" x14ac:dyDescent="0.25">
      <c r="A119" s="77" t="s">
        <v>57</v>
      </c>
      <c r="B119" s="83" t="s">
        <v>16</v>
      </c>
      <c r="C119" s="73" t="s">
        <v>15</v>
      </c>
      <c r="D119" s="185">
        <v>7.0000000000000007E-2</v>
      </c>
      <c r="E119" s="58">
        <v>0.1</v>
      </c>
      <c r="F119" s="58">
        <v>0.02</v>
      </c>
      <c r="G119" s="58">
        <v>0.06</v>
      </c>
      <c r="H119" s="58">
        <v>7.0000000000000007E-2</v>
      </c>
      <c r="I119" s="58">
        <v>0.06</v>
      </c>
      <c r="J119" s="58">
        <v>0.03</v>
      </c>
      <c r="K119" s="58">
        <v>0.02</v>
      </c>
      <c r="L119" s="58">
        <v>7.0000000000000007E-2</v>
      </c>
      <c r="M119" s="58">
        <v>0.09</v>
      </c>
      <c r="N119" s="58">
        <v>0.14000000000000001</v>
      </c>
      <c r="O119" s="59">
        <v>0.4</v>
      </c>
      <c r="P119" s="59">
        <v>0.1</v>
      </c>
      <c r="Q119" s="79"/>
    </row>
    <row r="120" spans="1:17" ht="15" customHeight="1" x14ac:dyDescent="0.25">
      <c r="A120" s="77" t="s">
        <v>58</v>
      </c>
      <c r="B120" s="83"/>
      <c r="C120" s="56" t="s">
        <v>53</v>
      </c>
      <c r="D120" s="136">
        <v>16</v>
      </c>
      <c r="E120" s="18">
        <v>17</v>
      </c>
      <c r="F120" s="18">
        <v>16</v>
      </c>
      <c r="G120" s="18">
        <v>17</v>
      </c>
      <c r="H120" s="18">
        <v>16</v>
      </c>
      <c r="I120" s="18">
        <v>17</v>
      </c>
      <c r="J120" s="18">
        <v>13</v>
      </c>
      <c r="K120" s="18">
        <v>16</v>
      </c>
      <c r="L120" s="18">
        <v>17</v>
      </c>
      <c r="M120" s="18">
        <v>16</v>
      </c>
      <c r="N120" s="18">
        <v>17</v>
      </c>
      <c r="O120" s="19">
        <v>19</v>
      </c>
      <c r="P120" s="19">
        <v>16</v>
      </c>
      <c r="Q120" s="79"/>
    </row>
    <row r="121" spans="1:17" ht="15" customHeight="1" x14ac:dyDescent="0.25">
      <c r="A121" s="77"/>
      <c r="B121" s="83"/>
      <c r="C121" s="56" t="s">
        <v>112</v>
      </c>
      <c r="D121" s="186">
        <v>0.17</v>
      </c>
      <c r="E121" s="60">
        <v>0.23</v>
      </c>
      <c r="F121" s="60">
        <v>0.04</v>
      </c>
      <c r="G121" s="60">
        <v>0.17</v>
      </c>
      <c r="H121" s="60">
        <v>0.11</v>
      </c>
      <c r="I121" s="60">
        <v>0.13</v>
      </c>
      <c r="J121" s="60">
        <v>0.04</v>
      </c>
      <c r="K121" s="60">
        <v>0.04</v>
      </c>
      <c r="L121" s="60">
        <v>0.09</v>
      </c>
      <c r="M121" s="60">
        <v>0.11</v>
      </c>
      <c r="N121" s="60">
        <v>0.22</v>
      </c>
      <c r="O121" s="61">
        <v>1.28</v>
      </c>
      <c r="P121" s="61">
        <v>1.28</v>
      </c>
      <c r="Q121" s="79"/>
    </row>
    <row r="122" spans="1:17" ht="15" customHeight="1" x14ac:dyDescent="0.25">
      <c r="A122" s="77"/>
      <c r="B122" s="108"/>
      <c r="C122" s="57" t="s">
        <v>113</v>
      </c>
      <c r="D122" s="187">
        <v>0.01</v>
      </c>
      <c r="E122" s="62">
        <v>0.02</v>
      </c>
      <c r="F122" s="62" t="s">
        <v>183</v>
      </c>
      <c r="G122" s="62">
        <v>0.02</v>
      </c>
      <c r="H122" s="62" t="s">
        <v>183</v>
      </c>
      <c r="I122" s="62">
        <v>0.02</v>
      </c>
      <c r="J122" s="62" t="s">
        <v>183</v>
      </c>
      <c r="K122" s="62" t="s">
        <v>183</v>
      </c>
      <c r="L122" s="62">
        <v>0.04</v>
      </c>
      <c r="M122" s="62">
        <v>0.05</v>
      </c>
      <c r="N122" s="62">
        <v>0.08</v>
      </c>
      <c r="O122" s="63">
        <v>0.02</v>
      </c>
      <c r="P122" s="63" t="s">
        <v>183</v>
      </c>
      <c r="Q122" s="79"/>
    </row>
    <row r="123" spans="1:17" ht="15" customHeight="1" x14ac:dyDescent="0.25">
      <c r="A123" s="77"/>
      <c r="B123" s="83" t="s">
        <v>17</v>
      </c>
      <c r="C123" s="73" t="s">
        <v>15</v>
      </c>
      <c r="D123" s="185" t="s">
        <v>184</v>
      </c>
      <c r="E123" s="58">
        <v>0.4</v>
      </c>
      <c r="F123" s="58">
        <v>0.43</v>
      </c>
      <c r="G123" s="58">
        <v>0.41</v>
      </c>
      <c r="H123" s="58">
        <v>1.8</v>
      </c>
      <c r="I123" s="58">
        <v>0.68</v>
      </c>
      <c r="J123" s="58">
        <v>0.45</v>
      </c>
      <c r="K123" s="58">
        <v>0.32</v>
      </c>
      <c r="L123" s="58">
        <v>0.73</v>
      </c>
      <c r="M123" s="58">
        <v>0.37</v>
      </c>
      <c r="N123" s="58">
        <v>0.47</v>
      </c>
      <c r="O123" s="59">
        <v>0.44</v>
      </c>
      <c r="P123" s="59">
        <v>0.6</v>
      </c>
      <c r="Q123" s="79"/>
    </row>
    <row r="124" spans="1:17" ht="15" customHeight="1" x14ac:dyDescent="0.25">
      <c r="A124" s="77"/>
      <c r="B124" s="83" t="s">
        <v>777</v>
      </c>
      <c r="C124" s="56" t="s">
        <v>53</v>
      </c>
      <c r="D124" s="136">
        <v>0</v>
      </c>
      <c r="E124" s="18">
        <v>17</v>
      </c>
      <c r="F124" s="18">
        <v>16</v>
      </c>
      <c r="G124" s="18">
        <v>17</v>
      </c>
      <c r="H124" s="18">
        <v>16</v>
      </c>
      <c r="I124" s="18">
        <v>17</v>
      </c>
      <c r="J124" s="18">
        <v>16</v>
      </c>
      <c r="K124" s="18">
        <v>16</v>
      </c>
      <c r="L124" s="18">
        <v>17</v>
      </c>
      <c r="M124" s="18">
        <v>10</v>
      </c>
      <c r="N124" s="18">
        <v>17</v>
      </c>
      <c r="O124" s="19">
        <v>16</v>
      </c>
      <c r="P124" s="19">
        <v>14</v>
      </c>
      <c r="Q124" s="79"/>
    </row>
    <row r="125" spans="1:17" ht="15" customHeight="1" x14ac:dyDescent="0.25">
      <c r="A125" s="77"/>
      <c r="B125" s="83"/>
      <c r="C125" s="56" t="s">
        <v>112</v>
      </c>
      <c r="D125" s="186" t="s">
        <v>184</v>
      </c>
      <c r="E125" s="60">
        <v>0.47</v>
      </c>
      <c r="F125" s="60">
        <v>0.59</v>
      </c>
      <c r="G125" s="60">
        <v>0.44</v>
      </c>
      <c r="H125" s="60">
        <v>7</v>
      </c>
      <c r="I125" s="60">
        <v>2.27</v>
      </c>
      <c r="J125" s="60">
        <v>0.61</v>
      </c>
      <c r="K125" s="60">
        <v>0.49</v>
      </c>
      <c r="L125" s="60">
        <v>1.33</v>
      </c>
      <c r="M125" s="60">
        <v>0.45</v>
      </c>
      <c r="N125" s="60">
        <v>0.56999999999999995</v>
      </c>
      <c r="O125" s="61">
        <v>0.61</v>
      </c>
      <c r="P125" s="61">
        <v>7</v>
      </c>
      <c r="Q125" s="79"/>
    </row>
    <row r="126" spans="1:17" ht="15" customHeight="1" x14ac:dyDescent="0.25">
      <c r="A126" s="77"/>
      <c r="B126" s="108"/>
      <c r="C126" s="57" t="s">
        <v>113</v>
      </c>
      <c r="D126" s="187" t="s">
        <v>184</v>
      </c>
      <c r="E126" s="62">
        <v>0.28999999999999998</v>
      </c>
      <c r="F126" s="62">
        <v>0.3</v>
      </c>
      <c r="G126" s="62">
        <v>0.35</v>
      </c>
      <c r="H126" s="62">
        <v>0.19</v>
      </c>
      <c r="I126" s="62">
        <v>0.23</v>
      </c>
      <c r="J126" s="62">
        <v>0.31</v>
      </c>
      <c r="K126" s="62">
        <v>0.26</v>
      </c>
      <c r="L126" s="62">
        <v>0.48</v>
      </c>
      <c r="M126" s="62">
        <v>0.3</v>
      </c>
      <c r="N126" s="62">
        <v>0.42</v>
      </c>
      <c r="O126" s="63">
        <v>0.34</v>
      </c>
      <c r="P126" s="63">
        <v>0.19</v>
      </c>
      <c r="Q126" s="79"/>
    </row>
    <row r="127" spans="1:17" ht="15" customHeight="1" x14ac:dyDescent="0.25">
      <c r="A127" s="77"/>
      <c r="B127" s="83" t="s">
        <v>18</v>
      </c>
      <c r="C127" s="73" t="s">
        <v>15</v>
      </c>
      <c r="D127" s="185" t="s">
        <v>184</v>
      </c>
      <c r="E127" s="58">
        <v>0.28000000000000003</v>
      </c>
      <c r="F127" s="58">
        <v>0.38</v>
      </c>
      <c r="G127" s="58">
        <v>0.18</v>
      </c>
      <c r="H127" s="58">
        <v>0.17</v>
      </c>
      <c r="I127" s="58">
        <v>0.25</v>
      </c>
      <c r="J127" s="58">
        <v>0.24</v>
      </c>
      <c r="K127" s="58">
        <v>0.18</v>
      </c>
      <c r="L127" s="58">
        <v>0.47</v>
      </c>
      <c r="M127" s="58">
        <v>0.34</v>
      </c>
      <c r="N127" s="58">
        <v>0.46</v>
      </c>
      <c r="O127" s="59">
        <v>0.46</v>
      </c>
      <c r="P127" s="59">
        <v>0.31</v>
      </c>
      <c r="Q127" s="79"/>
    </row>
    <row r="128" spans="1:17" ht="15" customHeight="1" x14ac:dyDescent="0.25">
      <c r="A128" s="77"/>
      <c r="B128" s="83"/>
      <c r="C128" s="56" t="s">
        <v>53</v>
      </c>
      <c r="D128" s="136">
        <v>0</v>
      </c>
      <c r="E128" s="18">
        <v>17</v>
      </c>
      <c r="F128" s="18">
        <v>16</v>
      </c>
      <c r="G128" s="18">
        <v>17</v>
      </c>
      <c r="H128" s="18">
        <v>16</v>
      </c>
      <c r="I128" s="18">
        <v>17</v>
      </c>
      <c r="J128" s="18">
        <v>16</v>
      </c>
      <c r="K128" s="18">
        <v>16</v>
      </c>
      <c r="L128" s="18">
        <v>17</v>
      </c>
      <c r="M128" s="18">
        <v>16</v>
      </c>
      <c r="N128" s="18">
        <v>17</v>
      </c>
      <c r="O128" s="19">
        <v>13</v>
      </c>
      <c r="P128" s="19">
        <v>15</v>
      </c>
      <c r="Q128" s="79"/>
    </row>
    <row r="129" spans="1:17" ht="15" customHeight="1" x14ac:dyDescent="0.25">
      <c r="A129" s="77"/>
      <c r="B129" s="83"/>
      <c r="C129" s="56" t="s">
        <v>112</v>
      </c>
      <c r="D129" s="186" t="s">
        <v>184</v>
      </c>
      <c r="E129" s="60">
        <v>0.35</v>
      </c>
      <c r="F129" s="60">
        <v>0.48</v>
      </c>
      <c r="G129" s="60">
        <v>0.21</v>
      </c>
      <c r="H129" s="60">
        <v>0.18</v>
      </c>
      <c r="I129" s="60">
        <v>0.31</v>
      </c>
      <c r="J129" s="60">
        <v>0.28999999999999998</v>
      </c>
      <c r="K129" s="60">
        <v>0.2</v>
      </c>
      <c r="L129" s="60">
        <v>0.76</v>
      </c>
      <c r="M129" s="60">
        <v>0.4</v>
      </c>
      <c r="N129" s="60">
        <v>0.52</v>
      </c>
      <c r="O129" s="61">
        <v>0.62</v>
      </c>
      <c r="P129" s="61">
        <v>0.76</v>
      </c>
      <c r="Q129" s="79"/>
    </row>
    <row r="130" spans="1:17" ht="15" customHeight="1" x14ac:dyDescent="0.25">
      <c r="A130" s="103"/>
      <c r="B130" s="108"/>
      <c r="C130" s="57" t="s">
        <v>113</v>
      </c>
      <c r="D130" s="187" t="s">
        <v>184</v>
      </c>
      <c r="E130" s="62">
        <v>0.22</v>
      </c>
      <c r="F130" s="62">
        <v>0.32</v>
      </c>
      <c r="G130" s="62">
        <v>0.16</v>
      </c>
      <c r="H130" s="62">
        <v>0.17</v>
      </c>
      <c r="I130" s="62">
        <v>0.18</v>
      </c>
      <c r="J130" s="62">
        <v>0.17</v>
      </c>
      <c r="K130" s="62">
        <v>0.14000000000000001</v>
      </c>
      <c r="L130" s="62">
        <v>0.36</v>
      </c>
      <c r="M130" s="62">
        <v>0.26</v>
      </c>
      <c r="N130" s="62">
        <v>0.35</v>
      </c>
      <c r="O130" s="63">
        <v>0.34</v>
      </c>
      <c r="P130" s="63">
        <v>0.14000000000000001</v>
      </c>
      <c r="Q130" s="79"/>
    </row>
    <row r="131" spans="1:17" ht="15" customHeight="1" x14ac:dyDescent="0.25">
      <c r="A131" s="77" t="s">
        <v>27</v>
      </c>
      <c r="B131" s="78" t="s">
        <v>247</v>
      </c>
      <c r="C131" s="73" t="s">
        <v>15</v>
      </c>
      <c r="D131" s="185" t="s">
        <v>183</v>
      </c>
      <c r="E131" s="58">
        <v>0.01</v>
      </c>
      <c r="F131" s="58">
        <v>0.01</v>
      </c>
      <c r="G131" s="58" t="s">
        <v>183</v>
      </c>
      <c r="H131" s="58" t="s">
        <v>183</v>
      </c>
      <c r="I131" s="58">
        <v>0.01</v>
      </c>
      <c r="J131" s="58">
        <v>0.05</v>
      </c>
      <c r="K131" s="58" t="s">
        <v>183</v>
      </c>
      <c r="L131" s="58">
        <v>0.02</v>
      </c>
      <c r="M131" s="58" t="s">
        <v>183</v>
      </c>
      <c r="N131" s="58" t="s">
        <v>183</v>
      </c>
      <c r="O131" s="59">
        <v>0.03</v>
      </c>
      <c r="P131" s="59">
        <v>0.01</v>
      </c>
      <c r="Q131" s="79"/>
    </row>
    <row r="132" spans="1:17" ht="15" customHeight="1" x14ac:dyDescent="0.25">
      <c r="A132" s="105"/>
      <c r="B132" s="81"/>
      <c r="C132" s="56" t="s">
        <v>61</v>
      </c>
      <c r="D132" s="136">
        <v>100</v>
      </c>
      <c r="E132" s="18">
        <v>100</v>
      </c>
      <c r="F132" s="18">
        <v>100</v>
      </c>
      <c r="G132" s="18">
        <v>100</v>
      </c>
      <c r="H132" s="18">
        <v>100</v>
      </c>
      <c r="I132" s="18">
        <v>100</v>
      </c>
      <c r="J132" s="18">
        <v>100</v>
      </c>
      <c r="K132" s="18">
        <v>100</v>
      </c>
      <c r="L132" s="18">
        <v>100</v>
      </c>
      <c r="M132" s="18">
        <v>100</v>
      </c>
      <c r="N132" s="18">
        <v>100</v>
      </c>
      <c r="O132" s="19">
        <v>100</v>
      </c>
      <c r="P132" s="19">
        <v>100</v>
      </c>
      <c r="Q132" s="79"/>
    </row>
    <row r="133" spans="1:17" ht="15" customHeight="1" x14ac:dyDescent="0.25">
      <c r="A133" s="105"/>
      <c r="B133" s="81"/>
      <c r="C133" s="56" t="s">
        <v>179</v>
      </c>
      <c r="D133" s="186">
        <v>0.01</v>
      </c>
      <c r="E133" s="60">
        <v>0.01</v>
      </c>
      <c r="F133" s="60">
        <v>0.02</v>
      </c>
      <c r="G133" s="60" t="s">
        <v>183</v>
      </c>
      <c r="H133" s="60" t="s">
        <v>183</v>
      </c>
      <c r="I133" s="60">
        <v>0.02</v>
      </c>
      <c r="J133" s="60">
        <v>0.05</v>
      </c>
      <c r="K133" s="60">
        <v>0.01</v>
      </c>
      <c r="L133" s="60">
        <v>0.02</v>
      </c>
      <c r="M133" s="60" t="s">
        <v>183</v>
      </c>
      <c r="N133" s="60" t="s">
        <v>183</v>
      </c>
      <c r="O133" s="61">
        <v>0.03</v>
      </c>
      <c r="P133" s="61">
        <v>0.05</v>
      </c>
      <c r="Q133" s="79"/>
    </row>
    <row r="134" spans="1:17" ht="15" customHeight="1" x14ac:dyDescent="0.25">
      <c r="A134" s="105"/>
      <c r="B134" s="82"/>
      <c r="C134" s="57" t="s">
        <v>180</v>
      </c>
      <c r="D134" s="187" t="s">
        <v>183</v>
      </c>
      <c r="E134" s="62">
        <v>0.01</v>
      </c>
      <c r="F134" s="62" t="s">
        <v>183</v>
      </c>
      <c r="G134" s="62" t="s">
        <v>183</v>
      </c>
      <c r="H134" s="62" t="s">
        <v>183</v>
      </c>
      <c r="I134" s="62" t="s">
        <v>183</v>
      </c>
      <c r="J134" s="62">
        <v>0.05</v>
      </c>
      <c r="K134" s="62" t="s">
        <v>183</v>
      </c>
      <c r="L134" s="62">
        <v>0.02</v>
      </c>
      <c r="M134" s="62" t="s">
        <v>183</v>
      </c>
      <c r="N134" s="62" t="s">
        <v>183</v>
      </c>
      <c r="O134" s="63">
        <v>0.03</v>
      </c>
      <c r="P134" s="63" t="s">
        <v>183</v>
      </c>
      <c r="Q134" s="79"/>
    </row>
    <row r="135" spans="1:17" ht="15" customHeight="1" x14ac:dyDescent="0.25">
      <c r="A135" s="105"/>
      <c r="B135" s="81" t="s">
        <v>185</v>
      </c>
      <c r="C135" s="73" t="s">
        <v>15</v>
      </c>
      <c r="D135" s="185">
        <v>0.11</v>
      </c>
      <c r="E135" s="58">
        <v>7.0000000000000007E-2</v>
      </c>
      <c r="F135" s="58">
        <v>0.08</v>
      </c>
      <c r="G135" s="58">
        <v>0.03</v>
      </c>
      <c r="H135" s="58">
        <v>0.05</v>
      </c>
      <c r="I135" s="58">
        <v>0.03</v>
      </c>
      <c r="J135" s="58">
        <v>0.03</v>
      </c>
      <c r="K135" s="58">
        <v>0.05</v>
      </c>
      <c r="L135" s="58">
        <v>0.06</v>
      </c>
      <c r="M135" s="58">
        <v>0.1</v>
      </c>
      <c r="N135" s="58">
        <v>0.01</v>
      </c>
      <c r="O135" s="59">
        <v>0.09</v>
      </c>
      <c r="P135" s="59">
        <v>0.06</v>
      </c>
      <c r="Q135" s="79"/>
    </row>
    <row r="136" spans="1:17" ht="15" customHeight="1" x14ac:dyDescent="0.25">
      <c r="A136" s="105"/>
      <c r="B136" s="81"/>
      <c r="C136" s="56" t="s">
        <v>53</v>
      </c>
      <c r="D136" s="136">
        <v>100</v>
      </c>
      <c r="E136" s="18">
        <v>100</v>
      </c>
      <c r="F136" s="18">
        <v>100</v>
      </c>
      <c r="G136" s="18">
        <v>100</v>
      </c>
      <c r="H136" s="18">
        <v>100</v>
      </c>
      <c r="I136" s="18">
        <v>100</v>
      </c>
      <c r="J136" s="18">
        <v>100</v>
      </c>
      <c r="K136" s="18">
        <v>100</v>
      </c>
      <c r="L136" s="18">
        <v>100</v>
      </c>
      <c r="M136" s="18">
        <v>100</v>
      </c>
      <c r="N136" s="18">
        <v>100</v>
      </c>
      <c r="O136" s="19">
        <v>100</v>
      </c>
      <c r="P136" s="19">
        <v>100</v>
      </c>
      <c r="Q136" s="79"/>
    </row>
    <row r="137" spans="1:17" ht="15" customHeight="1" x14ac:dyDescent="0.25">
      <c r="A137" s="105"/>
      <c r="B137" s="81"/>
      <c r="C137" s="56" t="s">
        <v>114</v>
      </c>
      <c r="D137" s="186">
        <v>0.41</v>
      </c>
      <c r="E137" s="60">
        <v>0.1</v>
      </c>
      <c r="F137" s="60">
        <v>0.17</v>
      </c>
      <c r="G137" s="60">
        <v>0.04</v>
      </c>
      <c r="H137" s="60">
        <v>0.14000000000000001</v>
      </c>
      <c r="I137" s="60">
        <v>0.05</v>
      </c>
      <c r="J137" s="60">
        <v>0.03</v>
      </c>
      <c r="K137" s="60">
        <v>0.09</v>
      </c>
      <c r="L137" s="60">
        <v>0.16</v>
      </c>
      <c r="M137" s="60">
        <v>0.21</v>
      </c>
      <c r="N137" s="60">
        <v>0.02</v>
      </c>
      <c r="O137" s="61">
        <v>0.17</v>
      </c>
      <c r="P137" s="61">
        <v>0.41</v>
      </c>
      <c r="Q137" s="79"/>
    </row>
    <row r="138" spans="1:17" ht="15" customHeight="1" x14ac:dyDescent="0.25">
      <c r="A138" s="105"/>
      <c r="B138" s="82"/>
      <c r="C138" s="57" t="s">
        <v>115</v>
      </c>
      <c r="D138" s="187">
        <v>0.01</v>
      </c>
      <c r="E138" s="62">
        <v>0.06</v>
      </c>
      <c r="F138" s="62">
        <v>0.03</v>
      </c>
      <c r="G138" s="62">
        <v>0.02</v>
      </c>
      <c r="H138" s="62">
        <v>0.02</v>
      </c>
      <c r="I138" s="62">
        <v>0.01</v>
      </c>
      <c r="J138" s="62">
        <v>0.02</v>
      </c>
      <c r="K138" s="62">
        <v>0.02</v>
      </c>
      <c r="L138" s="62">
        <v>0.02</v>
      </c>
      <c r="M138" s="62">
        <v>0.01</v>
      </c>
      <c r="N138" s="62" t="s">
        <v>183</v>
      </c>
      <c r="O138" s="63">
        <v>0.04</v>
      </c>
      <c r="P138" s="63" t="s">
        <v>183</v>
      </c>
      <c r="Q138" s="79"/>
    </row>
    <row r="139" spans="1:17" ht="15" customHeight="1" x14ac:dyDescent="0.25">
      <c r="A139" s="105"/>
      <c r="B139" s="81" t="s">
        <v>50</v>
      </c>
      <c r="C139" s="73" t="s">
        <v>15</v>
      </c>
      <c r="D139" s="185">
        <v>0.2</v>
      </c>
      <c r="E139" s="58">
        <v>0.28999999999999998</v>
      </c>
      <c r="F139" s="58">
        <v>0.11</v>
      </c>
      <c r="G139" s="58">
        <v>0.19</v>
      </c>
      <c r="H139" s="58">
        <v>0.06</v>
      </c>
      <c r="I139" s="58">
        <v>0.04</v>
      </c>
      <c r="J139" s="58">
        <v>0.02</v>
      </c>
      <c r="K139" s="58">
        <v>0.05</v>
      </c>
      <c r="L139" s="58">
        <v>0.05</v>
      </c>
      <c r="M139" s="58">
        <v>0.39</v>
      </c>
      <c r="N139" s="58">
        <v>0.17</v>
      </c>
      <c r="O139" s="59">
        <v>1.21</v>
      </c>
      <c r="P139" s="59">
        <v>0.23</v>
      </c>
      <c r="Q139" s="79"/>
    </row>
    <row r="140" spans="1:17" ht="15" customHeight="1" x14ac:dyDescent="0.25">
      <c r="A140" s="105"/>
      <c r="B140" s="81"/>
      <c r="C140" s="56" t="s">
        <v>53</v>
      </c>
      <c r="D140" s="136">
        <v>100</v>
      </c>
      <c r="E140" s="18">
        <v>100</v>
      </c>
      <c r="F140" s="18">
        <v>100</v>
      </c>
      <c r="G140" s="18">
        <v>100</v>
      </c>
      <c r="H140" s="18">
        <v>100</v>
      </c>
      <c r="I140" s="18">
        <v>100</v>
      </c>
      <c r="J140" s="18">
        <v>100</v>
      </c>
      <c r="K140" s="18">
        <v>100</v>
      </c>
      <c r="L140" s="18">
        <v>100</v>
      </c>
      <c r="M140" s="18">
        <v>100</v>
      </c>
      <c r="N140" s="18">
        <v>100</v>
      </c>
      <c r="O140" s="19">
        <v>100</v>
      </c>
      <c r="P140" s="19">
        <v>100</v>
      </c>
      <c r="Q140" s="79"/>
    </row>
    <row r="141" spans="1:17" ht="15" customHeight="1" x14ac:dyDescent="0.25">
      <c r="A141" s="105"/>
      <c r="B141" s="81"/>
      <c r="C141" s="56" t="s">
        <v>114</v>
      </c>
      <c r="D141" s="186">
        <v>0.3</v>
      </c>
      <c r="E141" s="60">
        <v>0.53</v>
      </c>
      <c r="F141" s="60">
        <v>0.13</v>
      </c>
      <c r="G141" s="60">
        <v>0.34</v>
      </c>
      <c r="H141" s="60">
        <v>0.11</v>
      </c>
      <c r="I141" s="60">
        <v>0.05</v>
      </c>
      <c r="J141" s="60">
        <v>0.04</v>
      </c>
      <c r="K141" s="60">
        <v>0.1</v>
      </c>
      <c r="L141" s="60">
        <v>0.09</v>
      </c>
      <c r="M141" s="60">
        <v>0.74</v>
      </c>
      <c r="N141" s="60">
        <v>0.22</v>
      </c>
      <c r="O141" s="61">
        <v>4.24</v>
      </c>
      <c r="P141" s="61">
        <v>4.24</v>
      </c>
      <c r="Q141" s="79"/>
    </row>
    <row r="142" spans="1:17" ht="15" customHeight="1" x14ac:dyDescent="0.25">
      <c r="A142" s="105"/>
      <c r="B142" s="82"/>
      <c r="C142" s="57" t="s">
        <v>115</v>
      </c>
      <c r="D142" s="187">
        <v>0.06</v>
      </c>
      <c r="E142" s="62">
        <v>0.15</v>
      </c>
      <c r="F142" s="62">
        <v>0.09</v>
      </c>
      <c r="G142" s="62">
        <v>0.12</v>
      </c>
      <c r="H142" s="62">
        <v>0.04</v>
      </c>
      <c r="I142" s="62">
        <v>0.03</v>
      </c>
      <c r="J142" s="62">
        <v>0.01</v>
      </c>
      <c r="K142" s="62">
        <v>0.02</v>
      </c>
      <c r="L142" s="62">
        <v>0.03</v>
      </c>
      <c r="M142" s="62">
        <v>0.09</v>
      </c>
      <c r="N142" s="62">
        <v>0.13</v>
      </c>
      <c r="O142" s="63">
        <v>0.12</v>
      </c>
      <c r="P142" s="63">
        <v>0.01</v>
      </c>
      <c r="Q142" s="79"/>
    </row>
    <row r="143" spans="1:17" ht="15" customHeight="1" x14ac:dyDescent="0.25">
      <c r="A143" s="105"/>
      <c r="B143" s="81" t="s">
        <v>65</v>
      </c>
      <c r="C143" s="73" t="s">
        <v>15</v>
      </c>
      <c r="D143" s="185">
        <v>0.08</v>
      </c>
      <c r="E143" s="58">
        <v>0.12</v>
      </c>
      <c r="F143" s="58">
        <v>0.14000000000000001</v>
      </c>
      <c r="G143" s="58">
        <v>0.23</v>
      </c>
      <c r="H143" s="58">
        <v>0.09</v>
      </c>
      <c r="I143" s="58">
        <v>0.05</v>
      </c>
      <c r="J143" s="58">
        <v>0.03</v>
      </c>
      <c r="K143" s="58">
        <v>0.06</v>
      </c>
      <c r="L143" s="58">
        <v>7.0000000000000007E-2</v>
      </c>
      <c r="M143" s="58">
        <v>0.08</v>
      </c>
      <c r="N143" s="58">
        <v>0.15</v>
      </c>
      <c r="O143" s="59">
        <v>0.13</v>
      </c>
      <c r="P143" s="59">
        <v>0.1</v>
      </c>
      <c r="Q143" s="79"/>
    </row>
    <row r="144" spans="1:17" ht="15" customHeight="1" x14ac:dyDescent="0.25">
      <c r="A144" s="105"/>
      <c r="B144" s="81"/>
      <c r="C144" s="56" t="s">
        <v>53</v>
      </c>
      <c r="D144" s="136">
        <v>100</v>
      </c>
      <c r="E144" s="18">
        <v>100</v>
      </c>
      <c r="F144" s="18">
        <v>100</v>
      </c>
      <c r="G144" s="18">
        <v>100</v>
      </c>
      <c r="H144" s="18">
        <v>100</v>
      </c>
      <c r="I144" s="18">
        <v>100</v>
      </c>
      <c r="J144" s="18">
        <v>100</v>
      </c>
      <c r="K144" s="18">
        <v>100</v>
      </c>
      <c r="L144" s="18">
        <v>100</v>
      </c>
      <c r="M144" s="18">
        <v>100</v>
      </c>
      <c r="N144" s="18">
        <v>100</v>
      </c>
      <c r="O144" s="19">
        <v>100</v>
      </c>
      <c r="P144" s="19">
        <v>100</v>
      </c>
      <c r="Q144" s="79"/>
    </row>
    <row r="145" spans="1:17" ht="15" customHeight="1" x14ac:dyDescent="0.25">
      <c r="A145" s="105"/>
      <c r="B145" s="81"/>
      <c r="C145" s="56" t="s">
        <v>117</v>
      </c>
      <c r="D145" s="186">
        <v>0.12</v>
      </c>
      <c r="E145" s="60">
        <v>0.21</v>
      </c>
      <c r="F145" s="60">
        <v>0.19</v>
      </c>
      <c r="G145" s="60">
        <v>0.39</v>
      </c>
      <c r="H145" s="60">
        <v>0.1</v>
      </c>
      <c r="I145" s="60">
        <v>0.09</v>
      </c>
      <c r="J145" s="60">
        <v>0.03</v>
      </c>
      <c r="K145" s="60">
        <v>0.11</v>
      </c>
      <c r="L145" s="60">
        <v>7.0000000000000007E-2</v>
      </c>
      <c r="M145" s="60">
        <v>0.1</v>
      </c>
      <c r="N145" s="60">
        <v>0.22</v>
      </c>
      <c r="O145" s="61">
        <v>0.22</v>
      </c>
      <c r="P145" s="61">
        <v>0.39</v>
      </c>
      <c r="Q145" s="79"/>
    </row>
    <row r="146" spans="1:17" ht="15" customHeight="1" x14ac:dyDescent="0.25">
      <c r="A146" s="109"/>
      <c r="B146" s="82"/>
      <c r="C146" s="57" t="s">
        <v>118</v>
      </c>
      <c r="D146" s="187">
        <v>0.04</v>
      </c>
      <c r="E146" s="62">
        <v>0.03</v>
      </c>
      <c r="F146" s="62">
        <v>0.1</v>
      </c>
      <c r="G146" s="62">
        <v>7.0000000000000007E-2</v>
      </c>
      <c r="H146" s="62">
        <v>0.09</v>
      </c>
      <c r="I146" s="62">
        <v>0.01</v>
      </c>
      <c r="J146" s="62">
        <v>0.02</v>
      </c>
      <c r="K146" s="62">
        <v>0.01</v>
      </c>
      <c r="L146" s="62">
        <v>0.06</v>
      </c>
      <c r="M146" s="62">
        <v>0.06</v>
      </c>
      <c r="N146" s="62">
        <v>0.09</v>
      </c>
      <c r="O146" s="63">
        <v>0.03</v>
      </c>
      <c r="P146" s="63">
        <v>0.01</v>
      </c>
      <c r="Q146" s="79"/>
    </row>
    <row r="147" spans="1:17" ht="15" customHeight="1" x14ac:dyDescent="0.25">
      <c r="A147" s="105" t="s">
        <v>163</v>
      </c>
      <c r="B147" s="107" t="s">
        <v>162</v>
      </c>
      <c r="C147" s="73" t="s">
        <v>54</v>
      </c>
      <c r="D147" s="185">
        <v>1.27</v>
      </c>
      <c r="E147" s="58">
        <v>0.25</v>
      </c>
      <c r="F147" s="58">
        <v>0.56000000000000005</v>
      </c>
      <c r="G147" s="58">
        <v>0.52</v>
      </c>
      <c r="H147" s="58">
        <v>0.43</v>
      </c>
      <c r="I147" s="58" t="s">
        <v>183</v>
      </c>
      <c r="J147" s="58">
        <v>0.33</v>
      </c>
      <c r="K147" s="58">
        <v>0.28000000000000003</v>
      </c>
      <c r="L147" s="58">
        <v>0.16</v>
      </c>
      <c r="M147" s="58">
        <v>0.08</v>
      </c>
      <c r="N147" s="58">
        <v>0.1</v>
      </c>
      <c r="O147" s="59">
        <v>0.05</v>
      </c>
      <c r="P147" s="59">
        <v>0.34</v>
      </c>
      <c r="Q147" s="79"/>
    </row>
    <row r="148" spans="1:17" ht="15" customHeight="1" x14ac:dyDescent="0.25">
      <c r="A148" s="105"/>
      <c r="B148" s="83"/>
      <c r="C148" s="56" t="s">
        <v>53</v>
      </c>
      <c r="D148" s="136">
        <v>90</v>
      </c>
      <c r="E148" s="18">
        <v>100</v>
      </c>
      <c r="F148" s="18">
        <v>100</v>
      </c>
      <c r="G148" s="18">
        <v>100</v>
      </c>
      <c r="H148" s="18">
        <v>100</v>
      </c>
      <c r="I148" s="18">
        <v>100</v>
      </c>
      <c r="J148" s="18">
        <v>100</v>
      </c>
      <c r="K148" s="18">
        <v>100</v>
      </c>
      <c r="L148" s="18">
        <v>100</v>
      </c>
      <c r="M148" s="18">
        <v>100</v>
      </c>
      <c r="N148" s="18">
        <v>100</v>
      </c>
      <c r="O148" s="19">
        <v>100</v>
      </c>
      <c r="P148" s="19">
        <v>99</v>
      </c>
      <c r="Q148" s="79"/>
    </row>
    <row r="149" spans="1:17" ht="15" customHeight="1" x14ac:dyDescent="0.25">
      <c r="A149" s="105"/>
      <c r="B149" s="83"/>
      <c r="C149" s="56" t="s">
        <v>125</v>
      </c>
      <c r="D149" s="186">
        <v>2.54</v>
      </c>
      <c r="E149" s="60">
        <v>0.49</v>
      </c>
      <c r="F149" s="60">
        <v>0.93</v>
      </c>
      <c r="G149" s="60">
        <v>0.74</v>
      </c>
      <c r="H149" s="60">
        <v>0.62</v>
      </c>
      <c r="I149" s="60" t="s">
        <v>183</v>
      </c>
      <c r="J149" s="60">
        <v>0.47</v>
      </c>
      <c r="K149" s="60">
        <v>0.63</v>
      </c>
      <c r="L149" s="60">
        <v>0.23</v>
      </c>
      <c r="M149" s="60">
        <v>0.11</v>
      </c>
      <c r="N149" s="60">
        <v>0.16</v>
      </c>
      <c r="O149" s="61">
        <v>0.06</v>
      </c>
      <c r="P149" s="61">
        <v>2.54</v>
      </c>
      <c r="Q149" s="79"/>
    </row>
    <row r="150" spans="1:17" ht="15" customHeight="1" x14ac:dyDescent="0.25">
      <c r="A150" s="105"/>
      <c r="B150" s="108"/>
      <c r="C150" s="57" t="s">
        <v>126</v>
      </c>
      <c r="D150" s="187">
        <v>0.12</v>
      </c>
      <c r="E150" s="62">
        <v>0.11</v>
      </c>
      <c r="F150" s="62">
        <v>0.27</v>
      </c>
      <c r="G150" s="62">
        <v>0.23</v>
      </c>
      <c r="H150" s="62">
        <v>0.16</v>
      </c>
      <c r="I150" s="62" t="s">
        <v>183</v>
      </c>
      <c r="J150" s="62">
        <v>0.22</v>
      </c>
      <c r="K150" s="62">
        <v>0.01</v>
      </c>
      <c r="L150" s="62">
        <v>0.09</v>
      </c>
      <c r="M150" s="62">
        <v>0.06</v>
      </c>
      <c r="N150" s="62">
        <v>7.0000000000000007E-2</v>
      </c>
      <c r="O150" s="63">
        <v>0.04</v>
      </c>
      <c r="P150" s="63" t="s">
        <v>183</v>
      </c>
      <c r="Q150" s="79"/>
    </row>
    <row r="151" spans="1:17" ht="16.5" hidden="1" customHeight="1" x14ac:dyDescent="0.25">
      <c r="A151" s="105"/>
      <c r="B151" s="81" t="s">
        <v>167</v>
      </c>
      <c r="C151" s="73" t="s">
        <v>54</v>
      </c>
      <c r="D151" s="185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59"/>
      <c r="Q151" s="79"/>
    </row>
    <row r="152" spans="1:17" ht="15" hidden="1" customHeight="1" x14ac:dyDescent="0.25">
      <c r="A152" s="105"/>
      <c r="B152" s="83"/>
      <c r="C152" s="56" t="s">
        <v>53</v>
      </c>
      <c r="D152" s="136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/>
      <c r="P152" s="19"/>
      <c r="Q152" s="79"/>
    </row>
    <row r="153" spans="1:17" ht="15" hidden="1" customHeight="1" x14ac:dyDescent="0.25">
      <c r="A153" s="105"/>
      <c r="B153" s="83"/>
      <c r="C153" s="56" t="s">
        <v>125</v>
      </c>
      <c r="D153" s="186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/>
      <c r="P153" s="61"/>
      <c r="Q153" s="79"/>
    </row>
    <row r="154" spans="1:17" ht="15" hidden="1" customHeight="1" x14ac:dyDescent="0.25">
      <c r="A154" s="105"/>
      <c r="B154" s="108"/>
      <c r="C154" s="57" t="s">
        <v>126</v>
      </c>
      <c r="D154" s="187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3"/>
      <c r="P154" s="63"/>
      <c r="Q154" s="79"/>
    </row>
    <row r="155" spans="1:17" ht="15" customHeight="1" x14ac:dyDescent="0.25">
      <c r="A155" s="105"/>
      <c r="B155" s="83" t="s">
        <v>85</v>
      </c>
      <c r="C155" s="73" t="s">
        <v>15</v>
      </c>
      <c r="D155" s="185" t="s">
        <v>184</v>
      </c>
      <c r="E155" s="58" t="s">
        <v>184</v>
      </c>
      <c r="F155" s="58" t="s">
        <v>184</v>
      </c>
      <c r="G155" s="58">
        <v>0.14000000000000001</v>
      </c>
      <c r="H155" s="58" t="s">
        <v>184</v>
      </c>
      <c r="I155" s="58" t="s">
        <v>184</v>
      </c>
      <c r="J155" s="58" t="s">
        <v>184</v>
      </c>
      <c r="K155" s="58">
        <v>0.63</v>
      </c>
      <c r="L155" s="58" t="s">
        <v>184</v>
      </c>
      <c r="M155" s="58" t="s">
        <v>184</v>
      </c>
      <c r="N155" s="58" t="s">
        <v>184</v>
      </c>
      <c r="O155" s="59">
        <v>0.01</v>
      </c>
      <c r="P155" s="59">
        <v>0.26</v>
      </c>
      <c r="Q155" s="79"/>
    </row>
    <row r="156" spans="1:17" ht="15" customHeight="1" x14ac:dyDescent="0.25">
      <c r="A156" s="105"/>
      <c r="B156" s="83" t="s">
        <v>778</v>
      </c>
      <c r="C156" s="56" t="s">
        <v>53</v>
      </c>
      <c r="D156" s="136">
        <v>0</v>
      </c>
      <c r="E156" s="18">
        <v>0</v>
      </c>
      <c r="F156" s="18">
        <v>0</v>
      </c>
      <c r="G156" s="18">
        <v>67</v>
      </c>
      <c r="H156" s="18">
        <v>0</v>
      </c>
      <c r="I156" s="18">
        <v>0</v>
      </c>
      <c r="J156" s="18">
        <v>0</v>
      </c>
      <c r="K156" s="18">
        <v>58</v>
      </c>
      <c r="L156" s="18">
        <v>0</v>
      </c>
      <c r="M156" s="18">
        <v>0</v>
      </c>
      <c r="N156" s="18">
        <v>0</v>
      </c>
      <c r="O156" s="19">
        <v>45</v>
      </c>
      <c r="P156" s="19">
        <v>15</v>
      </c>
      <c r="Q156" s="79"/>
    </row>
    <row r="157" spans="1:17" ht="15" customHeight="1" x14ac:dyDescent="0.25">
      <c r="A157" s="105"/>
      <c r="B157" s="83"/>
      <c r="C157" s="56" t="s">
        <v>117</v>
      </c>
      <c r="D157" s="186" t="s">
        <v>184</v>
      </c>
      <c r="E157" s="60" t="s">
        <v>184</v>
      </c>
      <c r="F157" s="60" t="s">
        <v>184</v>
      </c>
      <c r="G157" s="60">
        <v>0.14000000000000001</v>
      </c>
      <c r="H157" s="60" t="s">
        <v>184</v>
      </c>
      <c r="I157" s="60" t="s">
        <v>184</v>
      </c>
      <c r="J157" s="60" t="s">
        <v>184</v>
      </c>
      <c r="K157" s="60">
        <v>0.63</v>
      </c>
      <c r="L157" s="60" t="s">
        <v>184</v>
      </c>
      <c r="M157" s="60" t="s">
        <v>184</v>
      </c>
      <c r="N157" s="60" t="s">
        <v>184</v>
      </c>
      <c r="O157" s="61">
        <v>0.01</v>
      </c>
      <c r="P157" s="61">
        <v>0.63</v>
      </c>
      <c r="Q157" s="79"/>
    </row>
    <row r="158" spans="1:17" ht="15" customHeight="1" x14ac:dyDescent="0.25">
      <c r="A158" s="105"/>
      <c r="B158" s="108"/>
      <c r="C158" s="57" t="s">
        <v>118</v>
      </c>
      <c r="D158" s="187" t="s">
        <v>184</v>
      </c>
      <c r="E158" s="62" t="s">
        <v>184</v>
      </c>
      <c r="F158" s="62" t="s">
        <v>184</v>
      </c>
      <c r="G158" s="62">
        <v>0.14000000000000001</v>
      </c>
      <c r="H158" s="62" t="s">
        <v>184</v>
      </c>
      <c r="I158" s="62" t="s">
        <v>184</v>
      </c>
      <c r="J158" s="62" t="s">
        <v>184</v>
      </c>
      <c r="K158" s="62">
        <v>0.63</v>
      </c>
      <c r="L158" s="62" t="s">
        <v>184</v>
      </c>
      <c r="M158" s="62" t="s">
        <v>184</v>
      </c>
      <c r="N158" s="62" t="s">
        <v>184</v>
      </c>
      <c r="O158" s="63">
        <v>0.01</v>
      </c>
      <c r="P158" s="63">
        <v>0.01</v>
      </c>
      <c r="Q158" s="79"/>
    </row>
    <row r="159" spans="1:17" ht="15" customHeight="1" x14ac:dyDescent="0.25">
      <c r="A159" s="105"/>
      <c r="B159" s="410" t="s">
        <v>775</v>
      </c>
      <c r="C159" s="73" t="s">
        <v>54</v>
      </c>
      <c r="D159" s="185">
        <v>0.03</v>
      </c>
      <c r="E159" s="58">
        <v>0.09</v>
      </c>
      <c r="F159" s="58">
        <v>0.11</v>
      </c>
      <c r="G159" s="58">
        <v>0.37</v>
      </c>
      <c r="H159" s="58">
        <v>0.15</v>
      </c>
      <c r="I159" s="58">
        <v>0.18</v>
      </c>
      <c r="J159" s="58">
        <v>0.56000000000000005</v>
      </c>
      <c r="K159" s="58">
        <v>0.09</v>
      </c>
      <c r="L159" s="58">
        <v>0.2</v>
      </c>
      <c r="M159" s="58" t="s">
        <v>184</v>
      </c>
      <c r="N159" s="58" t="s">
        <v>184</v>
      </c>
      <c r="O159" s="59" t="s">
        <v>184</v>
      </c>
      <c r="P159" s="59">
        <v>0.21</v>
      </c>
      <c r="Q159" s="79"/>
    </row>
    <row r="160" spans="1:17" ht="15" customHeight="1" x14ac:dyDescent="0.25">
      <c r="A160" s="105"/>
      <c r="B160" s="410"/>
      <c r="C160" s="56" t="s">
        <v>53</v>
      </c>
      <c r="D160" s="136">
        <v>30</v>
      </c>
      <c r="E160" s="18">
        <v>97</v>
      </c>
      <c r="F160" s="18">
        <v>97</v>
      </c>
      <c r="G160" s="18">
        <v>97</v>
      </c>
      <c r="H160" s="18">
        <v>97</v>
      </c>
      <c r="I160" s="18">
        <v>97</v>
      </c>
      <c r="J160" s="18">
        <v>97</v>
      </c>
      <c r="K160" s="18">
        <v>97</v>
      </c>
      <c r="L160" s="18">
        <v>63</v>
      </c>
      <c r="M160" s="18">
        <v>0</v>
      </c>
      <c r="N160" s="18">
        <v>0</v>
      </c>
      <c r="O160" s="19">
        <v>0</v>
      </c>
      <c r="P160" s="19">
        <v>64</v>
      </c>
      <c r="Q160" s="79"/>
    </row>
    <row r="161" spans="1:17" ht="15" customHeight="1" x14ac:dyDescent="0.25">
      <c r="A161" s="105"/>
      <c r="B161" s="83"/>
      <c r="C161" s="56" t="s">
        <v>125</v>
      </c>
      <c r="D161" s="186">
        <v>0.03</v>
      </c>
      <c r="E161" s="60">
        <v>0.12</v>
      </c>
      <c r="F161" s="60">
        <v>0.16</v>
      </c>
      <c r="G161" s="60">
        <v>1.06</v>
      </c>
      <c r="H161" s="60">
        <v>0.25</v>
      </c>
      <c r="I161" s="60">
        <v>0.46</v>
      </c>
      <c r="J161" s="60">
        <v>1.4</v>
      </c>
      <c r="K161" s="60">
        <v>0.14000000000000001</v>
      </c>
      <c r="L161" s="60">
        <v>0.27</v>
      </c>
      <c r="M161" s="60" t="s">
        <v>184</v>
      </c>
      <c r="N161" s="60" t="s">
        <v>184</v>
      </c>
      <c r="O161" s="61" t="s">
        <v>184</v>
      </c>
      <c r="P161" s="61">
        <v>1.4</v>
      </c>
      <c r="Q161" s="79"/>
    </row>
    <row r="162" spans="1:17" ht="15" customHeight="1" x14ac:dyDescent="0.25">
      <c r="A162" s="105"/>
      <c r="B162" s="108"/>
      <c r="C162" s="57" t="s">
        <v>126</v>
      </c>
      <c r="D162" s="187">
        <v>0.03</v>
      </c>
      <c r="E162" s="62">
        <v>0.05</v>
      </c>
      <c r="F162" s="62">
        <v>7.0000000000000007E-2</v>
      </c>
      <c r="G162" s="62" t="s">
        <v>183</v>
      </c>
      <c r="H162" s="62">
        <v>0.06</v>
      </c>
      <c r="I162" s="62">
        <v>0.04</v>
      </c>
      <c r="J162" s="62">
        <v>0.05</v>
      </c>
      <c r="K162" s="62">
        <v>0.06</v>
      </c>
      <c r="L162" s="62">
        <v>0.13</v>
      </c>
      <c r="M162" s="62" t="s">
        <v>184</v>
      </c>
      <c r="N162" s="62" t="s">
        <v>184</v>
      </c>
      <c r="O162" s="63" t="s">
        <v>184</v>
      </c>
      <c r="P162" s="63" t="s">
        <v>183</v>
      </c>
      <c r="Q162" s="79"/>
    </row>
    <row r="163" spans="1:17" ht="15" customHeight="1" x14ac:dyDescent="0.25">
      <c r="A163" s="105"/>
      <c r="B163" s="409" t="s">
        <v>752</v>
      </c>
      <c r="C163" s="73" t="s">
        <v>54</v>
      </c>
      <c r="D163" s="185">
        <v>0.91</v>
      </c>
      <c r="E163" s="58" t="s">
        <v>183</v>
      </c>
      <c r="F163" s="58">
        <v>0.08</v>
      </c>
      <c r="G163" s="58">
        <v>0.01</v>
      </c>
      <c r="H163" s="58">
        <v>0.61</v>
      </c>
      <c r="I163" s="58">
        <v>0.05</v>
      </c>
      <c r="J163" s="58">
        <v>0.05</v>
      </c>
      <c r="K163" s="58">
        <v>0.44</v>
      </c>
      <c r="L163" s="58">
        <v>0.12</v>
      </c>
      <c r="M163" s="58" t="s">
        <v>184</v>
      </c>
      <c r="N163" s="58" t="s">
        <v>184</v>
      </c>
      <c r="O163" s="59" t="s">
        <v>184</v>
      </c>
      <c r="P163" s="59">
        <v>0.21</v>
      </c>
      <c r="Q163" s="79"/>
    </row>
    <row r="164" spans="1:17" ht="15" customHeight="1" x14ac:dyDescent="0.25">
      <c r="A164" s="105"/>
      <c r="B164" s="409"/>
      <c r="C164" s="56" t="s">
        <v>53</v>
      </c>
      <c r="D164" s="136">
        <v>29</v>
      </c>
      <c r="E164" s="18">
        <v>100</v>
      </c>
      <c r="F164" s="18">
        <v>100</v>
      </c>
      <c r="G164" s="18">
        <v>100</v>
      </c>
      <c r="H164" s="18">
        <v>100</v>
      </c>
      <c r="I164" s="18">
        <v>100</v>
      </c>
      <c r="J164" s="18">
        <v>100</v>
      </c>
      <c r="K164" s="18">
        <v>100</v>
      </c>
      <c r="L164" s="18">
        <v>57</v>
      </c>
      <c r="M164" s="18">
        <v>0</v>
      </c>
      <c r="N164" s="18">
        <v>0</v>
      </c>
      <c r="O164" s="19">
        <v>0</v>
      </c>
      <c r="P164" s="19">
        <v>65</v>
      </c>
      <c r="Q164" s="79"/>
    </row>
    <row r="165" spans="1:17" ht="15" customHeight="1" x14ac:dyDescent="0.25">
      <c r="A165" s="105"/>
      <c r="B165" s="83"/>
      <c r="C165" s="56" t="s">
        <v>125</v>
      </c>
      <c r="D165" s="186">
        <v>0.91</v>
      </c>
      <c r="E165" s="60" t="s">
        <v>183</v>
      </c>
      <c r="F165" s="60">
        <v>0.12</v>
      </c>
      <c r="G165" s="60">
        <v>0.04</v>
      </c>
      <c r="H165" s="60">
        <v>1.82</v>
      </c>
      <c r="I165" s="60">
        <v>0.09</v>
      </c>
      <c r="J165" s="60">
        <v>0.12</v>
      </c>
      <c r="K165" s="60">
        <v>0.78</v>
      </c>
      <c r="L165" s="60">
        <v>0.2</v>
      </c>
      <c r="M165" s="60" t="s">
        <v>184</v>
      </c>
      <c r="N165" s="60" t="s">
        <v>184</v>
      </c>
      <c r="O165" s="61" t="s">
        <v>184</v>
      </c>
      <c r="P165" s="61">
        <v>1.82</v>
      </c>
      <c r="Q165" s="79"/>
    </row>
    <row r="166" spans="1:17" ht="15" customHeight="1" x14ac:dyDescent="0.25">
      <c r="A166" s="109"/>
      <c r="B166" s="108"/>
      <c r="C166" s="57" t="s">
        <v>126</v>
      </c>
      <c r="D166" s="187">
        <v>0.91</v>
      </c>
      <c r="E166" s="62" t="s">
        <v>183</v>
      </c>
      <c r="F166" s="62">
        <v>0.02</v>
      </c>
      <c r="G166" s="62" t="s">
        <v>183</v>
      </c>
      <c r="H166" s="62" t="s">
        <v>183</v>
      </c>
      <c r="I166" s="62" t="s">
        <v>183</v>
      </c>
      <c r="J166" s="62" t="s">
        <v>183</v>
      </c>
      <c r="K166" s="62">
        <v>0.24</v>
      </c>
      <c r="L166" s="62">
        <v>0.05</v>
      </c>
      <c r="M166" s="62" t="s">
        <v>184</v>
      </c>
      <c r="N166" s="62" t="s">
        <v>184</v>
      </c>
      <c r="O166" s="63" t="s">
        <v>184</v>
      </c>
      <c r="P166" s="63" t="s">
        <v>183</v>
      </c>
      <c r="Q166" s="79"/>
    </row>
    <row r="167" spans="1:17" ht="15" customHeight="1" x14ac:dyDescent="0.25">
      <c r="A167" s="105" t="s">
        <v>390</v>
      </c>
      <c r="B167" s="78" t="s">
        <v>168</v>
      </c>
      <c r="C167" s="73" t="s">
        <v>15</v>
      </c>
      <c r="D167" s="185">
        <v>1.6</v>
      </c>
      <c r="E167" s="58">
        <v>1.43</v>
      </c>
      <c r="F167" s="58">
        <v>2.46</v>
      </c>
      <c r="G167" s="58">
        <v>2.0299999999999998</v>
      </c>
      <c r="H167" s="58">
        <v>1.25</v>
      </c>
      <c r="I167" s="58">
        <v>1.04</v>
      </c>
      <c r="J167" s="58">
        <v>1.06</v>
      </c>
      <c r="K167" s="58">
        <v>6.62</v>
      </c>
      <c r="L167" s="58">
        <v>2.99</v>
      </c>
      <c r="M167" s="58">
        <v>1.26</v>
      </c>
      <c r="N167" s="58">
        <v>1.5</v>
      </c>
      <c r="O167" s="59">
        <v>3.47</v>
      </c>
      <c r="P167" s="59">
        <v>2.3199999999999998</v>
      </c>
      <c r="Q167" s="79"/>
    </row>
    <row r="168" spans="1:17" ht="15" customHeight="1" x14ac:dyDescent="0.25">
      <c r="A168" s="105"/>
      <c r="B168" s="81"/>
      <c r="C168" s="56" t="s">
        <v>53</v>
      </c>
      <c r="D168" s="136">
        <v>75</v>
      </c>
      <c r="E168" s="18">
        <v>100</v>
      </c>
      <c r="F168" s="18">
        <v>100</v>
      </c>
      <c r="G168" s="18">
        <v>100</v>
      </c>
      <c r="H168" s="18">
        <v>100</v>
      </c>
      <c r="I168" s="18">
        <v>100</v>
      </c>
      <c r="J168" s="18">
        <v>75</v>
      </c>
      <c r="K168" s="18">
        <v>100</v>
      </c>
      <c r="L168" s="18">
        <v>100</v>
      </c>
      <c r="M168" s="18">
        <v>100</v>
      </c>
      <c r="N168" s="18">
        <v>50</v>
      </c>
      <c r="O168" s="19">
        <v>100</v>
      </c>
      <c r="P168" s="19">
        <v>92</v>
      </c>
      <c r="Q168" s="79"/>
    </row>
    <row r="169" spans="1:17" ht="15" customHeight="1" x14ac:dyDescent="0.25">
      <c r="A169" s="105"/>
      <c r="B169" s="81"/>
      <c r="C169" s="56" t="s">
        <v>76</v>
      </c>
      <c r="D169" s="186">
        <v>2.5499999999999998</v>
      </c>
      <c r="E169" s="60">
        <v>2.02</v>
      </c>
      <c r="F169" s="60">
        <v>3.74</v>
      </c>
      <c r="G169" s="60">
        <v>2.64</v>
      </c>
      <c r="H169" s="60">
        <v>1.4</v>
      </c>
      <c r="I169" s="60">
        <v>1.49</v>
      </c>
      <c r="J169" s="60">
        <v>1.28</v>
      </c>
      <c r="K169" s="60">
        <v>22.25</v>
      </c>
      <c r="L169" s="60">
        <v>3.89</v>
      </c>
      <c r="M169" s="60">
        <v>1.91</v>
      </c>
      <c r="N169" s="60">
        <v>1.7</v>
      </c>
      <c r="O169" s="61">
        <v>5.87</v>
      </c>
      <c r="P169" s="61">
        <v>22.25</v>
      </c>
      <c r="Q169" s="79"/>
    </row>
    <row r="170" spans="1:17" ht="15" customHeight="1" x14ac:dyDescent="0.25">
      <c r="A170" s="105"/>
      <c r="B170" s="82"/>
      <c r="C170" s="57" t="s">
        <v>115</v>
      </c>
      <c r="D170" s="187">
        <v>0.92</v>
      </c>
      <c r="E170" s="62">
        <v>1.01</v>
      </c>
      <c r="F170" s="62">
        <v>1.59</v>
      </c>
      <c r="G170" s="62">
        <v>1.22</v>
      </c>
      <c r="H170" s="62">
        <v>0.87</v>
      </c>
      <c r="I170" s="62">
        <v>0.52</v>
      </c>
      <c r="J170" s="62">
        <v>0.83</v>
      </c>
      <c r="K170" s="62">
        <v>1.07</v>
      </c>
      <c r="L170" s="62">
        <v>2.19</v>
      </c>
      <c r="M170" s="62">
        <v>0.78</v>
      </c>
      <c r="N170" s="62">
        <v>1.3</v>
      </c>
      <c r="O170" s="63">
        <v>1.57</v>
      </c>
      <c r="P170" s="63">
        <v>0.52</v>
      </c>
      <c r="Q170" s="79"/>
    </row>
    <row r="171" spans="1:17" ht="15" customHeight="1" x14ac:dyDescent="0.25">
      <c r="A171" s="105"/>
      <c r="B171" s="81" t="s">
        <v>63</v>
      </c>
      <c r="C171" s="73" t="s">
        <v>15</v>
      </c>
      <c r="D171" s="185">
        <v>1.01</v>
      </c>
      <c r="E171" s="58">
        <v>1.36</v>
      </c>
      <c r="F171" s="58">
        <v>1.08</v>
      </c>
      <c r="G171" s="58">
        <v>0.94</v>
      </c>
      <c r="H171" s="58">
        <v>0.56000000000000005</v>
      </c>
      <c r="I171" s="58">
        <v>0.84</v>
      </c>
      <c r="J171" s="58">
        <v>1.0900000000000001</v>
      </c>
      <c r="K171" s="58">
        <v>3.35</v>
      </c>
      <c r="L171" s="58">
        <v>1.96</v>
      </c>
      <c r="M171" s="58">
        <v>0.3</v>
      </c>
      <c r="N171" s="58">
        <v>0.42</v>
      </c>
      <c r="O171" s="59">
        <v>1.1299999999999999</v>
      </c>
      <c r="P171" s="59">
        <v>1.18</v>
      </c>
      <c r="Q171" s="79"/>
    </row>
    <row r="172" spans="1:17" ht="15" customHeight="1" x14ac:dyDescent="0.25">
      <c r="A172" s="105"/>
      <c r="B172" s="81"/>
      <c r="C172" s="56" t="s">
        <v>53</v>
      </c>
      <c r="D172" s="136">
        <v>100</v>
      </c>
      <c r="E172" s="18">
        <v>100</v>
      </c>
      <c r="F172" s="18">
        <v>100</v>
      </c>
      <c r="G172" s="18">
        <v>100</v>
      </c>
      <c r="H172" s="18">
        <v>100</v>
      </c>
      <c r="I172" s="18">
        <v>100</v>
      </c>
      <c r="J172" s="18">
        <v>100</v>
      </c>
      <c r="K172" s="18">
        <v>100</v>
      </c>
      <c r="L172" s="18">
        <v>100</v>
      </c>
      <c r="M172" s="18">
        <v>100</v>
      </c>
      <c r="N172" s="18">
        <v>100</v>
      </c>
      <c r="O172" s="19">
        <v>100</v>
      </c>
      <c r="P172" s="19">
        <v>100</v>
      </c>
      <c r="Q172" s="79"/>
    </row>
    <row r="173" spans="1:17" ht="15" customHeight="1" x14ac:dyDescent="0.25">
      <c r="A173" s="105"/>
      <c r="B173" s="81"/>
      <c r="C173" s="56" t="s">
        <v>76</v>
      </c>
      <c r="D173" s="186">
        <v>1.51</v>
      </c>
      <c r="E173" s="60">
        <v>2.0299999999999998</v>
      </c>
      <c r="F173" s="60">
        <v>1.67</v>
      </c>
      <c r="G173" s="60">
        <v>1.47</v>
      </c>
      <c r="H173" s="60">
        <v>0.92</v>
      </c>
      <c r="I173" s="60">
        <v>1.05</v>
      </c>
      <c r="J173" s="60">
        <v>1.91</v>
      </c>
      <c r="K173" s="60">
        <v>5.39</v>
      </c>
      <c r="L173" s="60">
        <v>6.85</v>
      </c>
      <c r="M173" s="60">
        <v>0.4</v>
      </c>
      <c r="N173" s="60">
        <v>0.55000000000000004</v>
      </c>
      <c r="O173" s="61">
        <v>1.82</v>
      </c>
      <c r="P173" s="61">
        <v>6.85</v>
      </c>
      <c r="Q173" s="79"/>
    </row>
    <row r="174" spans="1:17" ht="15" customHeight="1" x14ac:dyDescent="0.25">
      <c r="A174" s="105"/>
      <c r="B174" s="82"/>
      <c r="C174" s="57" t="s">
        <v>115</v>
      </c>
      <c r="D174" s="187">
        <v>0.57999999999999996</v>
      </c>
      <c r="E174" s="62">
        <v>0.62</v>
      </c>
      <c r="F174" s="62">
        <v>0.8</v>
      </c>
      <c r="G174" s="62">
        <v>0.26</v>
      </c>
      <c r="H174" s="62">
        <v>0.33</v>
      </c>
      <c r="I174" s="62">
        <v>0.62</v>
      </c>
      <c r="J174" s="62">
        <v>0.23</v>
      </c>
      <c r="K174" s="62">
        <v>2.06</v>
      </c>
      <c r="L174" s="62">
        <v>0.28000000000000003</v>
      </c>
      <c r="M174" s="62">
        <v>0.22</v>
      </c>
      <c r="N174" s="62">
        <v>0.32</v>
      </c>
      <c r="O174" s="63">
        <v>0.46</v>
      </c>
      <c r="P174" s="63">
        <v>0.22</v>
      </c>
      <c r="Q174" s="79"/>
    </row>
    <row r="175" spans="1:17" ht="15" customHeight="1" x14ac:dyDescent="0.25">
      <c r="A175" s="105"/>
      <c r="B175" s="78" t="s">
        <v>212</v>
      </c>
      <c r="C175" s="73" t="s">
        <v>15</v>
      </c>
      <c r="D175" s="185">
        <v>2.35</v>
      </c>
      <c r="E175" s="58">
        <v>1.42</v>
      </c>
      <c r="F175" s="58">
        <v>1.96</v>
      </c>
      <c r="G175" s="58">
        <v>1.78</v>
      </c>
      <c r="H175" s="58">
        <v>1.69</v>
      </c>
      <c r="I175" s="58">
        <v>1.74</v>
      </c>
      <c r="J175" s="58">
        <v>2.16</v>
      </c>
      <c r="K175" s="58">
        <v>1.95</v>
      </c>
      <c r="L175" s="58">
        <v>1.38</v>
      </c>
      <c r="M175" s="58">
        <v>1.62</v>
      </c>
      <c r="N175" s="58">
        <v>1.68</v>
      </c>
      <c r="O175" s="59">
        <v>1.68</v>
      </c>
      <c r="P175" s="59">
        <v>1.78</v>
      </c>
      <c r="Q175" s="79"/>
    </row>
    <row r="176" spans="1:17" ht="15" customHeight="1" x14ac:dyDescent="0.25">
      <c r="A176" s="105"/>
      <c r="B176" s="81"/>
      <c r="C176" s="56" t="s">
        <v>61</v>
      </c>
      <c r="D176" s="134">
        <v>100</v>
      </c>
      <c r="E176" s="15">
        <v>100</v>
      </c>
      <c r="F176" s="15">
        <v>100</v>
      </c>
      <c r="G176" s="15">
        <v>100</v>
      </c>
      <c r="H176" s="15">
        <v>100</v>
      </c>
      <c r="I176" s="15">
        <v>100</v>
      </c>
      <c r="J176" s="15">
        <v>100</v>
      </c>
      <c r="K176" s="15">
        <v>100</v>
      </c>
      <c r="L176" s="15">
        <v>100</v>
      </c>
      <c r="M176" s="15">
        <v>100</v>
      </c>
      <c r="N176" s="15">
        <v>100</v>
      </c>
      <c r="O176" s="16">
        <v>100</v>
      </c>
      <c r="P176" s="16">
        <v>100</v>
      </c>
      <c r="Q176" s="79"/>
    </row>
    <row r="177" spans="1:17" ht="15" customHeight="1" x14ac:dyDescent="0.25">
      <c r="A177" s="105"/>
      <c r="B177" s="81"/>
      <c r="C177" s="56" t="s">
        <v>76</v>
      </c>
      <c r="D177" s="186">
        <v>3.56</v>
      </c>
      <c r="E177" s="60">
        <v>1.56</v>
      </c>
      <c r="F177" s="60">
        <v>2.4500000000000002</v>
      </c>
      <c r="G177" s="60">
        <v>1.97</v>
      </c>
      <c r="H177" s="60">
        <v>1.88</v>
      </c>
      <c r="I177" s="60">
        <v>2.0299999999999998</v>
      </c>
      <c r="J177" s="60">
        <v>2.56</v>
      </c>
      <c r="K177" s="60">
        <v>2.2000000000000002</v>
      </c>
      <c r="L177" s="60">
        <v>1.7</v>
      </c>
      <c r="M177" s="60">
        <v>2.0099999999999998</v>
      </c>
      <c r="N177" s="60">
        <v>2.06</v>
      </c>
      <c r="O177" s="61">
        <v>1.92</v>
      </c>
      <c r="P177" s="61">
        <v>3.56</v>
      </c>
      <c r="Q177" s="79"/>
    </row>
    <row r="178" spans="1:17" ht="15" customHeight="1" x14ac:dyDescent="0.25">
      <c r="A178" s="105"/>
      <c r="B178" s="82"/>
      <c r="C178" s="57" t="s">
        <v>77</v>
      </c>
      <c r="D178" s="187">
        <v>1.23</v>
      </c>
      <c r="E178" s="62">
        <v>1.32</v>
      </c>
      <c r="F178" s="62">
        <v>1.48</v>
      </c>
      <c r="G178" s="62">
        <v>1.56</v>
      </c>
      <c r="H178" s="62">
        <v>1.52</v>
      </c>
      <c r="I178" s="62">
        <v>1.23</v>
      </c>
      <c r="J178" s="62">
        <v>1.91</v>
      </c>
      <c r="K178" s="62">
        <v>1.63</v>
      </c>
      <c r="L178" s="62">
        <v>1.02</v>
      </c>
      <c r="M178" s="62">
        <v>1.26</v>
      </c>
      <c r="N178" s="62">
        <v>1.23</v>
      </c>
      <c r="O178" s="63">
        <v>1.52</v>
      </c>
      <c r="P178" s="63">
        <v>1.02</v>
      </c>
      <c r="Q178" s="79"/>
    </row>
    <row r="179" spans="1:17" ht="15" customHeight="1" x14ac:dyDescent="0.25">
      <c r="A179" s="105"/>
      <c r="B179" s="81" t="s">
        <v>195</v>
      </c>
      <c r="C179" s="73" t="s">
        <v>15</v>
      </c>
      <c r="D179" s="185">
        <v>2.2799999999999998</v>
      </c>
      <c r="E179" s="58">
        <v>1.86</v>
      </c>
      <c r="F179" s="58">
        <v>2.27</v>
      </c>
      <c r="G179" s="58">
        <v>2.31</v>
      </c>
      <c r="H179" s="58">
        <v>1.72</v>
      </c>
      <c r="I179" s="58">
        <v>1.34</v>
      </c>
      <c r="J179" s="58">
        <v>1.55</v>
      </c>
      <c r="K179" s="58">
        <v>0.67</v>
      </c>
      <c r="L179" s="58">
        <v>0.35</v>
      </c>
      <c r="M179" s="58">
        <v>0.11</v>
      </c>
      <c r="N179" s="58">
        <v>0.13</v>
      </c>
      <c r="O179" s="59">
        <v>0.97</v>
      </c>
      <c r="P179" s="59">
        <v>1.29</v>
      </c>
      <c r="Q179" s="79"/>
    </row>
    <row r="180" spans="1:17" ht="15" customHeight="1" x14ac:dyDescent="0.25">
      <c r="A180" s="105"/>
      <c r="B180" s="81"/>
      <c r="C180" s="56" t="s">
        <v>61</v>
      </c>
      <c r="D180" s="134">
        <v>100</v>
      </c>
      <c r="E180" s="15">
        <v>100</v>
      </c>
      <c r="F180" s="15">
        <v>100</v>
      </c>
      <c r="G180" s="15">
        <v>100</v>
      </c>
      <c r="H180" s="15">
        <v>100</v>
      </c>
      <c r="I180" s="15">
        <v>100</v>
      </c>
      <c r="J180" s="15">
        <v>100</v>
      </c>
      <c r="K180" s="15">
        <v>100</v>
      </c>
      <c r="L180" s="15">
        <v>100</v>
      </c>
      <c r="M180" s="15">
        <v>100</v>
      </c>
      <c r="N180" s="15">
        <v>100</v>
      </c>
      <c r="O180" s="16">
        <v>100</v>
      </c>
      <c r="P180" s="16">
        <v>100</v>
      </c>
      <c r="Q180" s="79"/>
    </row>
    <row r="181" spans="1:17" ht="15" customHeight="1" x14ac:dyDescent="0.25">
      <c r="A181" s="105"/>
      <c r="B181" s="81"/>
      <c r="C181" s="56" t="s">
        <v>76</v>
      </c>
      <c r="D181" s="186">
        <v>3.56</v>
      </c>
      <c r="E181" s="60">
        <v>2.35</v>
      </c>
      <c r="F181" s="60">
        <v>3.05</v>
      </c>
      <c r="G181" s="60">
        <v>2.75</v>
      </c>
      <c r="H181" s="60">
        <v>2.86</v>
      </c>
      <c r="I181" s="60">
        <v>2.0299999999999998</v>
      </c>
      <c r="J181" s="60">
        <v>2.06</v>
      </c>
      <c r="K181" s="60">
        <v>1.76</v>
      </c>
      <c r="L181" s="60">
        <v>0.45</v>
      </c>
      <c r="M181" s="60">
        <v>0.18</v>
      </c>
      <c r="N181" s="60">
        <v>0.18</v>
      </c>
      <c r="O181" s="61">
        <v>1.54</v>
      </c>
      <c r="P181" s="61">
        <v>3.56</v>
      </c>
      <c r="Q181" s="79"/>
    </row>
    <row r="182" spans="1:17" ht="15" customHeight="1" x14ac:dyDescent="0.25">
      <c r="A182" s="105"/>
      <c r="B182" s="82"/>
      <c r="C182" s="57" t="s">
        <v>77</v>
      </c>
      <c r="D182" s="187">
        <v>1.1499999999999999</v>
      </c>
      <c r="E182" s="62">
        <v>1.56</v>
      </c>
      <c r="F182" s="62">
        <v>1.97</v>
      </c>
      <c r="G182" s="62">
        <v>1.97</v>
      </c>
      <c r="H182" s="62">
        <v>1.1200000000000001</v>
      </c>
      <c r="I182" s="62">
        <v>0.98</v>
      </c>
      <c r="J182" s="62">
        <v>0.98</v>
      </c>
      <c r="K182" s="62">
        <v>0.16</v>
      </c>
      <c r="L182" s="62">
        <v>0.26</v>
      </c>
      <c r="M182" s="62">
        <v>0.03</v>
      </c>
      <c r="N182" s="62">
        <v>0.09</v>
      </c>
      <c r="O182" s="63">
        <v>0.32</v>
      </c>
      <c r="P182" s="63">
        <v>0.03</v>
      </c>
      <c r="Q182" s="79"/>
    </row>
    <row r="183" spans="1:17" ht="15" customHeight="1" x14ac:dyDescent="0.25">
      <c r="A183" s="77"/>
      <c r="B183" s="81" t="s">
        <v>271</v>
      </c>
      <c r="C183" s="73" t="s">
        <v>15</v>
      </c>
      <c r="D183" s="185">
        <v>1.3</v>
      </c>
      <c r="E183" s="58">
        <v>1.1499999999999999</v>
      </c>
      <c r="F183" s="58">
        <v>1.52</v>
      </c>
      <c r="G183" s="58">
        <v>1.5</v>
      </c>
      <c r="H183" s="58">
        <v>0.65</v>
      </c>
      <c r="I183" s="58">
        <v>2.1</v>
      </c>
      <c r="J183" s="58">
        <v>1.26</v>
      </c>
      <c r="K183" s="58">
        <v>2.96</v>
      </c>
      <c r="L183" s="58">
        <v>0.47</v>
      </c>
      <c r="M183" s="58">
        <v>0.34</v>
      </c>
      <c r="N183" s="58">
        <v>0.66</v>
      </c>
      <c r="O183" s="59">
        <v>1.05</v>
      </c>
      <c r="P183" s="59">
        <v>1.25</v>
      </c>
      <c r="Q183" s="79"/>
    </row>
    <row r="184" spans="1:17" ht="15" customHeight="1" x14ac:dyDescent="0.25">
      <c r="A184" s="77"/>
      <c r="B184" s="81"/>
      <c r="C184" s="56" t="s">
        <v>61</v>
      </c>
      <c r="D184" s="134">
        <v>75</v>
      </c>
      <c r="E184" s="15">
        <v>100</v>
      </c>
      <c r="F184" s="15">
        <v>100</v>
      </c>
      <c r="G184" s="15">
        <v>100</v>
      </c>
      <c r="H184" s="15">
        <v>100</v>
      </c>
      <c r="I184" s="15">
        <v>100</v>
      </c>
      <c r="J184" s="15">
        <v>100</v>
      </c>
      <c r="K184" s="15">
        <v>100</v>
      </c>
      <c r="L184" s="15">
        <v>100</v>
      </c>
      <c r="M184" s="15">
        <v>100</v>
      </c>
      <c r="N184" s="15">
        <v>100</v>
      </c>
      <c r="O184" s="16">
        <v>100</v>
      </c>
      <c r="P184" s="16">
        <v>98</v>
      </c>
      <c r="Q184" s="79"/>
    </row>
    <row r="185" spans="1:17" ht="15" customHeight="1" x14ac:dyDescent="0.25">
      <c r="A185" s="77"/>
      <c r="B185" s="81"/>
      <c r="C185" s="56" t="s">
        <v>76</v>
      </c>
      <c r="D185" s="186">
        <v>1.64</v>
      </c>
      <c r="E185" s="60">
        <v>1.43</v>
      </c>
      <c r="F185" s="60">
        <v>2.0699999999999998</v>
      </c>
      <c r="G185" s="60">
        <v>2.17</v>
      </c>
      <c r="H185" s="60">
        <v>0.92</v>
      </c>
      <c r="I185" s="60">
        <v>3.81</v>
      </c>
      <c r="J185" s="60">
        <v>1.63</v>
      </c>
      <c r="K185" s="60">
        <v>3.86</v>
      </c>
      <c r="L185" s="60">
        <v>0.69</v>
      </c>
      <c r="M185" s="60">
        <v>0.42</v>
      </c>
      <c r="N185" s="60">
        <v>1.4</v>
      </c>
      <c r="O185" s="61">
        <v>1.8</v>
      </c>
      <c r="P185" s="61">
        <v>3.86</v>
      </c>
      <c r="Q185" s="79"/>
    </row>
    <row r="186" spans="1:17" ht="15" customHeight="1" x14ac:dyDescent="0.25">
      <c r="A186" s="103"/>
      <c r="B186" s="82"/>
      <c r="C186" s="57" t="s">
        <v>77</v>
      </c>
      <c r="D186" s="187">
        <v>1.0900000000000001</v>
      </c>
      <c r="E186" s="62">
        <v>0.88</v>
      </c>
      <c r="F186" s="62">
        <v>1.2</v>
      </c>
      <c r="G186" s="62">
        <v>0.72</v>
      </c>
      <c r="H186" s="62">
        <v>0.51</v>
      </c>
      <c r="I186" s="62">
        <v>0.63</v>
      </c>
      <c r="J186" s="62">
        <v>0.92</v>
      </c>
      <c r="K186" s="62">
        <v>0.45</v>
      </c>
      <c r="L186" s="62">
        <v>0.33</v>
      </c>
      <c r="M186" s="62">
        <v>0.25</v>
      </c>
      <c r="N186" s="62">
        <v>0.2</v>
      </c>
      <c r="O186" s="63">
        <v>0.56000000000000005</v>
      </c>
      <c r="P186" s="63">
        <v>0.2</v>
      </c>
      <c r="Q186" s="79"/>
    </row>
    <row r="187" spans="1:17" ht="15" customHeight="1" x14ac:dyDescent="0.25">
      <c r="A187" s="3" t="s">
        <v>251</v>
      </c>
      <c r="B187" s="101"/>
      <c r="C187" s="205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79"/>
    </row>
    <row r="188" spans="1:17" ht="15" customHeight="1" x14ac:dyDescent="0.25">
      <c r="B188" s="101"/>
      <c r="C188" s="205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79"/>
    </row>
    <row r="189" spans="1:17" ht="15" customHeight="1" x14ac:dyDescent="0.25">
      <c r="P189" s="66"/>
      <c r="Q189" s="79"/>
    </row>
    <row r="190" spans="1:17" ht="15" customHeight="1" x14ac:dyDescent="0.25">
      <c r="A190" s="132"/>
      <c r="P190" s="3"/>
      <c r="Q190" s="79"/>
    </row>
    <row r="191" spans="1:17" ht="15" customHeight="1" x14ac:dyDescent="0.25">
      <c r="A191" s="132"/>
      <c r="P191" s="3"/>
      <c r="Q191" s="79"/>
    </row>
    <row r="192" spans="1:17" ht="15" customHeight="1" x14ac:dyDescent="0.25">
      <c r="A192" s="132"/>
      <c r="P192" s="3"/>
      <c r="Q192" s="79"/>
    </row>
    <row r="193" spans="1:17" ht="15" customHeight="1" x14ac:dyDescent="0.25">
      <c r="A193" s="132"/>
      <c r="P193" s="3"/>
      <c r="Q193" s="79"/>
    </row>
    <row r="194" spans="1:17" ht="15" customHeight="1" x14ac:dyDescent="0.25">
      <c r="A194" s="132"/>
      <c r="P194" s="3"/>
      <c r="Q194" s="79"/>
    </row>
    <row r="195" spans="1:17" ht="15" customHeight="1" x14ac:dyDescent="0.25">
      <c r="A195" s="132"/>
      <c r="P195" s="3"/>
      <c r="Q195" s="79"/>
    </row>
    <row r="196" spans="1:17" ht="15" customHeight="1" x14ac:dyDescent="0.25">
      <c r="A196" s="132"/>
      <c r="P196" s="3"/>
      <c r="Q196" s="79"/>
    </row>
    <row r="197" spans="1:17" ht="15" customHeight="1" x14ac:dyDescent="0.25">
      <c r="A197" s="132"/>
      <c r="P197" s="3"/>
      <c r="Q197" s="79"/>
    </row>
    <row r="198" spans="1:17" ht="15" customHeight="1" x14ac:dyDescent="0.25">
      <c r="A198" s="132"/>
      <c r="P198" s="3"/>
      <c r="Q198" s="79"/>
    </row>
    <row r="199" spans="1:17" ht="15" customHeight="1" x14ac:dyDescent="0.25">
      <c r="P199" s="3"/>
      <c r="Q199" s="79"/>
    </row>
    <row r="200" spans="1:17" ht="15" customHeight="1" x14ac:dyDescent="0.25">
      <c r="P200" s="3"/>
      <c r="Q200" s="79"/>
    </row>
    <row r="201" spans="1:17" ht="15" customHeight="1" x14ac:dyDescent="0.25">
      <c r="P201" s="3"/>
      <c r="Q201" s="79"/>
    </row>
    <row r="202" spans="1:17" ht="15" customHeight="1" x14ac:dyDescent="0.25">
      <c r="P202" s="3"/>
      <c r="Q202" s="79"/>
    </row>
    <row r="203" spans="1:17" ht="15" customHeight="1" x14ac:dyDescent="0.25">
      <c r="P203" s="3"/>
      <c r="Q203" s="79"/>
    </row>
    <row r="204" spans="1:17" ht="15" customHeight="1" x14ac:dyDescent="0.25">
      <c r="P204" s="3"/>
      <c r="Q204" s="79"/>
    </row>
    <row r="205" spans="1:17" ht="15" customHeight="1" x14ac:dyDescent="0.25">
      <c r="P205" s="3"/>
      <c r="Q205" s="79"/>
    </row>
    <row r="206" spans="1:17" ht="15" customHeight="1" x14ac:dyDescent="0.25">
      <c r="P206" s="3"/>
    </row>
    <row r="207" spans="1:17" ht="15" customHeight="1" x14ac:dyDescent="0.25">
      <c r="P207" s="3"/>
    </row>
    <row r="208" spans="1:17" ht="15" customHeight="1" x14ac:dyDescent="0.25">
      <c r="P208" s="3"/>
    </row>
    <row r="209" spans="16:16" ht="15" customHeight="1" x14ac:dyDescent="0.25">
      <c r="P209" s="3"/>
    </row>
    <row r="210" spans="16:16" ht="15" customHeight="1" x14ac:dyDescent="0.25">
      <c r="P210" s="3"/>
    </row>
    <row r="211" spans="16:16" ht="15" customHeight="1" x14ac:dyDescent="0.25">
      <c r="P211" s="3"/>
    </row>
    <row r="212" spans="16:16" ht="15" customHeight="1" x14ac:dyDescent="0.25">
      <c r="P212" s="3"/>
    </row>
    <row r="213" spans="16:16" ht="15" customHeight="1" x14ac:dyDescent="0.25">
      <c r="P213" s="3"/>
    </row>
    <row r="214" spans="16:16" ht="15" customHeight="1" x14ac:dyDescent="0.25">
      <c r="P214" s="3"/>
    </row>
    <row r="215" spans="16:16" ht="15" customHeight="1" x14ac:dyDescent="0.25">
      <c r="P215" s="3"/>
    </row>
    <row r="216" spans="16:16" ht="15" customHeight="1" x14ac:dyDescent="0.25">
      <c r="P216" s="3"/>
    </row>
    <row r="217" spans="16:16" ht="15" customHeight="1" x14ac:dyDescent="0.25">
      <c r="P217" s="3"/>
    </row>
    <row r="218" spans="16:16" ht="15" customHeight="1" x14ac:dyDescent="0.25">
      <c r="P218" s="3"/>
    </row>
    <row r="219" spans="16:16" ht="15" customHeight="1" x14ac:dyDescent="0.25">
      <c r="P219" s="3"/>
    </row>
    <row r="220" spans="16:16" ht="15" customHeight="1" x14ac:dyDescent="0.25"/>
    <row r="221" spans="16:16" ht="15" customHeight="1" x14ac:dyDescent="0.25"/>
    <row r="222" spans="16:16" ht="15" customHeight="1" x14ac:dyDescent="0.25"/>
    <row r="223" spans="16:16" ht="15" customHeight="1" x14ac:dyDescent="0.25"/>
    <row r="224" spans="16:16" ht="15" customHeight="1" x14ac:dyDescent="0.25"/>
    <row r="225" ht="15" customHeight="1" x14ac:dyDescent="0.25"/>
    <row r="226" ht="15" customHeight="1" x14ac:dyDescent="0.25"/>
    <row r="227" ht="15" customHeight="1" x14ac:dyDescent="0.25"/>
  </sheetData>
  <mergeCells count="6">
    <mergeCell ref="A3:C3"/>
    <mergeCell ref="P3:P4"/>
    <mergeCell ref="D3:O3"/>
    <mergeCell ref="A93:C93"/>
    <mergeCell ref="D93:O93"/>
    <mergeCell ref="P93:P9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useFirstPageNumber="1" r:id="rId1"/>
  <headerFooter alignWithMargins="0"/>
  <rowBreaks count="2" manualBreakCount="2">
    <brk id="89" max="15" man="1"/>
    <brk id="198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Q227"/>
  <sheetViews>
    <sheetView view="pageBreakPreview" zoomScale="70" zoomScaleNormal="85" zoomScaleSheetLayoutView="70" workbookViewId="0">
      <pane xSplit="3" ySplit="4" topLeftCell="D164" activePane="bottomRight" state="frozen"/>
      <selection activeCell="K151" sqref="K151"/>
      <selection pane="topRight" activeCell="K151" sqref="K151"/>
      <selection pane="bottomLeft" activeCell="K151" sqref="K151"/>
      <selection pane="bottomRight" activeCell="P53" sqref="P53"/>
    </sheetView>
  </sheetViews>
  <sheetFormatPr defaultColWidth="8" defaultRowHeight="13.8" x14ac:dyDescent="0.25"/>
  <cols>
    <col min="1" max="1" width="10.109375" style="3" customWidth="1"/>
    <col min="2" max="2" width="19.6640625" style="3" customWidth="1"/>
    <col min="3" max="3" width="7.77734375" style="3" bestFit="1" customWidth="1"/>
    <col min="4" max="15" width="7.33203125" style="3" customWidth="1"/>
    <col min="16" max="16" width="8" style="65" customWidth="1"/>
    <col min="17" max="16384" width="8" style="3"/>
  </cols>
  <sheetData>
    <row r="1" spans="1:17" ht="19.2" x14ac:dyDescent="0.4">
      <c r="A1" s="96" t="s">
        <v>42</v>
      </c>
    </row>
    <row r="2" spans="1:17" ht="15" customHeight="1" x14ac:dyDescent="0.25"/>
    <row r="3" spans="1:17" ht="15" customHeight="1" x14ac:dyDescent="0.25">
      <c r="A3" s="868" t="s">
        <v>92</v>
      </c>
      <c r="B3" s="890"/>
      <c r="C3" s="891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94" t="s">
        <v>94</v>
      </c>
    </row>
    <row r="4" spans="1:17" ht="15" customHeight="1" x14ac:dyDescent="0.25">
      <c r="A4" s="98" t="s">
        <v>28</v>
      </c>
      <c r="B4" s="99" t="s">
        <v>29</v>
      </c>
      <c r="C4" s="72"/>
      <c r="D4" s="47" t="s">
        <v>30</v>
      </c>
      <c r="E4" s="48" t="s">
        <v>0</v>
      </c>
      <c r="F4" s="48" t="s">
        <v>1</v>
      </c>
      <c r="G4" s="48" t="s">
        <v>2</v>
      </c>
      <c r="H4" s="48" t="s">
        <v>3</v>
      </c>
      <c r="I4" s="48" t="s">
        <v>4</v>
      </c>
      <c r="J4" s="48" t="s">
        <v>5</v>
      </c>
      <c r="K4" s="48" t="s">
        <v>6</v>
      </c>
      <c r="L4" s="48" t="s">
        <v>7</v>
      </c>
      <c r="M4" s="48" t="s">
        <v>8</v>
      </c>
      <c r="N4" s="48" t="s">
        <v>9</v>
      </c>
      <c r="O4" s="49" t="s">
        <v>10</v>
      </c>
      <c r="P4" s="895"/>
    </row>
    <row r="5" spans="1:17" s="79" customFormat="1" ht="15" customHeight="1" x14ac:dyDescent="0.25">
      <c r="A5" s="100" t="s">
        <v>165</v>
      </c>
      <c r="B5" s="78" t="s">
        <v>166</v>
      </c>
      <c r="C5" s="73" t="s">
        <v>15</v>
      </c>
      <c r="D5" s="129" t="s">
        <v>184</v>
      </c>
      <c r="E5" s="58" t="s">
        <v>184</v>
      </c>
      <c r="F5" s="58" t="s">
        <v>184</v>
      </c>
      <c r="G5" s="58" t="s">
        <v>184</v>
      </c>
      <c r="H5" s="58">
        <v>0.93</v>
      </c>
      <c r="I5" s="58">
        <v>0.56999999999999995</v>
      </c>
      <c r="J5" s="58">
        <v>0.39</v>
      </c>
      <c r="K5" s="58">
        <v>0.56000000000000005</v>
      </c>
      <c r="L5" s="58">
        <v>0.28999999999999998</v>
      </c>
      <c r="M5" s="58">
        <v>0.36</v>
      </c>
      <c r="N5" s="58">
        <v>0.76</v>
      </c>
      <c r="O5" s="59">
        <v>0.45</v>
      </c>
      <c r="P5" s="59">
        <v>0.54</v>
      </c>
    </row>
    <row r="6" spans="1:17" s="79" customFormat="1" ht="15" customHeight="1" x14ac:dyDescent="0.25">
      <c r="A6" s="102"/>
      <c r="B6" s="81"/>
      <c r="C6" s="56" t="s">
        <v>53</v>
      </c>
      <c r="D6" s="136">
        <v>0</v>
      </c>
      <c r="E6" s="18">
        <v>0</v>
      </c>
      <c r="F6" s="18">
        <v>0</v>
      </c>
      <c r="G6" s="18">
        <v>0</v>
      </c>
      <c r="H6" s="18">
        <v>97</v>
      </c>
      <c r="I6" s="18">
        <v>100</v>
      </c>
      <c r="J6" s="18">
        <v>100</v>
      </c>
      <c r="K6" s="18">
        <v>100</v>
      </c>
      <c r="L6" s="18">
        <v>100</v>
      </c>
      <c r="M6" s="18">
        <v>100</v>
      </c>
      <c r="N6" s="18">
        <v>100</v>
      </c>
      <c r="O6" s="19">
        <v>100</v>
      </c>
      <c r="P6" s="19">
        <v>67</v>
      </c>
    </row>
    <row r="7" spans="1:17" s="79" customFormat="1" ht="15" customHeight="1" x14ac:dyDescent="0.25">
      <c r="A7" s="102"/>
      <c r="B7" s="81"/>
      <c r="C7" s="56" t="s">
        <v>82</v>
      </c>
      <c r="D7" s="130" t="s">
        <v>184</v>
      </c>
      <c r="E7" s="60" t="s">
        <v>184</v>
      </c>
      <c r="F7" s="60" t="s">
        <v>184</v>
      </c>
      <c r="G7" s="60" t="s">
        <v>184</v>
      </c>
      <c r="H7" s="60">
        <v>1.1499999999999999</v>
      </c>
      <c r="I7" s="60">
        <v>0.66</v>
      </c>
      <c r="J7" s="60">
        <v>0.4</v>
      </c>
      <c r="K7" s="60">
        <v>0.72</v>
      </c>
      <c r="L7" s="60">
        <v>0.31</v>
      </c>
      <c r="M7" s="60">
        <v>0.44</v>
      </c>
      <c r="N7" s="60">
        <v>0.9</v>
      </c>
      <c r="O7" s="61">
        <v>0.56999999999999995</v>
      </c>
      <c r="P7" s="61">
        <v>1.1499999999999999</v>
      </c>
    </row>
    <row r="8" spans="1:17" s="79" customFormat="1" ht="15" customHeight="1" x14ac:dyDescent="0.25">
      <c r="A8" s="114"/>
      <c r="B8" s="82"/>
      <c r="C8" s="57" t="s">
        <v>83</v>
      </c>
      <c r="D8" s="131" t="s">
        <v>184</v>
      </c>
      <c r="E8" s="62" t="s">
        <v>184</v>
      </c>
      <c r="F8" s="62" t="s">
        <v>184</v>
      </c>
      <c r="G8" s="62" t="s">
        <v>184</v>
      </c>
      <c r="H8" s="62">
        <v>0.7</v>
      </c>
      <c r="I8" s="62">
        <v>0.47</v>
      </c>
      <c r="J8" s="62">
        <v>0.39</v>
      </c>
      <c r="K8" s="62">
        <v>0.3</v>
      </c>
      <c r="L8" s="62">
        <v>0.27</v>
      </c>
      <c r="M8" s="62">
        <v>0.27</v>
      </c>
      <c r="N8" s="62">
        <v>0.61</v>
      </c>
      <c r="O8" s="63">
        <v>0.33</v>
      </c>
      <c r="P8" s="63">
        <v>0.27</v>
      </c>
    </row>
    <row r="9" spans="1:17" s="79" customFormat="1" ht="15" customHeight="1" x14ac:dyDescent="0.25">
      <c r="A9" s="142" t="s">
        <v>282</v>
      </c>
      <c r="B9" s="78" t="s">
        <v>140</v>
      </c>
      <c r="C9" s="73" t="s">
        <v>54</v>
      </c>
      <c r="D9" s="185">
        <v>5.19</v>
      </c>
      <c r="E9" s="58">
        <v>3.69</v>
      </c>
      <c r="F9" s="58">
        <v>8.06</v>
      </c>
      <c r="G9" s="58">
        <v>3.32</v>
      </c>
      <c r="H9" s="58">
        <v>1.7</v>
      </c>
      <c r="I9" s="58">
        <v>1.02</v>
      </c>
      <c r="J9" s="58">
        <v>1.41</v>
      </c>
      <c r="K9" s="58">
        <v>3.21</v>
      </c>
      <c r="L9" s="58">
        <v>4.3</v>
      </c>
      <c r="M9" s="58">
        <v>1.75</v>
      </c>
      <c r="N9" s="58">
        <v>3.67</v>
      </c>
      <c r="O9" s="59">
        <v>4.1500000000000004</v>
      </c>
      <c r="P9" s="59">
        <v>3.68</v>
      </c>
    </row>
    <row r="10" spans="1:17" s="79" customFormat="1" ht="15" customHeight="1" x14ac:dyDescent="0.25">
      <c r="A10" s="102"/>
      <c r="B10" s="81"/>
      <c r="C10" s="56" t="s">
        <v>53</v>
      </c>
      <c r="D10" s="134">
        <v>61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97</v>
      </c>
    </row>
    <row r="11" spans="1:17" s="79" customFormat="1" ht="15" customHeight="1" x14ac:dyDescent="0.25">
      <c r="A11" s="102"/>
      <c r="B11" s="81"/>
      <c r="C11" s="56" t="s">
        <v>384</v>
      </c>
      <c r="D11" s="186">
        <v>5.19</v>
      </c>
      <c r="E11" s="60">
        <v>3.69</v>
      </c>
      <c r="F11" s="60">
        <v>9.76</v>
      </c>
      <c r="G11" s="60">
        <v>3.32</v>
      </c>
      <c r="H11" s="60">
        <v>1.7</v>
      </c>
      <c r="I11" s="60">
        <v>1.02</v>
      </c>
      <c r="J11" s="60">
        <v>1.41</v>
      </c>
      <c r="K11" s="60">
        <v>5.09</v>
      </c>
      <c r="L11" s="60">
        <v>7.26</v>
      </c>
      <c r="M11" s="60">
        <v>1.78</v>
      </c>
      <c r="N11" s="60">
        <v>4.4800000000000004</v>
      </c>
      <c r="O11" s="61">
        <v>4.1500000000000004</v>
      </c>
      <c r="P11" s="61">
        <v>9.76</v>
      </c>
    </row>
    <row r="12" spans="1:17" s="79" customFormat="1" ht="15" customHeight="1" x14ac:dyDescent="0.25">
      <c r="A12" s="264"/>
      <c r="B12" s="82"/>
      <c r="C12" s="57" t="s">
        <v>386</v>
      </c>
      <c r="D12" s="187">
        <v>5.19</v>
      </c>
      <c r="E12" s="62">
        <v>3.69</v>
      </c>
      <c r="F12" s="62">
        <v>6.37</v>
      </c>
      <c r="G12" s="62">
        <v>3.32</v>
      </c>
      <c r="H12" s="62">
        <v>1.7</v>
      </c>
      <c r="I12" s="62">
        <v>1.02</v>
      </c>
      <c r="J12" s="62">
        <v>1.41</v>
      </c>
      <c r="K12" s="62">
        <v>1.34</v>
      </c>
      <c r="L12" s="62">
        <v>1.35</v>
      </c>
      <c r="M12" s="62">
        <v>1.72</v>
      </c>
      <c r="N12" s="62">
        <v>2.87</v>
      </c>
      <c r="O12" s="63">
        <v>4.1500000000000004</v>
      </c>
      <c r="P12" s="63">
        <v>1.02</v>
      </c>
    </row>
    <row r="13" spans="1:17" ht="15" customHeight="1" x14ac:dyDescent="0.25">
      <c r="A13" s="112" t="s">
        <v>116</v>
      </c>
      <c r="B13" s="78" t="s">
        <v>216</v>
      </c>
      <c r="C13" s="73" t="s">
        <v>15</v>
      </c>
      <c r="D13" s="198">
        <v>0.39</v>
      </c>
      <c r="E13" s="199">
        <v>0.38</v>
      </c>
      <c r="F13" s="199">
        <v>0.73</v>
      </c>
      <c r="G13" s="199">
        <v>0.25</v>
      </c>
      <c r="H13" s="199">
        <v>0.63</v>
      </c>
      <c r="I13" s="199">
        <v>0.69</v>
      </c>
      <c r="J13" s="199" t="s">
        <v>184</v>
      </c>
      <c r="K13" s="199" t="s">
        <v>184</v>
      </c>
      <c r="L13" s="199">
        <v>0.54</v>
      </c>
      <c r="M13" s="199">
        <v>0.23</v>
      </c>
      <c r="N13" s="199">
        <v>0.06</v>
      </c>
      <c r="O13" s="200">
        <v>0.06</v>
      </c>
      <c r="P13" s="200">
        <v>0.4</v>
      </c>
    </row>
    <row r="14" spans="1:17" ht="15" customHeight="1" x14ac:dyDescent="0.25">
      <c r="A14" s="77"/>
      <c r="B14" s="81"/>
      <c r="C14" s="56" t="s">
        <v>14</v>
      </c>
      <c r="D14" s="134">
        <v>100</v>
      </c>
      <c r="E14" s="15">
        <v>100</v>
      </c>
      <c r="F14" s="15">
        <v>100</v>
      </c>
      <c r="G14" s="15">
        <v>100</v>
      </c>
      <c r="H14" s="15">
        <v>100</v>
      </c>
      <c r="I14" s="15">
        <v>100</v>
      </c>
      <c r="J14" s="15">
        <v>0</v>
      </c>
      <c r="K14" s="15">
        <v>0</v>
      </c>
      <c r="L14" s="15">
        <v>100</v>
      </c>
      <c r="M14" s="15">
        <v>44</v>
      </c>
      <c r="N14" s="15">
        <v>93</v>
      </c>
      <c r="O14" s="16">
        <v>100</v>
      </c>
      <c r="P14" s="16">
        <v>78</v>
      </c>
    </row>
    <row r="15" spans="1:17" ht="15" customHeight="1" x14ac:dyDescent="0.25">
      <c r="A15" s="105"/>
      <c r="B15" s="81"/>
      <c r="C15" s="56" t="s">
        <v>117</v>
      </c>
      <c r="D15" s="201">
        <v>0.65</v>
      </c>
      <c r="E15" s="60">
        <v>0.44</v>
      </c>
      <c r="F15" s="202">
        <v>1.24</v>
      </c>
      <c r="G15" s="202">
        <v>0.51</v>
      </c>
      <c r="H15" s="202">
        <v>0.7</v>
      </c>
      <c r="I15" s="202">
        <v>1</v>
      </c>
      <c r="J15" s="202" t="s">
        <v>184</v>
      </c>
      <c r="K15" s="202" t="s">
        <v>184</v>
      </c>
      <c r="L15" s="202">
        <v>0.73</v>
      </c>
      <c r="M15" s="60">
        <v>0.23</v>
      </c>
      <c r="N15" s="60">
        <v>0.1</v>
      </c>
      <c r="O15" s="203">
        <v>0.1</v>
      </c>
      <c r="P15" s="61">
        <v>1.24</v>
      </c>
    </row>
    <row r="16" spans="1:17" ht="15" customHeight="1" x14ac:dyDescent="0.25">
      <c r="A16" s="105"/>
      <c r="B16" s="82"/>
      <c r="C16" s="57" t="s">
        <v>118</v>
      </c>
      <c r="D16" s="204">
        <v>0.13</v>
      </c>
      <c r="E16" s="62">
        <v>0.31</v>
      </c>
      <c r="F16" s="192">
        <v>0.22</v>
      </c>
      <c r="G16" s="192" t="s">
        <v>183</v>
      </c>
      <c r="H16" s="192">
        <v>0.55000000000000004</v>
      </c>
      <c r="I16" s="192">
        <v>0.37</v>
      </c>
      <c r="J16" s="192" t="s">
        <v>184</v>
      </c>
      <c r="K16" s="192" t="s">
        <v>184</v>
      </c>
      <c r="L16" s="192">
        <v>0.35</v>
      </c>
      <c r="M16" s="62">
        <v>0.23</v>
      </c>
      <c r="N16" s="62">
        <v>0.02</v>
      </c>
      <c r="O16" s="193">
        <v>0.02</v>
      </c>
      <c r="P16" s="63" t="s">
        <v>183</v>
      </c>
      <c r="Q16" s="79"/>
    </row>
    <row r="17" spans="1:17" ht="15" customHeight="1" x14ac:dyDescent="0.25">
      <c r="A17" s="105"/>
      <c r="B17" s="78" t="s">
        <v>11</v>
      </c>
      <c r="C17" s="73" t="s">
        <v>15</v>
      </c>
      <c r="D17" s="198">
        <v>0.86</v>
      </c>
      <c r="E17" s="199">
        <v>0.06</v>
      </c>
      <c r="F17" s="199">
        <v>0.37</v>
      </c>
      <c r="G17" s="199">
        <v>0.57999999999999996</v>
      </c>
      <c r="H17" s="199">
        <v>0.7</v>
      </c>
      <c r="I17" s="199">
        <v>0.72</v>
      </c>
      <c r="J17" s="199">
        <v>0.93</v>
      </c>
      <c r="K17" s="199">
        <v>0.71</v>
      </c>
      <c r="L17" s="199">
        <v>0.55000000000000004</v>
      </c>
      <c r="M17" s="199" t="s">
        <v>184</v>
      </c>
      <c r="N17" s="199">
        <v>0.82</v>
      </c>
      <c r="O17" s="200">
        <v>0.04</v>
      </c>
      <c r="P17" s="200">
        <v>0.55000000000000004</v>
      </c>
    </row>
    <row r="18" spans="1:17" ht="15" customHeight="1" x14ac:dyDescent="0.25">
      <c r="A18" s="105"/>
      <c r="B18" s="81"/>
      <c r="C18" s="56" t="s">
        <v>14</v>
      </c>
      <c r="D18" s="134">
        <v>58</v>
      </c>
      <c r="E18" s="15">
        <v>100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0</v>
      </c>
      <c r="N18" s="15">
        <v>100</v>
      </c>
      <c r="O18" s="16">
        <v>100</v>
      </c>
      <c r="P18" s="16">
        <v>90</v>
      </c>
    </row>
    <row r="19" spans="1:17" ht="15" customHeight="1" x14ac:dyDescent="0.25">
      <c r="A19" s="105"/>
      <c r="B19" s="81"/>
      <c r="C19" s="56" t="s">
        <v>117</v>
      </c>
      <c r="D19" s="201">
        <v>0.86</v>
      </c>
      <c r="E19" s="60">
        <v>0.06</v>
      </c>
      <c r="F19" s="202">
        <v>0.48</v>
      </c>
      <c r="G19" s="202">
        <v>0.6</v>
      </c>
      <c r="H19" s="202">
        <v>0.96</v>
      </c>
      <c r="I19" s="202">
        <v>1.04</v>
      </c>
      <c r="J19" s="202">
        <v>1.1399999999999999</v>
      </c>
      <c r="K19" s="202">
        <v>0.93</v>
      </c>
      <c r="L19" s="202">
        <v>0.88</v>
      </c>
      <c r="M19" s="60" t="s">
        <v>184</v>
      </c>
      <c r="N19" s="60">
        <v>0.82</v>
      </c>
      <c r="O19" s="203">
        <v>7.0000000000000007E-2</v>
      </c>
      <c r="P19" s="61">
        <v>1.1399999999999999</v>
      </c>
    </row>
    <row r="20" spans="1:17" ht="15" customHeight="1" x14ac:dyDescent="0.25">
      <c r="A20" s="105"/>
      <c r="B20" s="82"/>
      <c r="C20" s="57" t="s">
        <v>118</v>
      </c>
      <c r="D20" s="204">
        <v>0.86</v>
      </c>
      <c r="E20" s="62">
        <v>0.05</v>
      </c>
      <c r="F20" s="192">
        <v>0.26</v>
      </c>
      <c r="G20" s="192">
        <v>0.55000000000000004</v>
      </c>
      <c r="H20" s="192">
        <v>0.44</v>
      </c>
      <c r="I20" s="192">
        <v>0.41</v>
      </c>
      <c r="J20" s="192">
        <v>0.73</v>
      </c>
      <c r="K20" s="192">
        <v>0.48</v>
      </c>
      <c r="L20" s="192">
        <v>0.21</v>
      </c>
      <c r="M20" s="62" t="s">
        <v>184</v>
      </c>
      <c r="N20" s="62">
        <v>0.82</v>
      </c>
      <c r="O20" s="193" t="s">
        <v>183</v>
      </c>
      <c r="P20" s="63" t="s">
        <v>183</v>
      </c>
      <c r="Q20" s="79"/>
    </row>
    <row r="21" spans="1:17" ht="15" customHeight="1" x14ac:dyDescent="0.25">
      <c r="A21" s="105"/>
      <c r="B21" s="78" t="s">
        <v>217</v>
      </c>
      <c r="C21" s="73" t="s">
        <v>15</v>
      </c>
      <c r="D21" s="198">
        <v>1.97</v>
      </c>
      <c r="E21" s="199">
        <v>1.24</v>
      </c>
      <c r="F21" s="199">
        <v>1.66</v>
      </c>
      <c r="G21" s="199">
        <v>1.76</v>
      </c>
      <c r="H21" s="199">
        <v>2.14</v>
      </c>
      <c r="I21" s="199">
        <v>1.38</v>
      </c>
      <c r="J21" s="199">
        <v>1.01</v>
      </c>
      <c r="K21" s="199">
        <v>1.29</v>
      </c>
      <c r="L21" s="199">
        <v>1.17</v>
      </c>
      <c r="M21" s="199">
        <v>1.33</v>
      </c>
      <c r="N21" s="199">
        <v>1.5</v>
      </c>
      <c r="O21" s="200">
        <v>0.22</v>
      </c>
      <c r="P21" s="200">
        <v>1.42</v>
      </c>
    </row>
    <row r="22" spans="1:17" ht="15" customHeight="1" x14ac:dyDescent="0.25">
      <c r="A22" s="105"/>
      <c r="B22" s="81"/>
      <c r="C22" s="56" t="s">
        <v>14</v>
      </c>
      <c r="D22" s="134">
        <v>100</v>
      </c>
      <c r="E22" s="15">
        <v>100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97</v>
      </c>
      <c r="L22" s="15">
        <v>100</v>
      </c>
      <c r="M22" s="15">
        <v>100</v>
      </c>
      <c r="N22" s="15">
        <v>100</v>
      </c>
      <c r="O22" s="16">
        <v>100</v>
      </c>
      <c r="P22" s="16">
        <v>100</v>
      </c>
    </row>
    <row r="23" spans="1:17" ht="15" customHeight="1" x14ac:dyDescent="0.25">
      <c r="A23" s="77"/>
      <c r="B23" s="81"/>
      <c r="C23" s="56" t="s">
        <v>78</v>
      </c>
      <c r="D23" s="201">
        <v>2.64</v>
      </c>
      <c r="E23" s="60">
        <v>1.85</v>
      </c>
      <c r="F23" s="202">
        <v>1.8</v>
      </c>
      <c r="G23" s="202">
        <v>2.04</v>
      </c>
      <c r="H23" s="202">
        <v>2.4700000000000002</v>
      </c>
      <c r="I23" s="202">
        <v>1.38</v>
      </c>
      <c r="J23" s="202">
        <v>1.08</v>
      </c>
      <c r="K23" s="202">
        <v>1.33</v>
      </c>
      <c r="L23" s="202">
        <v>1.28</v>
      </c>
      <c r="M23" s="60">
        <v>1.49</v>
      </c>
      <c r="N23" s="60">
        <v>1.91</v>
      </c>
      <c r="O23" s="203">
        <v>0.25</v>
      </c>
      <c r="P23" s="61">
        <v>2.64</v>
      </c>
    </row>
    <row r="24" spans="1:17" ht="15" customHeight="1" x14ac:dyDescent="0.25">
      <c r="A24" s="103"/>
      <c r="B24" s="82"/>
      <c r="C24" s="57" t="s">
        <v>79</v>
      </c>
      <c r="D24" s="204">
        <v>1.31</v>
      </c>
      <c r="E24" s="62">
        <v>0.63</v>
      </c>
      <c r="F24" s="192">
        <v>1.53</v>
      </c>
      <c r="G24" s="192">
        <v>1.48</v>
      </c>
      <c r="H24" s="192">
        <v>1.78</v>
      </c>
      <c r="I24" s="192">
        <v>1.38</v>
      </c>
      <c r="J24" s="192">
        <v>0.93</v>
      </c>
      <c r="K24" s="192">
        <v>1.26</v>
      </c>
      <c r="L24" s="192">
        <v>1.06</v>
      </c>
      <c r="M24" s="62">
        <v>1.18</v>
      </c>
      <c r="N24" s="62">
        <v>1.08</v>
      </c>
      <c r="O24" s="193">
        <v>0.2</v>
      </c>
      <c r="P24" s="63">
        <v>0.2</v>
      </c>
      <c r="Q24" s="79"/>
    </row>
    <row r="25" spans="1:17" ht="15" customHeight="1" x14ac:dyDescent="0.25">
      <c r="A25" s="105" t="s">
        <v>23</v>
      </c>
      <c r="B25" s="81" t="s">
        <v>51</v>
      </c>
      <c r="C25" s="73" t="s">
        <v>15</v>
      </c>
      <c r="D25" s="185">
        <v>0.28217957613106892</v>
      </c>
      <c r="E25" s="58">
        <v>0.45213144866623489</v>
      </c>
      <c r="F25" s="58">
        <v>0.55108087505855874</v>
      </c>
      <c r="G25" s="58">
        <v>0.35731592135843254</v>
      </c>
      <c r="H25" s="58">
        <v>0.35195470348009761</v>
      </c>
      <c r="I25" s="58">
        <v>0.28940755280071534</v>
      </c>
      <c r="J25" s="58">
        <v>0.40455177316416135</v>
      </c>
      <c r="K25" s="58">
        <v>0.38675957526502192</v>
      </c>
      <c r="L25" s="58">
        <v>0.22880636271908014</v>
      </c>
      <c r="M25" s="58">
        <v>0.48942221368927508</v>
      </c>
      <c r="N25" s="58">
        <v>0.39592436624151206</v>
      </c>
      <c r="O25" s="59">
        <v>0.42139205818190689</v>
      </c>
      <c r="P25" s="59">
        <v>0.39723547764466532</v>
      </c>
      <c r="Q25" s="79"/>
    </row>
    <row r="26" spans="1:17" ht="15" customHeight="1" x14ac:dyDescent="0.25">
      <c r="A26" s="105"/>
      <c r="B26" s="81"/>
      <c r="C26" s="56" t="s">
        <v>14</v>
      </c>
      <c r="D26" s="136">
        <v>100</v>
      </c>
      <c r="E26" s="18">
        <v>100</v>
      </c>
      <c r="F26" s="18">
        <v>100</v>
      </c>
      <c r="G26" s="18">
        <v>100</v>
      </c>
      <c r="H26" s="18">
        <v>100</v>
      </c>
      <c r="I26" s="18">
        <v>100</v>
      </c>
      <c r="J26" s="18">
        <v>100</v>
      </c>
      <c r="K26" s="18">
        <v>100</v>
      </c>
      <c r="L26" s="18">
        <v>46.428571428571431</v>
      </c>
      <c r="M26" s="18">
        <v>100</v>
      </c>
      <c r="N26" s="18">
        <v>100</v>
      </c>
      <c r="O26" s="19">
        <v>100</v>
      </c>
      <c r="P26" s="19">
        <v>95.923913043478265</v>
      </c>
      <c r="Q26" s="79"/>
    </row>
    <row r="27" spans="1:17" ht="15" customHeight="1" x14ac:dyDescent="0.25">
      <c r="A27" s="105"/>
      <c r="B27" s="81"/>
      <c r="C27" s="74" t="s">
        <v>82</v>
      </c>
      <c r="D27" s="186">
        <v>0.44985627793200517</v>
      </c>
      <c r="E27" s="60">
        <v>0.49540981384047195</v>
      </c>
      <c r="F27" s="60">
        <v>0.8823285303159778</v>
      </c>
      <c r="G27" s="60">
        <v>0.35984108308977125</v>
      </c>
      <c r="H27" s="60">
        <v>0.44691065186808832</v>
      </c>
      <c r="I27" s="60">
        <v>0.33284080166268087</v>
      </c>
      <c r="J27" s="60">
        <v>0.47352679705116635</v>
      </c>
      <c r="K27" s="60">
        <v>0.55234692620426262</v>
      </c>
      <c r="L27" s="60">
        <v>0.22880636271908014</v>
      </c>
      <c r="M27" s="60">
        <v>0.61268956021135401</v>
      </c>
      <c r="N27" s="60">
        <v>0.44566906195377753</v>
      </c>
      <c r="O27" s="61">
        <v>0.45677208449936846</v>
      </c>
      <c r="P27" s="61">
        <v>0.8823285303159778</v>
      </c>
      <c r="Q27" s="79"/>
    </row>
    <row r="28" spans="1:17" ht="15" customHeight="1" x14ac:dyDescent="0.25">
      <c r="A28" s="105"/>
      <c r="B28" s="82"/>
      <c r="C28" s="75" t="s">
        <v>83</v>
      </c>
      <c r="D28" s="187">
        <v>0.1145028743301327</v>
      </c>
      <c r="E28" s="62">
        <v>0.40885308349199789</v>
      </c>
      <c r="F28" s="62">
        <v>0.25539590653278921</v>
      </c>
      <c r="G28" s="62">
        <v>0.35479075962709383</v>
      </c>
      <c r="H28" s="62">
        <v>0.2569987550921069</v>
      </c>
      <c r="I28" s="62">
        <v>0.24597430393874978</v>
      </c>
      <c r="J28" s="62">
        <v>0.33557674927715642</v>
      </c>
      <c r="K28" s="62">
        <v>0.2766434861673514</v>
      </c>
      <c r="L28" s="62">
        <v>0.22880636271908014</v>
      </c>
      <c r="M28" s="62">
        <v>0.36615486716719609</v>
      </c>
      <c r="N28" s="62">
        <v>0.34617967052924653</v>
      </c>
      <c r="O28" s="63">
        <v>0.38601203186444533</v>
      </c>
      <c r="P28" s="63">
        <v>0.1145028743301327</v>
      </c>
      <c r="Q28" s="79"/>
    </row>
    <row r="29" spans="1:17" ht="15" customHeight="1" x14ac:dyDescent="0.25">
      <c r="A29" s="105"/>
      <c r="B29" s="78" t="s">
        <v>127</v>
      </c>
      <c r="C29" s="73" t="s">
        <v>15</v>
      </c>
      <c r="D29" s="185">
        <v>0.39609478816938348</v>
      </c>
      <c r="E29" s="58">
        <v>0.45170092876345314</v>
      </c>
      <c r="F29" s="58">
        <v>0.60738117486080534</v>
      </c>
      <c r="G29" s="58">
        <v>0.22028351370495569</v>
      </c>
      <c r="H29" s="58">
        <v>0.3506155721715965</v>
      </c>
      <c r="I29" s="58">
        <v>0.18211466119587966</v>
      </c>
      <c r="J29" s="58">
        <v>0.21235470497632153</v>
      </c>
      <c r="K29" s="58">
        <v>0.16851234285825403</v>
      </c>
      <c r="L29" s="58">
        <v>0.22285256920051583</v>
      </c>
      <c r="M29" s="58">
        <v>0.37078434701740992</v>
      </c>
      <c r="N29" s="58">
        <v>0.24466610975860958</v>
      </c>
      <c r="O29" s="59">
        <v>0.22368817955512149</v>
      </c>
      <c r="P29" s="59">
        <v>0.317799857220469</v>
      </c>
      <c r="Q29" s="79"/>
    </row>
    <row r="30" spans="1:17" ht="15" customHeight="1" x14ac:dyDescent="0.25">
      <c r="A30" s="105"/>
      <c r="B30" s="81"/>
      <c r="C30" s="56" t="s">
        <v>14</v>
      </c>
      <c r="D30" s="136">
        <v>100</v>
      </c>
      <c r="E30" s="18">
        <v>100</v>
      </c>
      <c r="F30" s="18">
        <v>100</v>
      </c>
      <c r="G30" s="18">
        <v>53.333333333333336</v>
      </c>
      <c r="H30" s="18">
        <v>100</v>
      </c>
      <c r="I30" s="18">
        <v>100</v>
      </c>
      <c r="J30" s="18">
        <v>100</v>
      </c>
      <c r="K30" s="18">
        <v>33.333333333333336</v>
      </c>
      <c r="L30" s="18">
        <v>100</v>
      </c>
      <c r="M30" s="18">
        <v>100</v>
      </c>
      <c r="N30" s="18">
        <v>100</v>
      </c>
      <c r="O30" s="19">
        <v>100</v>
      </c>
      <c r="P30" s="19">
        <v>88.493150684931507</v>
      </c>
      <c r="Q30" s="79"/>
    </row>
    <row r="31" spans="1:17" ht="15" customHeight="1" x14ac:dyDescent="0.25">
      <c r="A31" s="105"/>
      <c r="B31" s="81"/>
      <c r="C31" s="74" t="s">
        <v>82</v>
      </c>
      <c r="D31" s="186">
        <v>0.55269329896907216</v>
      </c>
      <c r="E31" s="60">
        <v>0.58415352260778142</v>
      </c>
      <c r="F31" s="60">
        <v>0.90216040797403796</v>
      </c>
      <c r="G31" s="60">
        <v>0.22028351370495569</v>
      </c>
      <c r="H31" s="60">
        <v>0.52120723464827157</v>
      </c>
      <c r="I31" s="60">
        <v>0.20827388108927428</v>
      </c>
      <c r="J31" s="60">
        <v>0.22772115510257415</v>
      </c>
      <c r="K31" s="60">
        <v>0.16851234285825403</v>
      </c>
      <c r="L31" s="60">
        <v>0.29868060864632917</v>
      </c>
      <c r="M31" s="60">
        <v>0.3822295720179496</v>
      </c>
      <c r="N31" s="60">
        <v>0.41314639318014623</v>
      </c>
      <c r="O31" s="61">
        <v>0.37445827833018358</v>
      </c>
      <c r="P31" s="61">
        <v>0.90216040797403796</v>
      </c>
      <c r="Q31" s="79"/>
    </row>
    <row r="32" spans="1:17" ht="15" customHeight="1" x14ac:dyDescent="0.25">
      <c r="A32" s="105"/>
      <c r="B32" s="82"/>
      <c r="C32" s="75" t="s">
        <v>83</v>
      </c>
      <c r="D32" s="187">
        <v>0.16126270733012302</v>
      </c>
      <c r="E32" s="62">
        <v>0.3192483349191248</v>
      </c>
      <c r="F32" s="62">
        <v>0.31260194174757278</v>
      </c>
      <c r="G32" s="62">
        <v>0.22028351370495569</v>
      </c>
      <c r="H32" s="62">
        <v>0.18002390969492146</v>
      </c>
      <c r="I32" s="62">
        <v>0.15595544130248501</v>
      </c>
      <c r="J32" s="62">
        <v>0.19698825485006891</v>
      </c>
      <c r="K32" s="62">
        <v>0.16851234285825403</v>
      </c>
      <c r="L32" s="62">
        <v>0.14702452975470245</v>
      </c>
      <c r="M32" s="62">
        <v>0.35933912201687024</v>
      </c>
      <c r="N32" s="62">
        <v>7.6185826337072923E-2</v>
      </c>
      <c r="O32" s="63">
        <v>7.2918080780059388E-2</v>
      </c>
      <c r="P32" s="63">
        <v>7.2918080780059388E-2</v>
      </c>
      <c r="Q32" s="79"/>
    </row>
    <row r="33" spans="1:17" ht="15" customHeight="1" x14ac:dyDescent="0.25">
      <c r="A33" s="105"/>
      <c r="B33" s="78" t="s">
        <v>189</v>
      </c>
      <c r="C33" s="73" t="s">
        <v>15</v>
      </c>
      <c r="D33" s="185">
        <v>0.26242246474731984</v>
      </c>
      <c r="E33" s="58">
        <v>0.5247903440651811</v>
      </c>
      <c r="F33" s="58">
        <v>0.91717778141192108</v>
      </c>
      <c r="G33" s="58">
        <v>0.47509495494874171</v>
      </c>
      <c r="H33" s="58">
        <v>0.70195165793840908</v>
      </c>
      <c r="I33" s="58">
        <v>0.32869483426662705</v>
      </c>
      <c r="J33" s="58">
        <v>0.3273130213764156</v>
      </c>
      <c r="K33" s="58">
        <v>0.48505536969014412</v>
      </c>
      <c r="L33" s="58">
        <v>0.3398173225419121</v>
      </c>
      <c r="M33" s="58">
        <v>0.24539745679444747</v>
      </c>
      <c r="N33" s="58">
        <v>0.39171528541344147</v>
      </c>
      <c r="O33" s="59">
        <v>0.73947199908639039</v>
      </c>
      <c r="P33" s="59">
        <v>0.48050222973473955</v>
      </c>
      <c r="Q33" s="79"/>
    </row>
    <row r="34" spans="1:17" ht="15" customHeight="1" x14ac:dyDescent="0.25">
      <c r="A34" s="105"/>
      <c r="B34" s="81"/>
      <c r="C34" s="56" t="s">
        <v>14</v>
      </c>
      <c r="D34" s="136">
        <v>100</v>
      </c>
      <c r="E34" s="18">
        <v>100</v>
      </c>
      <c r="F34" s="18">
        <v>100</v>
      </c>
      <c r="G34" s="18">
        <v>50</v>
      </c>
      <c r="H34" s="18">
        <v>100</v>
      </c>
      <c r="I34" s="18">
        <v>100</v>
      </c>
      <c r="J34" s="18">
        <v>100</v>
      </c>
      <c r="K34" s="18">
        <v>100</v>
      </c>
      <c r="L34" s="18">
        <v>100</v>
      </c>
      <c r="M34" s="18">
        <v>100</v>
      </c>
      <c r="N34" s="18">
        <v>100</v>
      </c>
      <c r="O34" s="19">
        <v>100</v>
      </c>
      <c r="P34" s="19">
        <v>96.15384615384616</v>
      </c>
      <c r="Q34" s="79"/>
    </row>
    <row r="35" spans="1:17" ht="15" customHeight="1" x14ac:dyDescent="0.25">
      <c r="A35" s="105"/>
      <c r="B35" s="81"/>
      <c r="C35" s="74" t="s">
        <v>82</v>
      </c>
      <c r="D35" s="186">
        <v>0.45594045759441332</v>
      </c>
      <c r="E35" s="60">
        <v>0.66949807329832611</v>
      </c>
      <c r="F35" s="60">
        <v>1.0851074584480214</v>
      </c>
      <c r="G35" s="60">
        <v>0.47509495494874171</v>
      </c>
      <c r="H35" s="60">
        <v>1.18915194172368</v>
      </c>
      <c r="I35" s="60">
        <v>0.48167663369563612</v>
      </c>
      <c r="J35" s="60">
        <v>0.35904242148113669</v>
      </c>
      <c r="K35" s="60">
        <v>0.92650606570398175</v>
      </c>
      <c r="L35" s="60">
        <v>0.45326791722700915</v>
      </c>
      <c r="M35" s="60">
        <v>0.35514000236957471</v>
      </c>
      <c r="N35" s="60">
        <v>0.4642685191553752</v>
      </c>
      <c r="O35" s="61">
        <v>1.0784940323132035</v>
      </c>
      <c r="P35" s="61">
        <v>1.18915194172368</v>
      </c>
      <c r="Q35" s="79"/>
    </row>
    <row r="36" spans="1:17" ht="15" customHeight="1" x14ac:dyDescent="0.25">
      <c r="A36" s="105"/>
      <c r="B36" s="82"/>
      <c r="C36" s="75" t="s">
        <v>83</v>
      </c>
      <c r="D36" s="187">
        <v>6.8904471900226319E-2</v>
      </c>
      <c r="E36" s="62">
        <v>0.32611500367201929</v>
      </c>
      <c r="F36" s="62">
        <v>0.74924810437582068</v>
      </c>
      <c r="G36" s="62">
        <v>0.47509495494874171</v>
      </c>
      <c r="H36" s="62">
        <v>0.21475137415313819</v>
      </c>
      <c r="I36" s="62">
        <v>0.17571303483761797</v>
      </c>
      <c r="J36" s="62">
        <v>0.29558362127169457</v>
      </c>
      <c r="K36" s="62">
        <v>0.25909570518582203</v>
      </c>
      <c r="L36" s="62">
        <v>0.22636672785681511</v>
      </c>
      <c r="M36" s="62">
        <v>0.13565491121932025</v>
      </c>
      <c r="N36" s="62">
        <v>0.31916205167150768</v>
      </c>
      <c r="O36" s="63">
        <v>0.40044996585957726</v>
      </c>
      <c r="P36" s="63">
        <v>6.8904471900226319E-2</v>
      </c>
      <c r="Q36" s="79"/>
    </row>
    <row r="37" spans="1:17" ht="15" customHeight="1" x14ac:dyDescent="0.25">
      <c r="A37" s="105"/>
      <c r="B37" s="78" t="s">
        <v>100</v>
      </c>
      <c r="C37" s="73" t="s">
        <v>15</v>
      </c>
      <c r="D37" s="185">
        <v>0.18445899999999998</v>
      </c>
      <c r="E37" s="58">
        <v>0.68545986666666658</v>
      </c>
      <c r="F37" s="58">
        <v>0.90669040000000001</v>
      </c>
      <c r="G37" s="58">
        <v>0.51229139761856701</v>
      </c>
      <c r="H37" s="58">
        <v>0.77925392814058414</v>
      </c>
      <c r="I37" s="58">
        <v>0.3968402183756552</v>
      </c>
      <c r="J37" s="58">
        <v>0.34610463697312788</v>
      </c>
      <c r="K37" s="58">
        <v>0.64864175453891104</v>
      </c>
      <c r="L37" s="58">
        <v>0.16855209409574179</v>
      </c>
      <c r="M37" s="58">
        <v>0.27394029996369346</v>
      </c>
      <c r="N37" s="58">
        <v>0.35721341798040929</v>
      </c>
      <c r="O37" s="59">
        <v>0.34272140707935428</v>
      </c>
      <c r="P37" s="59">
        <v>0.48224763323350006</v>
      </c>
      <c r="Q37" s="79"/>
    </row>
    <row r="38" spans="1:17" ht="15" customHeight="1" x14ac:dyDescent="0.25">
      <c r="A38" s="105"/>
      <c r="B38" s="81"/>
      <c r="C38" s="56" t="s">
        <v>14</v>
      </c>
      <c r="D38" s="136">
        <v>100</v>
      </c>
      <c r="E38" s="18">
        <v>100</v>
      </c>
      <c r="F38" s="18">
        <v>100</v>
      </c>
      <c r="G38" s="18">
        <v>100</v>
      </c>
      <c r="H38" s="18">
        <v>100</v>
      </c>
      <c r="I38" s="18">
        <v>100</v>
      </c>
      <c r="J38" s="18">
        <v>100</v>
      </c>
      <c r="K38" s="18">
        <v>100</v>
      </c>
      <c r="L38" s="18">
        <v>100</v>
      </c>
      <c r="M38" s="18">
        <v>100</v>
      </c>
      <c r="N38" s="18">
        <v>100</v>
      </c>
      <c r="O38" s="19">
        <v>100</v>
      </c>
      <c r="P38" s="19">
        <v>100</v>
      </c>
      <c r="Q38" s="79"/>
    </row>
    <row r="39" spans="1:17" ht="15" customHeight="1" x14ac:dyDescent="0.25">
      <c r="A39" s="105"/>
      <c r="B39" s="81"/>
      <c r="C39" s="74" t="s">
        <v>82</v>
      </c>
      <c r="D39" s="186">
        <v>0.2386692</v>
      </c>
      <c r="E39" s="60">
        <v>0.97289720000000002</v>
      </c>
      <c r="F39" s="60">
        <v>0.97271680000000005</v>
      </c>
      <c r="G39" s="60">
        <v>0.80674350432737341</v>
      </c>
      <c r="H39" s="60">
        <v>1.2601117363737171</v>
      </c>
      <c r="I39" s="60">
        <v>0.46411338192225648</v>
      </c>
      <c r="J39" s="60">
        <v>0.44808324888606116</v>
      </c>
      <c r="K39" s="60">
        <v>1.2417817694791804</v>
      </c>
      <c r="L39" s="60">
        <v>0.29380737645083282</v>
      </c>
      <c r="M39" s="60">
        <v>0.31633530344464755</v>
      </c>
      <c r="N39" s="60">
        <v>0.38699078757135563</v>
      </c>
      <c r="O39" s="61">
        <v>0.38541170980024425</v>
      </c>
      <c r="P39" s="61">
        <v>1.2601117363737171</v>
      </c>
      <c r="Q39" s="79"/>
    </row>
    <row r="40" spans="1:17" ht="15" customHeight="1" x14ac:dyDescent="0.25">
      <c r="A40" s="105"/>
      <c r="B40" s="82"/>
      <c r="C40" s="75" t="s">
        <v>83</v>
      </c>
      <c r="D40" s="187">
        <v>0.1302488</v>
      </c>
      <c r="E40" s="62">
        <v>0.48816239999999994</v>
      </c>
      <c r="F40" s="62">
        <v>0.84066399999999997</v>
      </c>
      <c r="G40" s="62">
        <v>0.21783929090976051</v>
      </c>
      <c r="H40" s="62">
        <v>0.29839611990745118</v>
      </c>
      <c r="I40" s="62">
        <v>0.32956705482905385</v>
      </c>
      <c r="J40" s="62">
        <v>0.24412602506019465</v>
      </c>
      <c r="K40" s="62">
        <v>0.33553960615323736</v>
      </c>
      <c r="L40" s="62">
        <v>4.3296811740650733E-2</v>
      </c>
      <c r="M40" s="62">
        <v>0.23154529648273933</v>
      </c>
      <c r="N40" s="62">
        <v>0.32743604838946294</v>
      </c>
      <c r="O40" s="63">
        <v>0.30003110435846436</v>
      </c>
      <c r="P40" s="63">
        <v>4.3296811740650733E-2</v>
      </c>
      <c r="Q40" s="79"/>
    </row>
    <row r="41" spans="1:17" ht="15" customHeight="1" x14ac:dyDescent="0.25">
      <c r="A41" s="105"/>
      <c r="B41" s="78" t="s">
        <v>101</v>
      </c>
      <c r="C41" s="73" t="s">
        <v>15</v>
      </c>
      <c r="D41" s="185">
        <v>0.31339238172145656</v>
      </c>
      <c r="E41" s="58">
        <v>0.58114061853385035</v>
      </c>
      <c r="F41" s="58">
        <v>0.77449186111533053</v>
      </c>
      <c r="G41" s="58">
        <v>0.78845852419844986</v>
      </c>
      <c r="H41" s="58">
        <v>0.57499923645349837</v>
      </c>
      <c r="I41" s="58">
        <v>0.53195889176391375</v>
      </c>
      <c r="J41" s="58">
        <v>0.66701413496703876</v>
      </c>
      <c r="K41" s="58">
        <v>0.87812136921944617</v>
      </c>
      <c r="L41" s="58">
        <v>0.32689274296314685</v>
      </c>
      <c r="M41" s="58">
        <v>0.2794000590786071</v>
      </c>
      <c r="N41" s="58">
        <v>0.20209326349966164</v>
      </c>
      <c r="O41" s="59">
        <v>0.11456285875122499</v>
      </c>
      <c r="P41" s="59">
        <v>0.53113422384714115</v>
      </c>
      <c r="Q41" s="79"/>
    </row>
    <row r="42" spans="1:17" ht="15" customHeight="1" x14ac:dyDescent="0.25">
      <c r="A42" s="105"/>
      <c r="B42" s="81"/>
      <c r="C42" s="56" t="s">
        <v>14</v>
      </c>
      <c r="D42" s="136">
        <v>100</v>
      </c>
      <c r="E42" s="18">
        <v>100</v>
      </c>
      <c r="F42" s="18">
        <v>100</v>
      </c>
      <c r="G42" s="18">
        <v>100</v>
      </c>
      <c r="H42" s="18">
        <v>100</v>
      </c>
      <c r="I42" s="18">
        <v>100</v>
      </c>
      <c r="J42" s="18">
        <v>100</v>
      </c>
      <c r="K42" s="18">
        <v>100</v>
      </c>
      <c r="L42" s="18">
        <v>100</v>
      </c>
      <c r="M42" s="18">
        <v>100</v>
      </c>
      <c r="N42" s="18">
        <v>100</v>
      </c>
      <c r="O42" s="19">
        <v>100</v>
      </c>
      <c r="P42" s="19">
        <v>100</v>
      </c>
      <c r="Q42" s="79"/>
    </row>
    <row r="43" spans="1:17" ht="15" customHeight="1" x14ac:dyDescent="0.25">
      <c r="A43" s="105"/>
      <c r="B43" s="81"/>
      <c r="C43" s="74" t="s">
        <v>82</v>
      </c>
      <c r="D43" s="186">
        <v>0.4702638842040584</v>
      </c>
      <c r="E43" s="60">
        <v>1.1686608817327822</v>
      </c>
      <c r="F43" s="60">
        <v>1.2621558882412482</v>
      </c>
      <c r="G43" s="60">
        <v>1.4003725038412125</v>
      </c>
      <c r="H43" s="60">
        <v>0.57499923645349837</v>
      </c>
      <c r="I43" s="60">
        <v>0.54189638056707767</v>
      </c>
      <c r="J43" s="60">
        <v>0.9344165210445996</v>
      </c>
      <c r="K43" s="60">
        <v>1.3135969483190106</v>
      </c>
      <c r="L43" s="60">
        <v>0.41285200103212444</v>
      </c>
      <c r="M43" s="60">
        <v>0.3129185639344999</v>
      </c>
      <c r="N43" s="60">
        <v>0.20209326349966164</v>
      </c>
      <c r="O43" s="61">
        <v>0.18479682353889929</v>
      </c>
      <c r="P43" s="61">
        <v>1.4003725038412125</v>
      </c>
      <c r="Q43" s="79"/>
    </row>
    <row r="44" spans="1:17" ht="15" customHeight="1" x14ac:dyDescent="0.25">
      <c r="A44" s="105"/>
      <c r="B44" s="82"/>
      <c r="C44" s="75" t="s">
        <v>83</v>
      </c>
      <c r="D44" s="187">
        <v>0.15652087923885466</v>
      </c>
      <c r="E44" s="62">
        <v>0.20500987231650325</v>
      </c>
      <c r="F44" s="62">
        <v>0.28682783398941286</v>
      </c>
      <c r="G44" s="62">
        <v>0.17654454455568716</v>
      </c>
      <c r="H44" s="62">
        <v>0.57499923645349837</v>
      </c>
      <c r="I44" s="62">
        <v>0.52202140296074984</v>
      </c>
      <c r="J44" s="62">
        <v>0.39961174888947787</v>
      </c>
      <c r="K44" s="62">
        <v>0.4522101259311202</v>
      </c>
      <c r="L44" s="62">
        <v>0.24093348489416927</v>
      </c>
      <c r="M44" s="62">
        <v>0.24588155422271432</v>
      </c>
      <c r="N44" s="62">
        <v>0.20209326349966164</v>
      </c>
      <c r="O44" s="63">
        <v>4.4328893963550685E-2</v>
      </c>
      <c r="P44" s="63">
        <v>4.4328893963550685E-2</v>
      </c>
      <c r="Q44" s="79"/>
    </row>
    <row r="45" spans="1:17" ht="15" customHeight="1" x14ac:dyDescent="0.25">
      <c r="A45" s="105"/>
      <c r="B45" s="78" t="s">
        <v>102</v>
      </c>
      <c r="C45" s="73" t="s">
        <v>15</v>
      </c>
      <c r="D45" s="185">
        <v>0.67161274982574148</v>
      </c>
      <c r="E45" s="58">
        <v>1.0267826748325248</v>
      </c>
      <c r="F45" s="58">
        <v>1.0940341733679739</v>
      </c>
      <c r="G45" s="58">
        <v>0.82028380700178105</v>
      </c>
      <c r="H45" s="58">
        <v>1.4115783388126064</v>
      </c>
      <c r="I45" s="58">
        <v>0.82959063857325488</v>
      </c>
      <c r="J45" s="58">
        <v>0.84921438617641143</v>
      </c>
      <c r="K45" s="58">
        <v>0.81686793947799285</v>
      </c>
      <c r="L45" s="58">
        <v>0.58313204195172119</v>
      </c>
      <c r="M45" s="58">
        <v>0.54355247439263843</v>
      </c>
      <c r="N45" s="58">
        <v>0.57274571846344202</v>
      </c>
      <c r="O45" s="59">
        <v>0.48617184222809101</v>
      </c>
      <c r="P45" s="59">
        <v>0.81749169940457223</v>
      </c>
      <c r="Q45" s="79"/>
    </row>
    <row r="46" spans="1:17" ht="15" customHeight="1" x14ac:dyDescent="0.25">
      <c r="A46" s="105"/>
      <c r="B46" s="81"/>
      <c r="C46" s="56" t="s">
        <v>14</v>
      </c>
      <c r="D46" s="136">
        <v>100</v>
      </c>
      <c r="E46" s="18">
        <v>100</v>
      </c>
      <c r="F46" s="18">
        <v>100</v>
      </c>
      <c r="G46" s="18">
        <v>100</v>
      </c>
      <c r="H46" s="18">
        <v>100</v>
      </c>
      <c r="I46" s="18">
        <v>100</v>
      </c>
      <c r="J46" s="18">
        <v>100</v>
      </c>
      <c r="K46" s="18">
        <v>100</v>
      </c>
      <c r="L46" s="18">
        <v>100</v>
      </c>
      <c r="M46" s="18">
        <v>100</v>
      </c>
      <c r="N46" s="18">
        <v>100</v>
      </c>
      <c r="O46" s="19">
        <v>100</v>
      </c>
      <c r="P46" s="19">
        <v>100</v>
      </c>
      <c r="Q46" s="79"/>
    </row>
    <row r="47" spans="1:17" ht="15" customHeight="1" x14ac:dyDescent="0.25">
      <c r="A47" s="105"/>
      <c r="B47" s="81"/>
      <c r="C47" s="74" t="s">
        <v>82</v>
      </c>
      <c r="D47" s="186">
        <v>0.92431371096210124</v>
      </c>
      <c r="E47" s="60">
        <v>1.5320804143761537</v>
      </c>
      <c r="F47" s="60">
        <v>1.3856072188425475</v>
      </c>
      <c r="G47" s="60">
        <v>0.94841269841269815</v>
      </c>
      <c r="H47" s="60">
        <v>1.4928039702233251</v>
      </c>
      <c r="I47" s="60">
        <v>0.89980158730158721</v>
      </c>
      <c r="J47" s="60">
        <v>1.0634920634920635</v>
      </c>
      <c r="K47" s="60">
        <v>1.044687189672294</v>
      </c>
      <c r="L47" s="60">
        <v>0.68793342579750349</v>
      </c>
      <c r="M47" s="60">
        <v>0.55257936507936523</v>
      </c>
      <c r="N47" s="60">
        <v>0.67756315007429435</v>
      </c>
      <c r="O47" s="61">
        <v>0.55918972332015815</v>
      </c>
      <c r="P47" s="61">
        <v>1.5320804143761537</v>
      </c>
      <c r="Q47" s="79"/>
    </row>
    <row r="48" spans="1:17" ht="15" customHeight="1" x14ac:dyDescent="0.25">
      <c r="A48" s="105"/>
      <c r="B48" s="82"/>
      <c r="C48" s="75" t="s">
        <v>83</v>
      </c>
      <c r="D48" s="187">
        <v>0.41891178868938173</v>
      </c>
      <c r="E48" s="62">
        <v>0.62542501600790223</v>
      </c>
      <c r="F48" s="62">
        <v>0.80246112789340052</v>
      </c>
      <c r="G48" s="62">
        <v>0.69215491559086384</v>
      </c>
      <c r="H48" s="62">
        <v>1.3303527074018879</v>
      </c>
      <c r="I48" s="62">
        <v>0.75937968984492255</v>
      </c>
      <c r="J48" s="62">
        <v>0.63493670886075937</v>
      </c>
      <c r="K48" s="62">
        <v>0.4610034773969201</v>
      </c>
      <c r="L48" s="62">
        <v>0.478330658105939</v>
      </c>
      <c r="M48" s="62">
        <v>0.53452558370591163</v>
      </c>
      <c r="N48" s="62">
        <v>0.46792828685258969</v>
      </c>
      <c r="O48" s="63">
        <v>0.41315396113602387</v>
      </c>
      <c r="P48" s="63">
        <v>0.41315396113602387</v>
      </c>
      <c r="Q48" s="79"/>
    </row>
    <row r="49" spans="1:17" ht="15" customHeight="1" x14ac:dyDescent="0.25">
      <c r="A49" s="105"/>
      <c r="B49" s="81" t="s">
        <v>52</v>
      </c>
      <c r="C49" s="73" t="s">
        <v>15</v>
      </c>
      <c r="D49" s="185">
        <v>0.97165831842935968</v>
      </c>
      <c r="E49" s="58">
        <v>0.86639338354984419</v>
      </c>
      <c r="F49" s="58">
        <v>1.3584384742338582</v>
      </c>
      <c r="G49" s="58">
        <v>0.80547078917407733</v>
      </c>
      <c r="H49" s="58">
        <v>1.7642242023907351</v>
      </c>
      <c r="I49" s="58">
        <v>1.1919090666288308</v>
      </c>
      <c r="J49" s="58">
        <v>0.47997127904889464</v>
      </c>
      <c r="K49" s="58" t="s">
        <v>184</v>
      </c>
      <c r="L49" s="58" t="s">
        <v>184</v>
      </c>
      <c r="M49" s="58" t="s">
        <v>184</v>
      </c>
      <c r="N49" s="58" t="s">
        <v>184</v>
      </c>
      <c r="O49" s="59" t="s">
        <v>184</v>
      </c>
      <c r="P49" s="59">
        <v>1.1253284444354403</v>
      </c>
      <c r="Q49" s="79"/>
    </row>
    <row r="50" spans="1:17" ht="15" customHeight="1" x14ac:dyDescent="0.25">
      <c r="A50" s="105"/>
      <c r="B50" s="81"/>
      <c r="C50" s="56" t="s">
        <v>14</v>
      </c>
      <c r="D50" s="136">
        <v>100</v>
      </c>
      <c r="E50" s="18">
        <v>100</v>
      </c>
      <c r="F50" s="18">
        <v>100</v>
      </c>
      <c r="G50" s="18">
        <v>100</v>
      </c>
      <c r="H50" s="18">
        <v>100</v>
      </c>
      <c r="I50" s="18">
        <v>100</v>
      </c>
      <c r="J50" s="18">
        <v>53.571428571428569</v>
      </c>
      <c r="K50" s="18">
        <v>0</v>
      </c>
      <c r="L50" s="18">
        <v>0</v>
      </c>
      <c r="M50" s="18">
        <v>0</v>
      </c>
      <c r="N50" s="18">
        <v>0</v>
      </c>
      <c r="O50" s="19">
        <v>0</v>
      </c>
      <c r="P50" s="19">
        <v>54.37158469945355</v>
      </c>
      <c r="Q50" s="79"/>
    </row>
    <row r="51" spans="1:17" ht="15" customHeight="1" x14ac:dyDescent="0.25">
      <c r="A51" s="105"/>
      <c r="B51" s="81"/>
      <c r="C51" s="74" t="s">
        <v>82</v>
      </c>
      <c r="D51" s="186">
        <v>1.2266140411854471</v>
      </c>
      <c r="E51" s="715">
        <v>1.0566983112617825</v>
      </c>
      <c r="F51" s="715">
        <v>1.5483267256026987</v>
      </c>
      <c r="G51" s="715">
        <v>0.93232596108117649</v>
      </c>
      <c r="H51" s="715">
        <v>2.7478903560779617</v>
      </c>
      <c r="I51" s="715">
        <v>1.8750462034331001</v>
      </c>
      <c r="J51" s="715">
        <v>0.47997127904889464</v>
      </c>
      <c r="K51" s="715" t="s">
        <v>184</v>
      </c>
      <c r="L51" s="715" t="s">
        <v>184</v>
      </c>
      <c r="M51" s="715" t="s">
        <v>184</v>
      </c>
      <c r="N51" s="715" t="s">
        <v>184</v>
      </c>
      <c r="O51" s="717" t="s">
        <v>184</v>
      </c>
      <c r="P51" s="717">
        <v>2.7478903560779617</v>
      </c>
      <c r="Q51" s="79"/>
    </row>
    <row r="52" spans="1:17" ht="15" customHeight="1" x14ac:dyDescent="0.25">
      <c r="A52" s="105"/>
      <c r="B52" s="81"/>
      <c r="C52" s="75" t="s">
        <v>83</v>
      </c>
      <c r="D52" s="187">
        <v>0.71670259567327232</v>
      </c>
      <c r="E52" s="62">
        <v>0.67608845583790589</v>
      </c>
      <c r="F52" s="62">
        <v>1.0409095700072861</v>
      </c>
      <c r="G52" s="62">
        <v>0.67861561726697817</v>
      </c>
      <c r="H52" s="62">
        <v>0.78055804870350831</v>
      </c>
      <c r="I52" s="62">
        <v>0.50877192982456132</v>
      </c>
      <c r="J52" s="62">
        <v>0.47997127904889464</v>
      </c>
      <c r="K52" s="62" t="s">
        <v>184</v>
      </c>
      <c r="L52" s="62" t="s">
        <v>184</v>
      </c>
      <c r="M52" s="62" t="s">
        <v>184</v>
      </c>
      <c r="N52" s="62" t="s">
        <v>184</v>
      </c>
      <c r="O52" s="63" t="s">
        <v>184</v>
      </c>
      <c r="P52" s="63">
        <v>0.47997127904889464</v>
      </c>
      <c r="Q52" s="79"/>
    </row>
    <row r="53" spans="1:17" ht="15" customHeight="1" x14ac:dyDescent="0.25">
      <c r="A53" s="105"/>
      <c r="B53" s="78" t="s">
        <v>103</v>
      </c>
      <c r="C53" s="73" t="s">
        <v>15</v>
      </c>
      <c r="D53" s="185">
        <v>1.65</v>
      </c>
      <c r="E53" s="58">
        <v>1.1599999999999999</v>
      </c>
      <c r="F53" s="58">
        <v>1.25</v>
      </c>
      <c r="G53" s="58">
        <v>0.81</v>
      </c>
      <c r="H53" s="58">
        <v>1.52</v>
      </c>
      <c r="I53" s="58">
        <v>0.89</v>
      </c>
      <c r="J53" s="58">
        <v>0.69</v>
      </c>
      <c r="K53" s="58" t="s">
        <v>184</v>
      </c>
      <c r="L53" s="58" t="s">
        <v>184</v>
      </c>
      <c r="M53" s="58" t="s">
        <v>184</v>
      </c>
      <c r="N53" s="58" t="s">
        <v>184</v>
      </c>
      <c r="O53" s="59" t="s">
        <v>184</v>
      </c>
      <c r="P53" s="59">
        <v>1.17</v>
      </c>
      <c r="Q53" s="79"/>
    </row>
    <row r="54" spans="1:17" ht="15" customHeight="1" x14ac:dyDescent="0.25">
      <c r="A54" s="105"/>
      <c r="B54" s="81"/>
      <c r="C54" s="56" t="s">
        <v>14</v>
      </c>
      <c r="D54" s="136">
        <v>100</v>
      </c>
      <c r="E54" s="18">
        <v>100</v>
      </c>
      <c r="F54" s="18">
        <v>100</v>
      </c>
      <c r="G54" s="18">
        <v>100</v>
      </c>
      <c r="H54" s="18">
        <v>100</v>
      </c>
      <c r="I54" s="18">
        <v>100</v>
      </c>
      <c r="J54" s="18">
        <v>50</v>
      </c>
      <c r="K54" s="18">
        <v>0</v>
      </c>
      <c r="L54" s="18">
        <v>0</v>
      </c>
      <c r="M54" s="18">
        <v>0</v>
      </c>
      <c r="N54" s="18">
        <v>0</v>
      </c>
      <c r="O54" s="19">
        <v>0</v>
      </c>
      <c r="P54" s="19">
        <v>54</v>
      </c>
      <c r="Q54" s="79"/>
    </row>
    <row r="55" spans="1:17" ht="15" customHeight="1" x14ac:dyDescent="0.25">
      <c r="A55" s="105"/>
      <c r="B55" s="81"/>
      <c r="C55" s="56" t="s">
        <v>82</v>
      </c>
      <c r="D55" s="186">
        <v>1.77</v>
      </c>
      <c r="E55" s="715">
        <v>1.64</v>
      </c>
      <c r="F55" s="715">
        <v>1.62</v>
      </c>
      <c r="G55" s="715">
        <v>0.98</v>
      </c>
      <c r="H55" s="715">
        <v>2.37</v>
      </c>
      <c r="I55" s="715">
        <v>1.65</v>
      </c>
      <c r="J55" s="715">
        <v>0.69</v>
      </c>
      <c r="K55" s="715" t="s">
        <v>184</v>
      </c>
      <c r="L55" s="715" t="s">
        <v>184</v>
      </c>
      <c r="M55" s="715" t="s">
        <v>184</v>
      </c>
      <c r="N55" s="715" t="s">
        <v>184</v>
      </c>
      <c r="O55" s="717" t="s">
        <v>184</v>
      </c>
      <c r="P55" s="717">
        <v>2.37</v>
      </c>
      <c r="Q55" s="79"/>
    </row>
    <row r="56" spans="1:17" ht="15" customHeight="1" x14ac:dyDescent="0.25">
      <c r="A56" s="105"/>
      <c r="B56" s="82"/>
      <c r="C56" s="57" t="s">
        <v>83</v>
      </c>
      <c r="D56" s="187">
        <v>1.53</v>
      </c>
      <c r="E56" s="62">
        <v>0.79</v>
      </c>
      <c r="F56" s="62">
        <v>0.88</v>
      </c>
      <c r="G56" s="62">
        <v>0.65</v>
      </c>
      <c r="H56" s="62">
        <v>0.66</v>
      </c>
      <c r="I56" s="62">
        <v>0.14000000000000001</v>
      </c>
      <c r="J56" s="62">
        <v>0.69</v>
      </c>
      <c r="K56" s="62" t="s">
        <v>184</v>
      </c>
      <c r="L56" s="62" t="s">
        <v>184</v>
      </c>
      <c r="M56" s="62" t="s">
        <v>184</v>
      </c>
      <c r="N56" s="62" t="s">
        <v>184</v>
      </c>
      <c r="O56" s="63" t="s">
        <v>184</v>
      </c>
      <c r="P56" s="63">
        <v>0.14000000000000001</v>
      </c>
      <c r="Q56" s="79"/>
    </row>
    <row r="57" spans="1:17" ht="15" customHeight="1" x14ac:dyDescent="0.25">
      <c r="A57" s="105"/>
      <c r="B57" s="78" t="s">
        <v>104</v>
      </c>
      <c r="C57" s="73" t="s">
        <v>15</v>
      </c>
      <c r="D57" s="185">
        <v>1.2563748731725681</v>
      </c>
      <c r="E57" s="58">
        <v>1.0604215349611583</v>
      </c>
      <c r="F57" s="58">
        <v>1.1830699652002004</v>
      </c>
      <c r="G57" s="58">
        <v>0.94639176592264285</v>
      </c>
      <c r="H57" s="58">
        <v>0.68876453659824555</v>
      </c>
      <c r="I57" s="58">
        <v>0.53932275335492796</v>
      </c>
      <c r="J57" s="58">
        <v>0.80221349959833876</v>
      </c>
      <c r="K57" s="58">
        <v>1.0665709627161433</v>
      </c>
      <c r="L57" s="58">
        <v>0.48700426052241153</v>
      </c>
      <c r="M57" s="58">
        <v>0.46537634379871051</v>
      </c>
      <c r="N57" s="58">
        <v>0.84775468413755073</v>
      </c>
      <c r="O57" s="59">
        <v>0.78420767411133563</v>
      </c>
      <c r="P57" s="59">
        <v>0.86084377714868354</v>
      </c>
      <c r="Q57" s="79"/>
    </row>
    <row r="58" spans="1:17" ht="15" customHeight="1" x14ac:dyDescent="0.25">
      <c r="A58" s="105"/>
      <c r="B58" s="81"/>
      <c r="C58" s="56" t="s">
        <v>14</v>
      </c>
      <c r="D58" s="136">
        <v>100</v>
      </c>
      <c r="E58" s="18">
        <v>100</v>
      </c>
      <c r="F58" s="18">
        <v>100</v>
      </c>
      <c r="G58" s="18">
        <v>100</v>
      </c>
      <c r="H58" s="18">
        <v>100</v>
      </c>
      <c r="I58" s="18">
        <v>100</v>
      </c>
      <c r="J58" s="18">
        <v>100</v>
      </c>
      <c r="K58" s="18">
        <v>100</v>
      </c>
      <c r="L58" s="18">
        <v>100</v>
      </c>
      <c r="M58" s="18">
        <v>75</v>
      </c>
      <c r="N58" s="18">
        <v>100</v>
      </c>
      <c r="O58" s="19">
        <v>100</v>
      </c>
      <c r="P58" s="19">
        <v>98.09264305177112</v>
      </c>
      <c r="Q58" s="79"/>
    </row>
    <row r="59" spans="1:17" ht="15" customHeight="1" x14ac:dyDescent="0.25">
      <c r="A59" s="105"/>
      <c r="B59" s="81"/>
      <c r="C59" s="56" t="s">
        <v>82</v>
      </c>
      <c r="D59" s="186">
        <v>1.6193071233943166</v>
      </c>
      <c r="E59" s="60">
        <v>1.52199700449326</v>
      </c>
      <c r="F59" s="60">
        <v>1.4016396979503776</v>
      </c>
      <c r="G59" s="60">
        <v>1.0805987707553426</v>
      </c>
      <c r="H59" s="60">
        <v>0.69617115777367999</v>
      </c>
      <c r="I59" s="60">
        <v>0.91237944127611392</v>
      </c>
      <c r="J59" s="60">
        <v>1.2080597014925374</v>
      </c>
      <c r="K59" s="60">
        <v>1.6033537055362994</v>
      </c>
      <c r="L59" s="60">
        <v>0.60801956844588101</v>
      </c>
      <c r="M59" s="60">
        <v>0.51528331521082538</v>
      </c>
      <c r="N59" s="60">
        <v>0.96282852186469059</v>
      </c>
      <c r="O59" s="61">
        <v>1.1876456180178028</v>
      </c>
      <c r="P59" s="61">
        <v>1.6193071233943166</v>
      </c>
      <c r="Q59" s="79"/>
    </row>
    <row r="60" spans="1:17" ht="15" customHeight="1" x14ac:dyDescent="0.25">
      <c r="A60" s="105"/>
      <c r="B60" s="82"/>
      <c r="C60" s="57" t="s">
        <v>83</v>
      </c>
      <c r="D60" s="187">
        <v>0.89344262295081966</v>
      </c>
      <c r="E60" s="62">
        <v>0.60297851074462772</v>
      </c>
      <c r="F60" s="62">
        <v>0.96450023245002325</v>
      </c>
      <c r="G60" s="62">
        <v>0.8121847610899432</v>
      </c>
      <c r="H60" s="62">
        <v>0.68135791542281099</v>
      </c>
      <c r="I60" s="62">
        <v>0.16626606543374192</v>
      </c>
      <c r="J60" s="62">
        <v>0.3963672977041402</v>
      </c>
      <c r="K60" s="62">
        <v>0.60749971316116369</v>
      </c>
      <c r="L60" s="62">
        <v>0.36598895259894199</v>
      </c>
      <c r="M60" s="62">
        <v>0.41546937238659565</v>
      </c>
      <c r="N60" s="62">
        <v>0.73268084641041076</v>
      </c>
      <c r="O60" s="63">
        <v>0.38076973020486854</v>
      </c>
      <c r="P60" s="63">
        <v>0.16626606543374192</v>
      </c>
      <c r="Q60" s="79"/>
    </row>
    <row r="61" spans="1:17" ht="15" customHeight="1" x14ac:dyDescent="0.25">
      <c r="A61" s="105"/>
      <c r="B61" s="78" t="s">
        <v>105</v>
      </c>
      <c r="C61" s="73" t="s">
        <v>15</v>
      </c>
      <c r="D61" s="185">
        <v>0.87611259999999991</v>
      </c>
      <c r="E61" s="58">
        <v>0.63037773333333325</v>
      </c>
      <c r="F61" s="58">
        <v>1.1436354387550605</v>
      </c>
      <c r="G61" s="58">
        <v>0.5998182394199072</v>
      </c>
      <c r="H61" s="58">
        <v>0.30188601316634034</v>
      </c>
      <c r="I61" s="58">
        <v>0.26496678635399629</v>
      </c>
      <c r="J61" s="58">
        <v>0.2470660963839848</v>
      </c>
      <c r="K61" s="58">
        <v>0.50482283109802029</v>
      </c>
      <c r="L61" s="58">
        <v>0.13442979105710981</v>
      </c>
      <c r="M61" s="58">
        <v>0.20460174206990803</v>
      </c>
      <c r="N61" s="58">
        <v>0.50334484349179953</v>
      </c>
      <c r="O61" s="59">
        <v>0.63159037057669654</v>
      </c>
      <c r="P61" s="59">
        <v>0.50848098214783333</v>
      </c>
      <c r="Q61" s="79"/>
    </row>
    <row r="62" spans="1:17" ht="15" customHeight="1" x14ac:dyDescent="0.25">
      <c r="A62" s="105"/>
      <c r="B62" s="81"/>
      <c r="C62" s="56" t="s">
        <v>14</v>
      </c>
      <c r="D62" s="136">
        <v>100</v>
      </c>
      <c r="E62" s="18">
        <v>100</v>
      </c>
      <c r="F62" s="18">
        <v>100</v>
      </c>
      <c r="G62" s="18">
        <v>100</v>
      </c>
      <c r="H62" s="18">
        <v>100</v>
      </c>
      <c r="I62" s="18">
        <v>100</v>
      </c>
      <c r="J62" s="18">
        <v>100</v>
      </c>
      <c r="K62" s="18">
        <v>100</v>
      </c>
      <c r="L62" s="18">
        <v>100</v>
      </c>
      <c r="M62" s="18">
        <v>100</v>
      </c>
      <c r="N62" s="18">
        <v>100</v>
      </c>
      <c r="O62" s="19">
        <v>100</v>
      </c>
      <c r="P62" s="19">
        <v>100</v>
      </c>
      <c r="Q62" s="79"/>
    </row>
    <row r="63" spans="1:17" ht="15" customHeight="1" x14ac:dyDescent="0.25">
      <c r="A63" s="105"/>
      <c r="B63" s="81"/>
      <c r="C63" s="56" t="s">
        <v>82</v>
      </c>
      <c r="D63" s="186">
        <v>0.98336039999999991</v>
      </c>
      <c r="E63" s="60">
        <v>0.66748000000000007</v>
      </c>
      <c r="F63" s="60">
        <v>1.2212966543683432</v>
      </c>
      <c r="G63" s="60">
        <v>0.79962556042764932</v>
      </c>
      <c r="H63" s="60">
        <v>0.35204419029836226</v>
      </c>
      <c r="I63" s="60">
        <v>0.34819287895820689</v>
      </c>
      <c r="J63" s="60">
        <v>0.4085606920577759</v>
      </c>
      <c r="K63" s="60">
        <v>0.88346325440015694</v>
      </c>
      <c r="L63" s="60">
        <v>0.20421652421652425</v>
      </c>
      <c r="M63" s="60">
        <v>0.29225935902095596</v>
      </c>
      <c r="N63" s="60">
        <v>0.58674139591908225</v>
      </c>
      <c r="O63" s="61">
        <v>0.73610850784671222</v>
      </c>
      <c r="P63" s="61">
        <v>1.2212966543683432</v>
      </c>
      <c r="Q63" s="79"/>
    </row>
    <row r="64" spans="1:17" ht="15" customHeight="1" x14ac:dyDescent="0.25">
      <c r="A64" s="105"/>
      <c r="B64" s="82"/>
      <c r="C64" s="57" t="s">
        <v>83</v>
      </c>
      <c r="D64" s="187">
        <v>0.7688647999999999</v>
      </c>
      <c r="E64" s="62">
        <v>0.56880120000000001</v>
      </c>
      <c r="F64" s="62">
        <v>1.0659742231417775</v>
      </c>
      <c r="G64" s="62">
        <v>0.40001091841216507</v>
      </c>
      <c r="H64" s="62">
        <v>0.25172783603431842</v>
      </c>
      <c r="I64" s="62">
        <v>0.18174069374978569</v>
      </c>
      <c r="J64" s="62">
        <v>8.5571500710193704E-2</v>
      </c>
      <c r="K64" s="62">
        <v>0.28779300420930892</v>
      </c>
      <c r="L64" s="62">
        <v>6.4643057897695352E-2</v>
      </c>
      <c r="M64" s="62">
        <v>0.11694412511886008</v>
      </c>
      <c r="N64" s="62">
        <v>0.4199482910645167</v>
      </c>
      <c r="O64" s="63">
        <v>0.52707223330668096</v>
      </c>
      <c r="P64" s="63">
        <v>6.4643057897695352E-2</v>
      </c>
      <c r="Q64" s="79"/>
    </row>
    <row r="65" spans="1:17" ht="15" customHeight="1" x14ac:dyDescent="0.25">
      <c r="A65" s="105"/>
      <c r="B65" s="78" t="s">
        <v>95</v>
      </c>
      <c r="C65" s="73" t="s">
        <v>15</v>
      </c>
      <c r="D65" s="185">
        <v>0.3054172</v>
      </c>
      <c r="E65" s="58">
        <v>0.33548386666666657</v>
      </c>
      <c r="F65" s="58">
        <v>0.29179699999999997</v>
      </c>
      <c r="G65" s="58">
        <v>0.16466137629904137</v>
      </c>
      <c r="H65" s="58">
        <v>0.16484308158289326</v>
      </c>
      <c r="I65" s="58">
        <v>0.17311311780011671</v>
      </c>
      <c r="J65" s="58">
        <v>0.18698865635651074</v>
      </c>
      <c r="K65" s="58">
        <v>6.4333236037219646E-2</v>
      </c>
      <c r="L65" s="58">
        <v>2.7196502803277092E-2</v>
      </c>
      <c r="M65" s="58">
        <v>4.0342844448454193E-2</v>
      </c>
      <c r="N65" s="58">
        <v>8.1127404250949497E-2</v>
      </c>
      <c r="O65" s="59">
        <v>0.32663793177717093</v>
      </c>
      <c r="P65" s="59">
        <v>0.18733434777200128</v>
      </c>
      <c r="Q65" s="79"/>
    </row>
    <row r="66" spans="1:17" ht="15" customHeight="1" x14ac:dyDescent="0.25">
      <c r="A66" s="105"/>
      <c r="B66" s="81"/>
      <c r="C66" s="56" t="s">
        <v>14</v>
      </c>
      <c r="D66" s="136">
        <v>100</v>
      </c>
      <c r="E66" s="18">
        <v>100</v>
      </c>
      <c r="F66" s="18">
        <v>100</v>
      </c>
      <c r="G66" s="18">
        <v>100</v>
      </c>
      <c r="H66" s="18">
        <v>100</v>
      </c>
      <c r="I66" s="18">
        <v>100</v>
      </c>
      <c r="J66" s="18">
        <v>100</v>
      </c>
      <c r="K66" s="18">
        <v>100</v>
      </c>
      <c r="L66" s="18">
        <v>100</v>
      </c>
      <c r="M66" s="18">
        <v>100</v>
      </c>
      <c r="N66" s="18">
        <v>100</v>
      </c>
      <c r="O66" s="19">
        <v>100</v>
      </c>
      <c r="P66" s="19">
        <v>100</v>
      </c>
      <c r="Q66" s="79"/>
    </row>
    <row r="67" spans="1:17" ht="15" customHeight="1" x14ac:dyDescent="0.25">
      <c r="A67" s="105"/>
      <c r="B67" s="81"/>
      <c r="C67" s="56" t="s">
        <v>82</v>
      </c>
      <c r="D67" s="186">
        <v>0.37342799999999998</v>
      </c>
      <c r="E67" s="60">
        <v>0.48329159999999993</v>
      </c>
      <c r="F67" s="60">
        <v>0.37324759999999996</v>
      </c>
      <c r="G67" s="60">
        <v>0.18444799154467012</v>
      </c>
      <c r="H67" s="60">
        <v>0.16937133303890387</v>
      </c>
      <c r="I67" s="60">
        <v>0.24344789070326944</v>
      </c>
      <c r="J67" s="60">
        <v>0.25219779128608039</v>
      </c>
      <c r="K67" s="60">
        <v>8.4744865961290994E-2</v>
      </c>
      <c r="L67" s="60">
        <v>5.4393005606554183E-2</v>
      </c>
      <c r="M67" s="60">
        <v>4.0342844448454193E-2</v>
      </c>
      <c r="N67" s="60">
        <v>0.10037840046826016</v>
      </c>
      <c r="O67" s="61">
        <v>0.39733251921484886</v>
      </c>
      <c r="P67" s="61">
        <v>0.48329159999999993</v>
      </c>
      <c r="Q67" s="79"/>
    </row>
    <row r="68" spans="1:17" ht="15" customHeight="1" x14ac:dyDescent="0.25">
      <c r="A68" s="105"/>
      <c r="B68" s="82"/>
      <c r="C68" s="57" t="s">
        <v>83</v>
      </c>
      <c r="D68" s="187">
        <v>0.23740639999999999</v>
      </c>
      <c r="E68" s="62">
        <v>0.23993199999999998</v>
      </c>
      <c r="F68" s="62">
        <v>0.21034639999999999</v>
      </c>
      <c r="G68" s="62">
        <v>0.14487476105341263</v>
      </c>
      <c r="H68" s="62">
        <v>0.16031483012688266</v>
      </c>
      <c r="I68" s="62">
        <v>0.10277834489696398</v>
      </c>
      <c r="J68" s="62">
        <v>0.12177952142694112</v>
      </c>
      <c r="K68" s="62">
        <v>5.1628500140390714E-2</v>
      </c>
      <c r="L68" s="62" t="s">
        <v>183</v>
      </c>
      <c r="M68" s="62">
        <v>4.0342844448454193E-2</v>
      </c>
      <c r="N68" s="62">
        <v>6.1876408033638836E-2</v>
      </c>
      <c r="O68" s="63">
        <v>0.25594334433949301</v>
      </c>
      <c r="P68" s="63" t="s">
        <v>183</v>
      </c>
      <c r="Q68" s="79"/>
    </row>
    <row r="69" spans="1:17" ht="15" customHeight="1" x14ac:dyDescent="0.25">
      <c r="A69" s="105"/>
      <c r="B69" s="78" t="s">
        <v>106</v>
      </c>
      <c r="C69" s="73" t="s">
        <v>15</v>
      </c>
      <c r="D69" s="185">
        <v>1.4779232516442768</v>
      </c>
      <c r="E69" s="58">
        <v>1.7962334493990011</v>
      </c>
      <c r="F69" s="58">
        <v>1.5724841529548221</v>
      </c>
      <c r="G69" s="58">
        <v>0.99483814286022221</v>
      </c>
      <c r="H69" s="58">
        <v>1.1242850841110628</v>
      </c>
      <c r="I69" s="58">
        <v>1.0957468219550932</v>
      </c>
      <c r="J69" s="58">
        <v>1.461603989666628</v>
      </c>
      <c r="K69" s="58">
        <v>0.57669427810848861</v>
      </c>
      <c r="L69" s="58">
        <v>0.85199871510629566</v>
      </c>
      <c r="M69" s="58">
        <v>0.80410839973315373</v>
      </c>
      <c r="N69" s="58">
        <v>1.3915340684010391</v>
      </c>
      <c r="O69" s="59">
        <v>1.1406233542924527</v>
      </c>
      <c r="P69" s="59">
        <v>1.1781063440853017</v>
      </c>
      <c r="Q69" s="79"/>
    </row>
    <row r="70" spans="1:17" ht="15" customHeight="1" x14ac:dyDescent="0.25">
      <c r="A70" s="105"/>
      <c r="B70" s="81"/>
      <c r="C70" s="56" t="s">
        <v>14</v>
      </c>
      <c r="D70" s="136">
        <v>100</v>
      </c>
      <c r="E70" s="18">
        <v>100</v>
      </c>
      <c r="F70" s="18">
        <v>100</v>
      </c>
      <c r="G70" s="18">
        <v>100</v>
      </c>
      <c r="H70" s="18">
        <v>100</v>
      </c>
      <c r="I70" s="18">
        <v>100</v>
      </c>
      <c r="J70" s="18">
        <v>100</v>
      </c>
      <c r="K70" s="18">
        <v>100</v>
      </c>
      <c r="L70" s="18">
        <v>100</v>
      </c>
      <c r="M70" s="18">
        <v>100</v>
      </c>
      <c r="N70" s="18">
        <v>100</v>
      </c>
      <c r="O70" s="19">
        <v>100</v>
      </c>
      <c r="P70" s="19">
        <v>100</v>
      </c>
      <c r="Q70" s="79"/>
    </row>
    <row r="71" spans="1:17" ht="15" customHeight="1" x14ac:dyDescent="0.25">
      <c r="A71" s="105"/>
      <c r="B71" s="81"/>
      <c r="C71" s="56" t="s">
        <v>117</v>
      </c>
      <c r="D71" s="186">
        <v>1.6789424928129826</v>
      </c>
      <c r="E71" s="60">
        <v>2.3814119032243353</v>
      </c>
      <c r="F71" s="60">
        <v>1.6327915935737878</v>
      </c>
      <c r="G71" s="60">
        <v>1.1447821019759301</v>
      </c>
      <c r="H71" s="60">
        <v>1.3123128245996534</v>
      </c>
      <c r="I71" s="60">
        <v>1.4621452848815288</v>
      </c>
      <c r="J71" s="60">
        <v>1.4758599882733938</v>
      </c>
      <c r="K71" s="60">
        <v>0.62251769983942573</v>
      </c>
      <c r="L71" s="60">
        <v>1.0473014003786434</v>
      </c>
      <c r="M71" s="60">
        <v>0.93364764225574315</v>
      </c>
      <c r="N71" s="60">
        <v>1.6347526130445049</v>
      </c>
      <c r="O71" s="61">
        <v>1.2955578819115454</v>
      </c>
      <c r="P71" s="61">
        <v>2.3814119032243353</v>
      </c>
      <c r="Q71" s="79"/>
    </row>
    <row r="72" spans="1:17" ht="15" customHeight="1" x14ac:dyDescent="0.25">
      <c r="A72" s="109"/>
      <c r="B72" s="82"/>
      <c r="C72" s="57" t="s">
        <v>118</v>
      </c>
      <c r="D72" s="187">
        <v>1.2400182136521603</v>
      </c>
      <c r="E72" s="62">
        <v>1.2110549955736671</v>
      </c>
      <c r="F72" s="62">
        <v>1.5121767123358565</v>
      </c>
      <c r="G72" s="62">
        <v>0.84489418374451419</v>
      </c>
      <c r="H72" s="62">
        <v>0.93625734362247204</v>
      </c>
      <c r="I72" s="62">
        <v>0.72934835902865769</v>
      </c>
      <c r="J72" s="62">
        <v>1.4473479910598619</v>
      </c>
      <c r="K72" s="62">
        <v>0.51057078798838129</v>
      </c>
      <c r="L72" s="62">
        <v>0.65669602983394793</v>
      </c>
      <c r="M72" s="62">
        <v>0.67456915721056421</v>
      </c>
      <c r="N72" s="62">
        <v>1.1483155237575735</v>
      </c>
      <c r="O72" s="63">
        <v>0.98568882667336</v>
      </c>
      <c r="P72" s="63">
        <v>0.51057078798838129</v>
      </c>
      <c r="Q72" s="79"/>
    </row>
    <row r="73" spans="1:17" s="79" customFormat="1" x14ac:dyDescent="0.25">
      <c r="A73" s="104" t="s">
        <v>176</v>
      </c>
      <c r="B73" s="78" t="s">
        <v>175</v>
      </c>
      <c r="C73" s="73" t="s">
        <v>15</v>
      </c>
      <c r="D73" s="185">
        <v>1.57</v>
      </c>
      <c r="E73" s="58">
        <v>1.58</v>
      </c>
      <c r="F73" s="58">
        <v>1.9</v>
      </c>
      <c r="G73" s="58">
        <v>1.21</v>
      </c>
      <c r="H73" s="58">
        <v>0.77</v>
      </c>
      <c r="I73" s="58">
        <v>0.28999999999999998</v>
      </c>
      <c r="J73" s="58">
        <v>0.57999999999999996</v>
      </c>
      <c r="K73" s="58">
        <v>0.55000000000000004</v>
      </c>
      <c r="L73" s="58">
        <v>0.38</v>
      </c>
      <c r="M73" s="58">
        <v>1.18</v>
      </c>
      <c r="N73" s="58">
        <v>1.42</v>
      </c>
      <c r="O73" s="59">
        <v>1.99</v>
      </c>
      <c r="P73" s="59">
        <v>1.1200000000000001</v>
      </c>
    </row>
    <row r="74" spans="1:17" s="79" customFormat="1" x14ac:dyDescent="0.25">
      <c r="A74" s="104"/>
      <c r="B74" s="81"/>
      <c r="C74" s="56" t="s">
        <v>61</v>
      </c>
      <c r="D74" s="136">
        <v>100</v>
      </c>
      <c r="E74" s="18">
        <v>100</v>
      </c>
      <c r="F74" s="18">
        <v>100</v>
      </c>
      <c r="G74" s="18">
        <v>100</v>
      </c>
      <c r="H74" s="18">
        <v>100</v>
      </c>
      <c r="I74" s="18">
        <v>100</v>
      </c>
      <c r="J74" s="18">
        <v>100</v>
      </c>
      <c r="K74" s="18">
        <v>100</v>
      </c>
      <c r="L74" s="18">
        <v>100</v>
      </c>
      <c r="M74" s="18">
        <v>100</v>
      </c>
      <c r="N74" s="18">
        <v>100</v>
      </c>
      <c r="O74" s="19">
        <v>100</v>
      </c>
      <c r="P74" s="19">
        <v>100</v>
      </c>
    </row>
    <row r="75" spans="1:17" s="79" customFormat="1" x14ac:dyDescent="0.25">
      <c r="A75" s="102"/>
      <c r="B75" s="81"/>
      <c r="C75" s="56" t="s">
        <v>137</v>
      </c>
      <c r="D75" s="186">
        <v>1.57</v>
      </c>
      <c r="E75" s="60">
        <v>1.58</v>
      </c>
      <c r="F75" s="60">
        <v>1.9</v>
      </c>
      <c r="G75" s="60">
        <v>1.21</v>
      </c>
      <c r="H75" s="60">
        <v>0.77</v>
      </c>
      <c r="I75" s="60">
        <v>0.28999999999999998</v>
      </c>
      <c r="J75" s="60">
        <v>0.57999999999999996</v>
      </c>
      <c r="K75" s="60">
        <v>0.55000000000000004</v>
      </c>
      <c r="L75" s="60">
        <v>0.38</v>
      </c>
      <c r="M75" s="60">
        <v>1.18</v>
      </c>
      <c r="N75" s="60">
        <v>1.42</v>
      </c>
      <c r="O75" s="61">
        <v>1.99</v>
      </c>
      <c r="P75" s="61">
        <v>1.99</v>
      </c>
    </row>
    <row r="76" spans="1:17" s="79" customFormat="1" x14ac:dyDescent="0.25">
      <c r="A76" s="103"/>
      <c r="B76" s="82"/>
      <c r="C76" s="57" t="s">
        <v>257</v>
      </c>
      <c r="D76" s="187">
        <v>1.57</v>
      </c>
      <c r="E76" s="62">
        <v>1.58</v>
      </c>
      <c r="F76" s="62">
        <v>1.9</v>
      </c>
      <c r="G76" s="62">
        <v>1.21</v>
      </c>
      <c r="H76" s="62">
        <v>0.77</v>
      </c>
      <c r="I76" s="62">
        <v>0.28999999999999998</v>
      </c>
      <c r="J76" s="62">
        <v>0.57999999999999996</v>
      </c>
      <c r="K76" s="62">
        <v>0.55000000000000004</v>
      </c>
      <c r="L76" s="62">
        <v>0.38</v>
      </c>
      <c r="M76" s="62">
        <v>1.18</v>
      </c>
      <c r="N76" s="62">
        <v>1.42</v>
      </c>
      <c r="O76" s="63">
        <v>1.99</v>
      </c>
      <c r="P76" s="63">
        <v>0.28999999999999998</v>
      </c>
    </row>
    <row r="77" spans="1:17" ht="15" customHeight="1" x14ac:dyDescent="0.25">
      <c r="A77" s="77" t="s">
        <v>24</v>
      </c>
      <c r="B77" s="78" t="s">
        <v>174</v>
      </c>
      <c r="C77" s="73" t="s">
        <v>15</v>
      </c>
      <c r="D77" s="185">
        <v>0.68</v>
      </c>
      <c r="E77" s="58">
        <v>0.18</v>
      </c>
      <c r="F77" s="58">
        <v>2.2599999999999998</v>
      </c>
      <c r="G77" s="58">
        <v>2.62</v>
      </c>
      <c r="H77" s="58">
        <v>0.98</v>
      </c>
      <c r="I77" s="58">
        <v>0.56999999999999995</v>
      </c>
      <c r="J77" s="58">
        <v>0.55000000000000004</v>
      </c>
      <c r="K77" s="58">
        <v>0.68</v>
      </c>
      <c r="L77" s="58">
        <v>0.56000000000000005</v>
      </c>
      <c r="M77" s="58">
        <v>0.67</v>
      </c>
      <c r="N77" s="58">
        <v>0.82</v>
      </c>
      <c r="O77" s="59">
        <v>0.46</v>
      </c>
      <c r="P77" s="59">
        <v>0.92</v>
      </c>
      <c r="Q77" s="79"/>
    </row>
    <row r="78" spans="1:17" ht="15" customHeight="1" x14ac:dyDescent="0.25">
      <c r="A78" s="77"/>
      <c r="B78" s="81"/>
      <c r="C78" s="56" t="s">
        <v>53</v>
      </c>
      <c r="D78" s="136">
        <v>100</v>
      </c>
      <c r="E78" s="18">
        <v>100</v>
      </c>
      <c r="F78" s="18">
        <v>100</v>
      </c>
      <c r="G78" s="18">
        <v>100</v>
      </c>
      <c r="H78" s="18">
        <v>100</v>
      </c>
      <c r="I78" s="18">
        <v>100</v>
      </c>
      <c r="J78" s="18">
        <v>100</v>
      </c>
      <c r="K78" s="18">
        <v>100</v>
      </c>
      <c r="L78" s="18">
        <v>100</v>
      </c>
      <c r="M78" s="18">
        <v>100</v>
      </c>
      <c r="N78" s="18">
        <v>100</v>
      </c>
      <c r="O78" s="19">
        <v>100</v>
      </c>
      <c r="P78" s="19">
        <v>100</v>
      </c>
      <c r="Q78" s="79"/>
    </row>
    <row r="79" spans="1:17" ht="15" customHeight="1" x14ac:dyDescent="0.25">
      <c r="A79" s="77"/>
      <c r="B79" s="81"/>
      <c r="C79" s="56" t="s">
        <v>114</v>
      </c>
      <c r="D79" s="186">
        <v>1.1599999999999999</v>
      </c>
      <c r="E79" s="60">
        <v>0.41</v>
      </c>
      <c r="F79" s="60">
        <v>3.47</v>
      </c>
      <c r="G79" s="60">
        <v>3.35</v>
      </c>
      <c r="H79" s="60">
        <v>1.34</v>
      </c>
      <c r="I79" s="60">
        <v>0.96</v>
      </c>
      <c r="J79" s="60">
        <v>1.02</v>
      </c>
      <c r="K79" s="60">
        <v>2.1800000000000002</v>
      </c>
      <c r="L79" s="60">
        <v>1.04</v>
      </c>
      <c r="M79" s="60">
        <v>0.98</v>
      </c>
      <c r="N79" s="60">
        <v>1.1100000000000001</v>
      </c>
      <c r="O79" s="61">
        <v>0.85</v>
      </c>
      <c r="P79" s="61">
        <v>3.47</v>
      </c>
      <c r="Q79" s="79"/>
    </row>
    <row r="80" spans="1:17" ht="15" customHeight="1" x14ac:dyDescent="0.25">
      <c r="A80" s="77"/>
      <c r="B80" s="81"/>
      <c r="C80" s="57" t="s">
        <v>115</v>
      </c>
      <c r="D80" s="187">
        <v>0.45</v>
      </c>
      <c r="E80" s="62" t="s">
        <v>183</v>
      </c>
      <c r="F80" s="62">
        <v>1.35</v>
      </c>
      <c r="G80" s="62">
        <v>2.14</v>
      </c>
      <c r="H80" s="62">
        <v>0.72</v>
      </c>
      <c r="I80" s="62">
        <v>7.0000000000000007E-2</v>
      </c>
      <c r="J80" s="62">
        <v>0.04</v>
      </c>
      <c r="K80" s="62" t="s">
        <v>183</v>
      </c>
      <c r="L80" s="62">
        <v>0.03</v>
      </c>
      <c r="M80" s="62">
        <v>0.4</v>
      </c>
      <c r="N80" s="62">
        <v>0.5</v>
      </c>
      <c r="O80" s="63">
        <v>0.24</v>
      </c>
      <c r="P80" s="63" t="s">
        <v>183</v>
      </c>
      <c r="Q80" s="79"/>
    </row>
    <row r="81" spans="1:17" ht="15" customHeight="1" x14ac:dyDescent="0.25">
      <c r="A81" s="77"/>
      <c r="B81" s="107" t="s">
        <v>97</v>
      </c>
      <c r="C81" s="73" t="s">
        <v>15</v>
      </c>
      <c r="D81" s="185">
        <v>0.16</v>
      </c>
      <c r="E81" s="58">
        <v>0.27</v>
      </c>
      <c r="F81" s="58">
        <v>0.82</v>
      </c>
      <c r="G81" s="58">
        <v>1.27</v>
      </c>
      <c r="H81" s="58">
        <v>0.43</v>
      </c>
      <c r="I81" s="58">
        <v>0.31</v>
      </c>
      <c r="J81" s="58">
        <v>0.45</v>
      </c>
      <c r="K81" s="58">
        <v>0.78</v>
      </c>
      <c r="L81" s="58">
        <v>0.22</v>
      </c>
      <c r="M81" s="58">
        <v>0.39</v>
      </c>
      <c r="N81" s="58">
        <v>0.2</v>
      </c>
      <c r="O81" s="59">
        <v>0.26</v>
      </c>
      <c r="P81" s="59">
        <v>0.46</v>
      </c>
      <c r="Q81" s="79"/>
    </row>
    <row r="82" spans="1:17" ht="15" customHeight="1" x14ac:dyDescent="0.25">
      <c r="A82" s="77"/>
      <c r="B82" s="83"/>
      <c r="C82" s="56" t="s">
        <v>53</v>
      </c>
      <c r="D82" s="136">
        <v>100</v>
      </c>
      <c r="E82" s="18">
        <v>100</v>
      </c>
      <c r="F82" s="18">
        <v>100</v>
      </c>
      <c r="G82" s="18">
        <v>100</v>
      </c>
      <c r="H82" s="18">
        <v>100</v>
      </c>
      <c r="I82" s="18">
        <v>100</v>
      </c>
      <c r="J82" s="18">
        <v>100</v>
      </c>
      <c r="K82" s="18">
        <v>100</v>
      </c>
      <c r="L82" s="18">
        <v>100</v>
      </c>
      <c r="M82" s="18">
        <v>100</v>
      </c>
      <c r="N82" s="18">
        <v>100</v>
      </c>
      <c r="O82" s="19">
        <v>100</v>
      </c>
      <c r="P82" s="19">
        <v>100</v>
      </c>
      <c r="Q82" s="79"/>
    </row>
    <row r="83" spans="1:17" ht="15" customHeight="1" x14ac:dyDescent="0.25">
      <c r="A83" s="77"/>
      <c r="B83" s="83"/>
      <c r="C83" s="56" t="s">
        <v>114</v>
      </c>
      <c r="D83" s="186">
        <v>0.22</v>
      </c>
      <c r="E83" s="60">
        <v>0.47</v>
      </c>
      <c r="F83" s="60">
        <v>1.71</v>
      </c>
      <c r="G83" s="60">
        <v>2.06</v>
      </c>
      <c r="H83" s="60">
        <v>0.63</v>
      </c>
      <c r="I83" s="60">
        <v>0.64</v>
      </c>
      <c r="J83" s="60">
        <v>0.92</v>
      </c>
      <c r="K83" s="60">
        <v>1.5</v>
      </c>
      <c r="L83" s="60">
        <v>0.53</v>
      </c>
      <c r="M83" s="60">
        <v>0.88</v>
      </c>
      <c r="N83" s="60">
        <v>0.31</v>
      </c>
      <c r="O83" s="61">
        <v>0.67</v>
      </c>
      <c r="P83" s="61">
        <v>2.06</v>
      </c>
      <c r="Q83" s="79"/>
    </row>
    <row r="84" spans="1:17" ht="15" customHeight="1" x14ac:dyDescent="0.25">
      <c r="A84" s="77"/>
      <c r="B84" s="108"/>
      <c r="C84" s="57" t="s">
        <v>115</v>
      </c>
      <c r="D84" s="187">
        <v>0.08</v>
      </c>
      <c r="E84" s="62">
        <v>0.16</v>
      </c>
      <c r="F84" s="62">
        <v>0.3</v>
      </c>
      <c r="G84" s="62">
        <v>0.85</v>
      </c>
      <c r="H84" s="62">
        <v>0.23</v>
      </c>
      <c r="I84" s="62">
        <v>0.09</v>
      </c>
      <c r="J84" s="62">
        <v>0.18</v>
      </c>
      <c r="K84" s="62">
        <v>0.43</v>
      </c>
      <c r="L84" s="62">
        <v>0.01</v>
      </c>
      <c r="M84" s="62">
        <v>0.15</v>
      </c>
      <c r="N84" s="62">
        <v>0.12</v>
      </c>
      <c r="O84" s="63">
        <v>0.03</v>
      </c>
      <c r="P84" s="63">
        <v>0.01</v>
      </c>
      <c r="Q84" s="79"/>
    </row>
    <row r="85" spans="1:17" ht="15" customHeight="1" x14ac:dyDescent="0.25">
      <c r="A85" s="77"/>
      <c r="B85" s="107" t="s">
        <v>107</v>
      </c>
      <c r="C85" s="73" t="s">
        <v>15</v>
      </c>
      <c r="D85" s="185">
        <v>0.06</v>
      </c>
      <c r="E85" s="58">
        <v>0.09</v>
      </c>
      <c r="F85" s="58">
        <v>0.2</v>
      </c>
      <c r="G85" s="58">
        <v>0.08</v>
      </c>
      <c r="H85" s="58">
        <v>0.17</v>
      </c>
      <c r="I85" s="58">
        <v>0.08</v>
      </c>
      <c r="J85" s="58">
        <v>0.06</v>
      </c>
      <c r="K85" s="58">
        <v>0.11</v>
      </c>
      <c r="L85" s="58">
        <v>0.21</v>
      </c>
      <c r="M85" s="58">
        <v>0.06</v>
      </c>
      <c r="N85" s="58">
        <v>0.06</v>
      </c>
      <c r="O85" s="59" t="s">
        <v>183</v>
      </c>
      <c r="P85" s="59">
        <v>0.1</v>
      </c>
      <c r="Q85" s="79"/>
    </row>
    <row r="86" spans="1:17" ht="15" customHeight="1" x14ac:dyDescent="0.25">
      <c r="A86" s="77"/>
      <c r="B86" s="83"/>
      <c r="C86" s="56" t="s">
        <v>53</v>
      </c>
      <c r="D86" s="136">
        <v>100</v>
      </c>
      <c r="E86" s="18">
        <v>61</v>
      </c>
      <c r="F86" s="18">
        <v>100</v>
      </c>
      <c r="G86" s="18">
        <v>100</v>
      </c>
      <c r="H86" s="18">
        <v>100</v>
      </c>
      <c r="I86" s="18">
        <v>100</v>
      </c>
      <c r="J86" s="18">
        <v>100</v>
      </c>
      <c r="K86" s="18">
        <v>100</v>
      </c>
      <c r="L86" s="18">
        <v>100</v>
      </c>
      <c r="M86" s="18">
        <v>100</v>
      </c>
      <c r="N86" s="18">
        <v>100</v>
      </c>
      <c r="O86" s="19">
        <v>50</v>
      </c>
      <c r="P86" s="19">
        <v>93</v>
      </c>
      <c r="Q86" s="79"/>
    </row>
    <row r="87" spans="1:17" ht="15" customHeight="1" x14ac:dyDescent="0.25">
      <c r="A87" s="77"/>
      <c r="B87" s="83"/>
      <c r="C87" s="56" t="s">
        <v>117</v>
      </c>
      <c r="D87" s="186">
        <v>0.06</v>
      </c>
      <c r="E87" s="60">
        <v>0.09</v>
      </c>
      <c r="F87" s="60">
        <v>0.28999999999999998</v>
      </c>
      <c r="G87" s="60">
        <v>0.08</v>
      </c>
      <c r="H87" s="60">
        <v>0.33</v>
      </c>
      <c r="I87" s="60">
        <v>0.08</v>
      </c>
      <c r="J87" s="60">
        <v>0.08</v>
      </c>
      <c r="K87" s="60">
        <v>0.19</v>
      </c>
      <c r="L87" s="60">
        <v>0.28999999999999998</v>
      </c>
      <c r="M87" s="60">
        <v>7.0000000000000007E-2</v>
      </c>
      <c r="N87" s="60">
        <v>7.0000000000000007E-2</v>
      </c>
      <c r="O87" s="61" t="s">
        <v>183</v>
      </c>
      <c r="P87" s="61">
        <v>0.33</v>
      </c>
      <c r="Q87" s="79"/>
    </row>
    <row r="88" spans="1:17" ht="15" customHeight="1" x14ac:dyDescent="0.25">
      <c r="A88" s="103"/>
      <c r="B88" s="108"/>
      <c r="C88" s="57" t="s">
        <v>118</v>
      </c>
      <c r="D88" s="187">
        <v>0.06</v>
      </c>
      <c r="E88" s="62">
        <v>0.09</v>
      </c>
      <c r="F88" s="62">
        <v>0.11</v>
      </c>
      <c r="G88" s="62">
        <v>0.08</v>
      </c>
      <c r="H88" s="62">
        <v>0.09</v>
      </c>
      <c r="I88" s="62">
        <v>7.0000000000000007E-2</v>
      </c>
      <c r="J88" s="62">
        <v>0.04</v>
      </c>
      <c r="K88" s="62">
        <v>0.04</v>
      </c>
      <c r="L88" s="62">
        <v>0.12</v>
      </c>
      <c r="M88" s="62">
        <v>0.06</v>
      </c>
      <c r="N88" s="62">
        <v>0.05</v>
      </c>
      <c r="O88" s="63" t="s">
        <v>183</v>
      </c>
      <c r="P88" s="63" t="s">
        <v>183</v>
      </c>
      <c r="Q88" s="79"/>
    </row>
    <row r="89" spans="1:17" ht="15" customHeight="1" x14ac:dyDescent="0.25">
      <c r="A89" s="210"/>
      <c r="B89" s="210"/>
      <c r="C89" s="211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79"/>
    </row>
    <row r="90" spans="1:17" ht="15" customHeight="1" x14ac:dyDescent="0.25">
      <c r="A90" s="97"/>
      <c r="B90" s="97"/>
      <c r="C90" s="205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79"/>
    </row>
    <row r="91" spans="1:17" ht="18.600000000000001" customHeight="1" x14ac:dyDescent="0.4">
      <c r="A91" s="96" t="s">
        <v>218</v>
      </c>
      <c r="Q91" s="79"/>
    </row>
    <row r="92" spans="1:17" ht="15" customHeight="1" x14ac:dyDescent="0.25">
      <c r="Q92" s="79"/>
    </row>
    <row r="93" spans="1:17" ht="15" customHeight="1" x14ac:dyDescent="0.25">
      <c r="A93" s="868" t="s">
        <v>92</v>
      </c>
      <c r="B93" s="890"/>
      <c r="C93" s="891"/>
      <c r="D93" s="871">
        <f>D3</f>
        <v>2016</v>
      </c>
      <c r="E93" s="872"/>
      <c r="F93" s="872"/>
      <c r="G93" s="872"/>
      <c r="H93" s="872"/>
      <c r="I93" s="872"/>
      <c r="J93" s="872"/>
      <c r="K93" s="872"/>
      <c r="L93" s="872"/>
      <c r="M93" s="872"/>
      <c r="N93" s="872"/>
      <c r="O93" s="872"/>
      <c r="P93" s="894" t="s">
        <v>93</v>
      </c>
      <c r="Q93" s="79"/>
    </row>
    <row r="94" spans="1:17" ht="15" customHeight="1" x14ac:dyDescent="0.25">
      <c r="A94" s="98" t="s">
        <v>19</v>
      </c>
      <c r="B94" s="99" t="s">
        <v>20</v>
      </c>
      <c r="C94" s="72"/>
      <c r="D94" s="47" t="s">
        <v>21</v>
      </c>
      <c r="E94" s="48" t="s">
        <v>0</v>
      </c>
      <c r="F94" s="48" t="s">
        <v>1</v>
      </c>
      <c r="G94" s="48" t="s">
        <v>2</v>
      </c>
      <c r="H94" s="48" t="s">
        <v>3</v>
      </c>
      <c r="I94" s="48" t="s">
        <v>4</v>
      </c>
      <c r="J94" s="48" t="s">
        <v>5</v>
      </c>
      <c r="K94" s="48" t="s">
        <v>6</v>
      </c>
      <c r="L94" s="48" t="s">
        <v>7</v>
      </c>
      <c r="M94" s="48" t="s">
        <v>8</v>
      </c>
      <c r="N94" s="48" t="s">
        <v>9</v>
      </c>
      <c r="O94" s="49" t="s">
        <v>10</v>
      </c>
      <c r="P94" s="895"/>
      <c r="Q94" s="79"/>
    </row>
    <row r="95" spans="1:17" ht="15" customHeight="1" x14ac:dyDescent="0.25">
      <c r="A95" s="77" t="s">
        <v>25</v>
      </c>
      <c r="B95" s="107" t="s">
        <v>108</v>
      </c>
      <c r="C95" s="73" t="s">
        <v>15</v>
      </c>
      <c r="D95" s="129">
        <v>1.74</v>
      </c>
      <c r="E95" s="58">
        <v>3.81</v>
      </c>
      <c r="F95" s="58">
        <v>0.11</v>
      </c>
      <c r="G95" s="58">
        <v>0.2</v>
      </c>
      <c r="H95" s="58">
        <v>0.04</v>
      </c>
      <c r="I95" s="58">
        <v>7.0000000000000007E-2</v>
      </c>
      <c r="J95" s="58">
        <v>0.18</v>
      </c>
      <c r="K95" s="58">
        <v>0.02</v>
      </c>
      <c r="L95" s="58">
        <v>0.14000000000000001</v>
      </c>
      <c r="M95" s="58">
        <v>0.06</v>
      </c>
      <c r="N95" s="58">
        <v>1.54</v>
      </c>
      <c r="O95" s="59">
        <v>1.41</v>
      </c>
      <c r="P95" s="59">
        <v>0.67</v>
      </c>
      <c r="Q95" s="79"/>
    </row>
    <row r="96" spans="1:17" ht="15" customHeight="1" x14ac:dyDescent="0.25">
      <c r="A96" s="77"/>
      <c r="B96" s="83"/>
      <c r="C96" s="56" t="s">
        <v>53</v>
      </c>
      <c r="D96" s="136">
        <v>90</v>
      </c>
      <c r="E96" s="18">
        <v>75</v>
      </c>
      <c r="F96" s="18">
        <v>100</v>
      </c>
      <c r="G96" s="18">
        <v>100</v>
      </c>
      <c r="H96" s="18">
        <v>100</v>
      </c>
      <c r="I96" s="18">
        <v>100</v>
      </c>
      <c r="J96" s="18">
        <v>100</v>
      </c>
      <c r="K96" s="18">
        <v>100</v>
      </c>
      <c r="L96" s="18">
        <v>80</v>
      </c>
      <c r="M96" s="18">
        <v>100</v>
      </c>
      <c r="N96" s="18">
        <v>100</v>
      </c>
      <c r="O96" s="19">
        <v>60</v>
      </c>
      <c r="P96" s="19">
        <v>92</v>
      </c>
      <c r="Q96" s="79"/>
    </row>
    <row r="97" spans="1:17" ht="15" customHeight="1" x14ac:dyDescent="0.25">
      <c r="A97" s="77"/>
      <c r="B97" s="83"/>
      <c r="C97" s="56" t="s">
        <v>114</v>
      </c>
      <c r="D97" s="188">
        <v>3.33</v>
      </c>
      <c r="E97" s="189">
        <v>5.56</v>
      </c>
      <c r="F97" s="189">
        <v>0.26</v>
      </c>
      <c r="G97" s="189">
        <v>0.5</v>
      </c>
      <c r="H97" s="60">
        <v>0.16</v>
      </c>
      <c r="I97" s="60">
        <v>0.24</v>
      </c>
      <c r="J97" s="60">
        <v>0.34</v>
      </c>
      <c r="K97" s="189">
        <v>0.05</v>
      </c>
      <c r="L97" s="189">
        <v>0.42</v>
      </c>
      <c r="M97" s="189">
        <v>0.11</v>
      </c>
      <c r="N97" s="189">
        <v>3.07</v>
      </c>
      <c r="O97" s="61">
        <v>2.94</v>
      </c>
      <c r="P97" s="61">
        <v>5.56</v>
      </c>
      <c r="Q97" s="79"/>
    </row>
    <row r="98" spans="1:17" ht="15" customHeight="1" x14ac:dyDescent="0.25">
      <c r="A98" s="77"/>
      <c r="B98" s="108"/>
      <c r="C98" s="57" t="s">
        <v>115</v>
      </c>
      <c r="D98" s="131" t="s">
        <v>183</v>
      </c>
      <c r="E98" s="62">
        <v>2.2000000000000002</v>
      </c>
      <c r="F98" s="62" t="s">
        <v>183</v>
      </c>
      <c r="G98" s="62" t="s">
        <v>183</v>
      </c>
      <c r="H98" s="62" t="s">
        <v>183</v>
      </c>
      <c r="I98" s="62" t="s">
        <v>183</v>
      </c>
      <c r="J98" s="62" t="s">
        <v>183</v>
      </c>
      <c r="K98" s="62" t="s">
        <v>183</v>
      </c>
      <c r="L98" s="62" t="s">
        <v>183</v>
      </c>
      <c r="M98" s="62" t="s">
        <v>183</v>
      </c>
      <c r="N98" s="62" t="s">
        <v>183</v>
      </c>
      <c r="O98" s="63">
        <v>0.46</v>
      </c>
      <c r="P98" s="63" t="s">
        <v>183</v>
      </c>
      <c r="Q98" s="79"/>
    </row>
    <row r="99" spans="1:17" ht="15" customHeight="1" x14ac:dyDescent="0.25">
      <c r="A99" s="77"/>
      <c r="B99" s="107" t="s">
        <v>109</v>
      </c>
      <c r="C99" s="73" t="s">
        <v>15</v>
      </c>
      <c r="D99" s="185">
        <v>0.13</v>
      </c>
      <c r="E99" s="58">
        <v>0.03</v>
      </c>
      <c r="F99" s="58">
        <v>7.0000000000000007E-2</v>
      </c>
      <c r="G99" s="58">
        <v>0.08</v>
      </c>
      <c r="H99" s="58">
        <v>0.08</v>
      </c>
      <c r="I99" s="58">
        <v>0.02</v>
      </c>
      <c r="J99" s="58">
        <v>0.08</v>
      </c>
      <c r="K99" s="58">
        <v>0.01</v>
      </c>
      <c r="L99" s="58">
        <v>0.03</v>
      </c>
      <c r="M99" s="58">
        <v>0.02</v>
      </c>
      <c r="N99" s="58">
        <v>7.0000000000000007E-2</v>
      </c>
      <c r="O99" s="59" t="s">
        <v>184</v>
      </c>
      <c r="P99" s="59">
        <v>0.06</v>
      </c>
      <c r="Q99" s="79"/>
    </row>
    <row r="100" spans="1:17" ht="15" customHeight="1" x14ac:dyDescent="0.25">
      <c r="A100" s="77"/>
      <c r="B100" s="83"/>
      <c r="C100" s="56" t="s">
        <v>53</v>
      </c>
      <c r="D100" s="136">
        <v>90</v>
      </c>
      <c r="E100" s="18">
        <v>100</v>
      </c>
      <c r="F100" s="18">
        <v>100</v>
      </c>
      <c r="G100" s="18">
        <v>100</v>
      </c>
      <c r="H100" s="18">
        <v>100</v>
      </c>
      <c r="I100" s="18">
        <v>100</v>
      </c>
      <c r="J100" s="18">
        <v>100</v>
      </c>
      <c r="K100" s="18">
        <v>100</v>
      </c>
      <c r="L100" s="18">
        <v>50</v>
      </c>
      <c r="M100" s="18">
        <v>100</v>
      </c>
      <c r="N100" s="18">
        <v>100</v>
      </c>
      <c r="O100" s="19">
        <v>0</v>
      </c>
      <c r="P100" s="19">
        <v>88</v>
      </c>
      <c r="Q100" s="79"/>
    </row>
    <row r="101" spans="1:17" ht="15" customHeight="1" x14ac:dyDescent="0.25">
      <c r="A101" s="77"/>
      <c r="B101" s="83"/>
      <c r="C101" s="56" t="s">
        <v>117</v>
      </c>
      <c r="D101" s="186">
        <v>0.16</v>
      </c>
      <c r="E101" s="60">
        <v>0.03</v>
      </c>
      <c r="F101" s="60">
        <v>7.0000000000000007E-2</v>
      </c>
      <c r="G101" s="60">
        <v>0.1</v>
      </c>
      <c r="H101" s="60">
        <v>0.12</v>
      </c>
      <c r="I101" s="60">
        <v>0.02</v>
      </c>
      <c r="J101" s="60">
        <v>0.14000000000000001</v>
      </c>
      <c r="K101" s="60">
        <v>0.01</v>
      </c>
      <c r="L101" s="60">
        <v>0.03</v>
      </c>
      <c r="M101" s="60">
        <v>0.05</v>
      </c>
      <c r="N101" s="60">
        <v>0.12</v>
      </c>
      <c r="O101" s="61" t="s">
        <v>184</v>
      </c>
      <c r="P101" s="61">
        <v>0.16</v>
      </c>
      <c r="Q101" s="79"/>
    </row>
    <row r="102" spans="1:17" ht="15" customHeight="1" x14ac:dyDescent="0.25">
      <c r="A102" s="103"/>
      <c r="B102" s="108"/>
      <c r="C102" s="57" t="s">
        <v>118</v>
      </c>
      <c r="D102" s="187">
        <v>0.1</v>
      </c>
      <c r="E102" s="62">
        <v>0.02</v>
      </c>
      <c r="F102" s="62">
        <v>0.06</v>
      </c>
      <c r="G102" s="62">
        <v>0.06</v>
      </c>
      <c r="H102" s="62">
        <v>0.06</v>
      </c>
      <c r="I102" s="62">
        <v>0.01</v>
      </c>
      <c r="J102" s="62">
        <v>0.03</v>
      </c>
      <c r="K102" s="62">
        <v>0.01</v>
      </c>
      <c r="L102" s="62">
        <v>0.03</v>
      </c>
      <c r="M102" s="62" t="s">
        <v>183</v>
      </c>
      <c r="N102" s="62" t="s">
        <v>183</v>
      </c>
      <c r="O102" s="63" t="s">
        <v>184</v>
      </c>
      <c r="P102" s="63" t="s">
        <v>183</v>
      </c>
      <c r="Q102" s="79"/>
    </row>
    <row r="103" spans="1:17" ht="15" customHeight="1" x14ac:dyDescent="0.25">
      <c r="A103" s="77" t="s">
        <v>169</v>
      </c>
      <c r="B103" s="81" t="s">
        <v>170</v>
      </c>
      <c r="C103" s="73" t="s">
        <v>15</v>
      </c>
      <c r="D103" s="185">
        <v>0.21</v>
      </c>
      <c r="E103" s="185" t="s">
        <v>183</v>
      </c>
      <c r="F103" s="185">
        <v>2.0099999999999998</v>
      </c>
      <c r="G103" s="185" t="s">
        <v>183</v>
      </c>
      <c r="H103" s="185">
        <v>0.61</v>
      </c>
      <c r="I103" s="185">
        <v>0.13</v>
      </c>
      <c r="J103" s="185">
        <v>0.17</v>
      </c>
      <c r="K103" s="185">
        <v>0.27</v>
      </c>
      <c r="L103" s="185" t="s">
        <v>183</v>
      </c>
      <c r="M103" s="185">
        <v>0.28000000000000003</v>
      </c>
      <c r="N103" s="58" t="s">
        <v>183</v>
      </c>
      <c r="O103" s="59" t="s">
        <v>184</v>
      </c>
      <c r="P103" s="59">
        <v>0.37</v>
      </c>
      <c r="Q103" s="79"/>
    </row>
    <row r="104" spans="1:17" ht="15" customHeight="1" x14ac:dyDescent="0.25">
      <c r="A104" s="77"/>
      <c r="B104" s="81"/>
      <c r="C104" s="56" t="s">
        <v>53</v>
      </c>
      <c r="D104" s="136">
        <v>100</v>
      </c>
      <c r="E104" s="18">
        <v>100</v>
      </c>
      <c r="F104" s="18">
        <v>100</v>
      </c>
      <c r="G104" s="18">
        <v>100</v>
      </c>
      <c r="H104" s="18">
        <v>100</v>
      </c>
      <c r="I104" s="18">
        <v>100</v>
      </c>
      <c r="J104" s="18">
        <v>100</v>
      </c>
      <c r="K104" s="18">
        <v>100</v>
      </c>
      <c r="L104" s="18">
        <v>100</v>
      </c>
      <c r="M104" s="18">
        <v>50</v>
      </c>
      <c r="N104" s="18">
        <v>33</v>
      </c>
      <c r="O104" s="19">
        <v>0</v>
      </c>
      <c r="P104" s="19">
        <v>81</v>
      </c>
      <c r="Q104" s="79"/>
    </row>
    <row r="105" spans="1:17" ht="15" customHeight="1" x14ac:dyDescent="0.25">
      <c r="A105" s="77"/>
      <c r="B105" s="81"/>
      <c r="C105" s="56" t="s">
        <v>171</v>
      </c>
      <c r="D105" s="186">
        <v>0.24</v>
      </c>
      <c r="E105" s="186" t="s">
        <v>183</v>
      </c>
      <c r="F105" s="186">
        <v>2.4300000000000002</v>
      </c>
      <c r="G105" s="186">
        <v>0.02</v>
      </c>
      <c r="H105" s="186">
        <v>0.83</v>
      </c>
      <c r="I105" s="186">
        <v>0.24</v>
      </c>
      <c r="J105" s="186">
        <v>0.24</v>
      </c>
      <c r="K105" s="186">
        <v>0.48</v>
      </c>
      <c r="L105" s="186">
        <v>0.01</v>
      </c>
      <c r="M105" s="186">
        <v>0.28000000000000003</v>
      </c>
      <c r="N105" s="60" t="s">
        <v>183</v>
      </c>
      <c r="O105" s="61" t="s">
        <v>184</v>
      </c>
      <c r="P105" s="61">
        <v>2.4300000000000002</v>
      </c>
      <c r="Q105" s="79"/>
    </row>
    <row r="106" spans="1:17" ht="15" customHeight="1" x14ac:dyDescent="0.25">
      <c r="A106" s="109"/>
      <c r="B106" s="82"/>
      <c r="C106" s="57" t="s">
        <v>172</v>
      </c>
      <c r="D106" s="187">
        <v>0.19</v>
      </c>
      <c r="E106" s="187" t="s">
        <v>183</v>
      </c>
      <c r="F106" s="187">
        <v>1.59</v>
      </c>
      <c r="G106" s="187" t="s">
        <v>183</v>
      </c>
      <c r="H106" s="187">
        <v>0.4</v>
      </c>
      <c r="I106" s="187">
        <v>0.02</v>
      </c>
      <c r="J106" s="187">
        <v>0.11</v>
      </c>
      <c r="K106" s="187">
        <v>0.06</v>
      </c>
      <c r="L106" s="187" t="s">
        <v>183</v>
      </c>
      <c r="M106" s="187">
        <v>0.28000000000000003</v>
      </c>
      <c r="N106" s="62" t="s">
        <v>183</v>
      </c>
      <c r="O106" s="63" t="s">
        <v>184</v>
      </c>
      <c r="P106" s="63" t="s">
        <v>183</v>
      </c>
      <c r="Q106" s="79"/>
    </row>
    <row r="107" spans="1:17" ht="15" hidden="1" customHeight="1" x14ac:dyDescent="0.25">
      <c r="A107" s="77" t="s">
        <v>26</v>
      </c>
      <c r="B107" s="81" t="s">
        <v>49</v>
      </c>
      <c r="C107" s="73" t="s">
        <v>15</v>
      </c>
      <c r="D107" s="185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9"/>
      <c r="P107" s="59"/>
      <c r="Q107" s="79"/>
    </row>
    <row r="108" spans="1:17" ht="15" hidden="1" customHeight="1" x14ac:dyDescent="0.25">
      <c r="A108" s="77"/>
      <c r="B108" s="81"/>
      <c r="C108" s="56" t="s">
        <v>53</v>
      </c>
      <c r="D108" s="136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  <c r="P108" s="19"/>
      <c r="Q108" s="79"/>
    </row>
    <row r="109" spans="1:17" ht="15" hidden="1" customHeight="1" x14ac:dyDescent="0.25">
      <c r="A109" s="77"/>
      <c r="B109" s="81"/>
      <c r="C109" s="56" t="s">
        <v>114</v>
      </c>
      <c r="D109" s="186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/>
      <c r="P109" s="61"/>
      <c r="Q109" s="79"/>
    </row>
    <row r="110" spans="1:17" ht="15" hidden="1" customHeight="1" x14ac:dyDescent="0.25">
      <c r="A110" s="77"/>
      <c r="B110" s="82"/>
      <c r="C110" s="57" t="s">
        <v>115</v>
      </c>
      <c r="D110" s="187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3"/>
      <c r="P110" s="63"/>
      <c r="Q110" s="79"/>
    </row>
    <row r="111" spans="1:17" ht="15" hidden="1" customHeight="1" x14ac:dyDescent="0.25">
      <c r="A111" s="77"/>
      <c r="B111" s="81" t="s">
        <v>48</v>
      </c>
      <c r="C111" s="73" t="s">
        <v>15</v>
      </c>
      <c r="D111" s="185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9"/>
      <c r="P111" s="59"/>
      <c r="Q111" s="79"/>
    </row>
    <row r="112" spans="1:17" ht="15" hidden="1" customHeight="1" x14ac:dyDescent="0.25">
      <c r="A112" s="77"/>
      <c r="B112" s="81"/>
      <c r="C112" s="56" t="s">
        <v>53</v>
      </c>
      <c r="D112" s="136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9"/>
      <c r="P112" s="19"/>
      <c r="Q112" s="79"/>
    </row>
    <row r="113" spans="1:17" ht="15" hidden="1" customHeight="1" x14ac:dyDescent="0.25">
      <c r="A113" s="77"/>
      <c r="B113" s="81"/>
      <c r="C113" s="56" t="s">
        <v>114</v>
      </c>
      <c r="D113" s="186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/>
      <c r="P113" s="61"/>
      <c r="Q113" s="79"/>
    </row>
    <row r="114" spans="1:17" ht="15" hidden="1" customHeight="1" x14ac:dyDescent="0.25">
      <c r="A114" s="77"/>
      <c r="B114" s="82"/>
      <c r="C114" s="57" t="s">
        <v>115</v>
      </c>
      <c r="D114" s="187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3"/>
      <c r="P114" s="63"/>
      <c r="Q114" s="79"/>
    </row>
    <row r="115" spans="1:17" ht="15" customHeight="1" x14ac:dyDescent="0.25">
      <c r="A115" s="77" t="s">
        <v>26</v>
      </c>
      <c r="B115" s="81" t="s">
        <v>86</v>
      </c>
      <c r="C115" s="73" t="s">
        <v>15</v>
      </c>
      <c r="D115" s="185" t="s">
        <v>183</v>
      </c>
      <c r="E115" s="58" t="s">
        <v>183</v>
      </c>
      <c r="F115" s="58">
        <v>0.03</v>
      </c>
      <c r="G115" s="58">
        <v>0.03</v>
      </c>
      <c r="H115" s="58">
        <v>0.02</v>
      </c>
      <c r="I115" s="58">
        <v>0.01</v>
      </c>
      <c r="J115" s="58" t="s">
        <v>183</v>
      </c>
      <c r="K115" s="58" t="s">
        <v>183</v>
      </c>
      <c r="L115" s="58" t="s">
        <v>183</v>
      </c>
      <c r="M115" s="58" t="s">
        <v>183</v>
      </c>
      <c r="N115" s="58" t="s">
        <v>183</v>
      </c>
      <c r="O115" s="59" t="s">
        <v>183</v>
      </c>
      <c r="P115" s="59" t="s">
        <v>183</v>
      </c>
      <c r="Q115" s="79"/>
    </row>
    <row r="116" spans="1:17" ht="15" customHeight="1" x14ac:dyDescent="0.25">
      <c r="A116" s="77"/>
      <c r="B116" s="81"/>
      <c r="C116" s="56" t="s">
        <v>53</v>
      </c>
      <c r="D116" s="136">
        <v>100</v>
      </c>
      <c r="E116" s="18">
        <v>100</v>
      </c>
      <c r="F116" s="18">
        <v>100</v>
      </c>
      <c r="G116" s="18">
        <v>100</v>
      </c>
      <c r="H116" s="18">
        <v>100</v>
      </c>
      <c r="I116" s="18">
        <v>100</v>
      </c>
      <c r="J116" s="18">
        <v>100</v>
      </c>
      <c r="K116" s="18">
        <v>100</v>
      </c>
      <c r="L116" s="18">
        <v>100</v>
      </c>
      <c r="M116" s="18">
        <v>79</v>
      </c>
      <c r="N116" s="18">
        <v>100</v>
      </c>
      <c r="O116" s="19">
        <v>100</v>
      </c>
      <c r="P116" s="19">
        <v>98</v>
      </c>
      <c r="Q116" s="79"/>
    </row>
    <row r="117" spans="1:17" ht="15" customHeight="1" x14ac:dyDescent="0.25">
      <c r="A117" s="77"/>
      <c r="B117" s="81"/>
      <c r="C117" s="56" t="s">
        <v>114</v>
      </c>
      <c r="D117" s="186" t="s">
        <v>183</v>
      </c>
      <c r="E117" s="60" t="s">
        <v>183</v>
      </c>
      <c r="F117" s="60">
        <v>0.08</v>
      </c>
      <c r="G117" s="60">
        <v>0.12</v>
      </c>
      <c r="H117" s="60">
        <v>0.08</v>
      </c>
      <c r="I117" s="60">
        <v>0.06</v>
      </c>
      <c r="J117" s="60" t="s">
        <v>183</v>
      </c>
      <c r="K117" s="60" t="s">
        <v>183</v>
      </c>
      <c r="L117" s="60">
        <v>0.03</v>
      </c>
      <c r="M117" s="60" t="s">
        <v>183</v>
      </c>
      <c r="N117" s="60" t="s">
        <v>183</v>
      </c>
      <c r="O117" s="61" t="s">
        <v>183</v>
      </c>
      <c r="P117" s="61">
        <v>0.12</v>
      </c>
      <c r="Q117" s="79"/>
    </row>
    <row r="118" spans="1:17" ht="15" customHeight="1" x14ac:dyDescent="0.25">
      <c r="A118" s="103"/>
      <c r="B118" s="82"/>
      <c r="C118" s="57" t="s">
        <v>115</v>
      </c>
      <c r="D118" s="187" t="s">
        <v>183</v>
      </c>
      <c r="E118" s="62" t="s">
        <v>183</v>
      </c>
      <c r="F118" s="62" t="s">
        <v>183</v>
      </c>
      <c r="G118" s="62" t="s">
        <v>183</v>
      </c>
      <c r="H118" s="62" t="s">
        <v>183</v>
      </c>
      <c r="I118" s="62" t="s">
        <v>183</v>
      </c>
      <c r="J118" s="62" t="s">
        <v>183</v>
      </c>
      <c r="K118" s="62" t="s">
        <v>183</v>
      </c>
      <c r="L118" s="62" t="s">
        <v>183</v>
      </c>
      <c r="M118" s="62" t="s">
        <v>183</v>
      </c>
      <c r="N118" s="62" t="s">
        <v>183</v>
      </c>
      <c r="O118" s="63" t="s">
        <v>183</v>
      </c>
      <c r="P118" s="63" t="s">
        <v>183</v>
      </c>
      <c r="Q118" s="79"/>
    </row>
    <row r="119" spans="1:17" ht="15" customHeight="1" x14ac:dyDescent="0.25">
      <c r="A119" s="77" t="s">
        <v>57</v>
      </c>
      <c r="B119" s="83" t="s">
        <v>16</v>
      </c>
      <c r="C119" s="73" t="s">
        <v>15</v>
      </c>
      <c r="D119" s="185">
        <v>2.16</v>
      </c>
      <c r="E119" s="58">
        <v>3.07</v>
      </c>
      <c r="F119" s="58">
        <v>3.79</v>
      </c>
      <c r="G119" s="58">
        <v>4.03</v>
      </c>
      <c r="H119" s="58">
        <v>3.95</v>
      </c>
      <c r="I119" s="58">
        <v>3.69</v>
      </c>
      <c r="J119" s="58">
        <v>3.14</v>
      </c>
      <c r="K119" s="58">
        <v>2.52</v>
      </c>
      <c r="L119" s="58">
        <v>3.3</v>
      </c>
      <c r="M119" s="58">
        <v>2.83</v>
      </c>
      <c r="N119" s="58">
        <v>2.59</v>
      </c>
      <c r="O119" s="59">
        <v>3.27</v>
      </c>
      <c r="P119" s="59">
        <v>3.2</v>
      </c>
      <c r="Q119" s="79"/>
    </row>
    <row r="120" spans="1:17" ht="15" customHeight="1" x14ac:dyDescent="0.25">
      <c r="A120" s="77" t="s">
        <v>58</v>
      </c>
      <c r="B120" s="83"/>
      <c r="C120" s="56" t="s">
        <v>53</v>
      </c>
      <c r="D120" s="136">
        <v>16</v>
      </c>
      <c r="E120" s="18">
        <v>17</v>
      </c>
      <c r="F120" s="18">
        <v>16</v>
      </c>
      <c r="G120" s="18">
        <v>17</v>
      </c>
      <c r="H120" s="18">
        <v>16</v>
      </c>
      <c r="I120" s="18">
        <v>17</v>
      </c>
      <c r="J120" s="18">
        <v>13</v>
      </c>
      <c r="K120" s="18">
        <v>16</v>
      </c>
      <c r="L120" s="18">
        <v>17</v>
      </c>
      <c r="M120" s="18">
        <v>16</v>
      </c>
      <c r="N120" s="18">
        <v>17</v>
      </c>
      <c r="O120" s="19">
        <v>19</v>
      </c>
      <c r="P120" s="19">
        <v>16</v>
      </c>
      <c r="Q120" s="79"/>
    </row>
    <row r="121" spans="1:17" ht="15" customHeight="1" x14ac:dyDescent="0.25">
      <c r="A121" s="77"/>
      <c r="B121" s="83"/>
      <c r="C121" s="56" t="s">
        <v>112</v>
      </c>
      <c r="D121" s="186">
        <v>3.66</v>
      </c>
      <c r="E121" s="60">
        <v>4.21</v>
      </c>
      <c r="F121" s="60">
        <v>6.72</v>
      </c>
      <c r="G121" s="60">
        <v>5.8</v>
      </c>
      <c r="H121" s="60">
        <v>6.56</v>
      </c>
      <c r="I121" s="60">
        <v>4.8899999999999997</v>
      </c>
      <c r="J121" s="60">
        <v>5.84</v>
      </c>
      <c r="K121" s="60">
        <v>4</v>
      </c>
      <c r="L121" s="60">
        <v>4.54</v>
      </c>
      <c r="M121" s="60">
        <v>4.54</v>
      </c>
      <c r="N121" s="60">
        <v>3.87</v>
      </c>
      <c r="O121" s="61">
        <v>6.45</v>
      </c>
      <c r="P121" s="61">
        <v>6.72</v>
      </c>
      <c r="Q121" s="79"/>
    </row>
    <row r="122" spans="1:17" ht="15" customHeight="1" x14ac:dyDescent="0.25">
      <c r="A122" s="77"/>
      <c r="B122" s="108"/>
      <c r="C122" s="57" t="s">
        <v>113</v>
      </c>
      <c r="D122" s="187">
        <v>1.1299999999999999</v>
      </c>
      <c r="E122" s="62">
        <v>2.1</v>
      </c>
      <c r="F122" s="62">
        <v>1.35</v>
      </c>
      <c r="G122" s="62">
        <v>2.4500000000000002</v>
      </c>
      <c r="H122" s="62">
        <v>1.58</v>
      </c>
      <c r="I122" s="62">
        <v>2.34</v>
      </c>
      <c r="J122" s="62">
        <v>0.97</v>
      </c>
      <c r="K122" s="62">
        <v>0.35</v>
      </c>
      <c r="L122" s="62">
        <v>0.93</v>
      </c>
      <c r="M122" s="62">
        <v>0.86</v>
      </c>
      <c r="N122" s="62">
        <v>0.73</v>
      </c>
      <c r="O122" s="63">
        <v>1.21</v>
      </c>
      <c r="P122" s="63">
        <v>0.35</v>
      </c>
      <c r="Q122" s="79"/>
    </row>
    <row r="123" spans="1:17" ht="15" customHeight="1" x14ac:dyDescent="0.25">
      <c r="A123" s="77"/>
      <c r="B123" s="83" t="s">
        <v>17</v>
      </c>
      <c r="C123" s="73" t="s">
        <v>15</v>
      </c>
      <c r="D123" s="185" t="s">
        <v>184</v>
      </c>
      <c r="E123" s="58">
        <v>1.27</v>
      </c>
      <c r="F123" s="58">
        <v>1.9</v>
      </c>
      <c r="G123" s="58">
        <v>3.01</v>
      </c>
      <c r="H123" s="58">
        <v>2.94</v>
      </c>
      <c r="I123" s="58">
        <v>1.94</v>
      </c>
      <c r="J123" s="58">
        <v>2.38</v>
      </c>
      <c r="K123" s="58">
        <v>1.41</v>
      </c>
      <c r="L123" s="58">
        <v>1.61</v>
      </c>
      <c r="M123" s="58">
        <v>1.18</v>
      </c>
      <c r="N123" s="58">
        <v>1.27</v>
      </c>
      <c r="O123" s="59">
        <v>1.25</v>
      </c>
      <c r="P123" s="59">
        <v>1.86</v>
      </c>
      <c r="Q123" s="79"/>
    </row>
    <row r="124" spans="1:17" ht="15" customHeight="1" x14ac:dyDescent="0.25">
      <c r="A124" s="77"/>
      <c r="B124" s="83" t="s">
        <v>777</v>
      </c>
      <c r="C124" s="56" t="s">
        <v>53</v>
      </c>
      <c r="D124" s="136">
        <v>0</v>
      </c>
      <c r="E124" s="18">
        <v>17</v>
      </c>
      <c r="F124" s="18">
        <v>16</v>
      </c>
      <c r="G124" s="18">
        <v>17</v>
      </c>
      <c r="H124" s="18">
        <v>16</v>
      </c>
      <c r="I124" s="18">
        <v>17</v>
      </c>
      <c r="J124" s="18">
        <v>16</v>
      </c>
      <c r="K124" s="18">
        <v>16</v>
      </c>
      <c r="L124" s="18">
        <v>17</v>
      </c>
      <c r="M124" s="18">
        <v>10</v>
      </c>
      <c r="N124" s="18">
        <v>17</v>
      </c>
      <c r="O124" s="19">
        <v>16</v>
      </c>
      <c r="P124" s="19">
        <v>14</v>
      </c>
      <c r="Q124" s="79"/>
    </row>
    <row r="125" spans="1:17" ht="15" customHeight="1" x14ac:dyDescent="0.25">
      <c r="A125" s="77"/>
      <c r="B125" s="83"/>
      <c r="C125" s="56" t="s">
        <v>112</v>
      </c>
      <c r="D125" s="186" t="s">
        <v>184</v>
      </c>
      <c r="E125" s="60">
        <v>2.21</v>
      </c>
      <c r="F125" s="60">
        <v>4.25</v>
      </c>
      <c r="G125" s="60">
        <v>5.92</v>
      </c>
      <c r="H125" s="60">
        <v>6.84</v>
      </c>
      <c r="I125" s="60">
        <v>5.19</v>
      </c>
      <c r="J125" s="60">
        <v>3.22</v>
      </c>
      <c r="K125" s="60">
        <v>2.92</v>
      </c>
      <c r="L125" s="60">
        <v>4.24</v>
      </c>
      <c r="M125" s="60">
        <v>2.23</v>
      </c>
      <c r="N125" s="60">
        <v>1.61</v>
      </c>
      <c r="O125" s="61">
        <v>2.48</v>
      </c>
      <c r="P125" s="61">
        <v>6.84</v>
      </c>
      <c r="Q125" s="79"/>
    </row>
    <row r="126" spans="1:17" ht="15" customHeight="1" x14ac:dyDescent="0.25">
      <c r="A126" s="77"/>
      <c r="B126" s="108"/>
      <c r="C126" s="57" t="s">
        <v>113</v>
      </c>
      <c r="D126" s="187" t="s">
        <v>184</v>
      </c>
      <c r="E126" s="62">
        <v>0.76</v>
      </c>
      <c r="F126" s="62">
        <v>0.81</v>
      </c>
      <c r="G126" s="62">
        <v>1.57</v>
      </c>
      <c r="H126" s="62">
        <v>1.36</v>
      </c>
      <c r="I126" s="62">
        <v>0.4</v>
      </c>
      <c r="J126" s="62">
        <v>1.78</v>
      </c>
      <c r="K126" s="62">
        <v>0.21</v>
      </c>
      <c r="L126" s="62">
        <v>0.59</v>
      </c>
      <c r="M126" s="62">
        <v>0.55000000000000004</v>
      </c>
      <c r="N126" s="62">
        <v>1.07</v>
      </c>
      <c r="O126" s="63">
        <v>0.79</v>
      </c>
      <c r="P126" s="63">
        <v>0.21</v>
      </c>
      <c r="Q126" s="79"/>
    </row>
    <row r="127" spans="1:17" ht="15" customHeight="1" x14ac:dyDescent="0.25">
      <c r="A127" s="77"/>
      <c r="B127" s="83" t="s">
        <v>18</v>
      </c>
      <c r="C127" s="73" t="s">
        <v>15</v>
      </c>
      <c r="D127" s="185" t="s">
        <v>184</v>
      </c>
      <c r="E127" s="58">
        <v>1.86</v>
      </c>
      <c r="F127" s="58">
        <v>1.65</v>
      </c>
      <c r="G127" s="58">
        <v>1.81</v>
      </c>
      <c r="H127" s="58">
        <v>1.91</v>
      </c>
      <c r="I127" s="58">
        <v>2.78</v>
      </c>
      <c r="J127" s="58">
        <v>2.4</v>
      </c>
      <c r="K127" s="58">
        <v>2.0699999999999998</v>
      </c>
      <c r="L127" s="58">
        <v>1.89</v>
      </c>
      <c r="M127" s="58">
        <v>2.54</v>
      </c>
      <c r="N127" s="58">
        <v>1.71</v>
      </c>
      <c r="O127" s="59">
        <v>1.44</v>
      </c>
      <c r="P127" s="59">
        <v>2.02</v>
      </c>
      <c r="Q127" s="79"/>
    </row>
    <row r="128" spans="1:17" ht="15" customHeight="1" x14ac:dyDescent="0.25">
      <c r="A128" s="77"/>
      <c r="B128" s="83"/>
      <c r="C128" s="56" t="s">
        <v>53</v>
      </c>
      <c r="D128" s="136">
        <v>0</v>
      </c>
      <c r="E128" s="18">
        <v>17</v>
      </c>
      <c r="F128" s="18">
        <v>16</v>
      </c>
      <c r="G128" s="18">
        <v>17</v>
      </c>
      <c r="H128" s="18">
        <v>16</v>
      </c>
      <c r="I128" s="18">
        <v>17</v>
      </c>
      <c r="J128" s="18">
        <v>16</v>
      </c>
      <c r="K128" s="18">
        <v>16</v>
      </c>
      <c r="L128" s="18">
        <v>17</v>
      </c>
      <c r="M128" s="18">
        <v>16</v>
      </c>
      <c r="N128" s="18">
        <v>17</v>
      </c>
      <c r="O128" s="19">
        <v>13</v>
      </c>
      <c r="P128" s="19">
        <v>15</v>
      </c>
      <c r="Q128" s="79"/>
    </row>
    <row r="129" spans="1:17" ht="15" customHeight="1" x14ac:dyDescent="0.25">
      <c r="A129" s="77"/>
      <c r="B129" s="83"/>
      <c r="C129" s="56" t="s">
        <v>112</v>
      </c>
      <c r="D129" s="186" t="s">
        <v>184</v>
      </c>
      <c r="E129" s="60">
        <v>2.87</v>
      </c>
      <c r="F129" s="60">
        <v>3.02</v>
      </c>
      <c r="G129" s="60">
        <v>3.12</v>
      </c>
      <c r="H129" s="60">
        <v>3.94</v>
      </c>
      <c r="I129" s="60">
        <v>4.95</v>
      </c>
      <c r="J129" s="60">
        <v>4.0199999999999996</v>
      </c>
      <c r="K129" s="60">
        <v>3.27</v>
      </c>
      <c r="L129" s="60">
        <v>3.04</v>
      </c>
      <c r="M129" s="60">
        <v>4.82</v>
      </c>
      <c r="N129" s="60">
        <v>2.3199999999999998</v>
      </c>
      <c r="O129" s="61">
        <v>2.39</v>
      </c>
      <c r="P129" s="61">
        <v>4.95</v>
      </c>
      <c r="Q129" s="79"/>
    </row>
    <row r="130" spans="1:17" ht="15" customHeight="1" x14ac:dyDescent="0.25">
      <c r="A130" s="103"/>
      <c r="B130" s="108"/>
      <c r="C130" s="57" t="s">
        <v>113</v>
      </c>
      <c r="D130" s="187" t="s">
        <v>184</v>
      </c>
      <c r="E130" s="62">
        <v>1.08</v>
      </c>
      <c r="F130" s="62">
        <v>0.34</v>
      </c>
      <c r="G130" s="62">
        <v>1.06</v>
      </c>
      <c r="H130" s="62">
        <v>0.88</v>
      </c>
      <c r="I130" s="62">
        <v>1.39</v>
      </c>
      <c r="J130" s="62">
        <v>0.86</v>
      </c>
      <c r="K130" s="62">
        <v>0.37</v>
      </c>
      <c r="L130" s="62">
        <v>0.55000000000000004</v>
      </c>
      <c r="M130" s="62">
        <v>0.82</v>
      </c>
      <c r="N130" s="62">
        <v>0.57999999999999996</v>
      </c>
      <c r="O130" s="63">
        <v>0.84</v>
      </c>
      <c r="P130" s="63">
        <v>0.34</v>
      </c>
      <c r="Q130" s="79"/>
    </row>
    <row r="131" spans="1:17" ht="15" customHeight="1" x14ac:dyDescent="0.25">
      <c r="A131" s="77" t="s">
        <v>27</v>
      </c>
      <c r="B131" s="78" t="s">
        <v>246</v>
      </c>
      <c r="C131" s="73" t="s">
        <v>15</v>
      </c>
      <c r="D131" s="185">
        <v>0.04</v>
      </c>
      <c r="E131" s="58">
        <v>0.2</v>
      </c>
      <c r="F131" s="58">
        <v>0.19</v>
      </c>
      <c r="G131" s="58">
        <v>0.11</v>
      </c>
      <c r="H131" s="58">
        <v>7.0000000000000007E-2</v>
      </c>
      <c r="I131" s="58" t="s">
        <v>183</v>
      </c>
      <c r="J131" s="58">
        <v>0.08</v>
      </c>
      <c r="K131" s="58" t="s">
        <v>183</v>
      </c>
      <c r="L131" s="58">
        <v>0.16</v>
      </c>
      <c r="M131" s="58">
        <v>7.0000000000000007E-2</v>
      </c>
      <c r="N131" s="58">
        <v>0.09</v>
      </c>
      <c r="O131" s="59">
        <v>0.18</v>
      </c>
      <c r="P131" s="59">
        <v>0.09</v>
      </c>
      <c r="Q131" s="79"/>
    </row>
    <row r="132" spans="1:17" ht="15" customHeight="1" x14ac:dyDescent="0.25">
      <c r="A132" s="105"/>
      <c r="B132" s="81"/>
      <c r="C132" s="56" t="s">
        <v>61</v>
      </c>
      <c r="D132" s="136">
        <v>100</v>
      </c>
      <c r="E132" s="18">
        <v>100</v>
      </c>
      <c r="F132" s="18">
        <v>100</v>
      </c>
      <c r="G132" s="18">
        <v>100</v>
      </c>
      <c r="H132" s="18">
        <v>100</v>
      </c>
      <c r="I132" s="18">
        <v>100</v>
      </c>
      <c r="J132" s="18">
        <v>100</v>
      </c>
      <c r="K132" s="18">
        <v>100</v>
      </c>
      <c r="L132" s="18">
        <v>100</v>
      </c>
      <c r="M132" s="18">
        <v>100</v>
      </c>
      <c r="N132" s="18">
        <v>100</v>
      </c>
      <c r="O132" s="19">
        <v>100</v>
      </c>
      <c r="P132" s="19">
        <v>100</v>
      </c>
      <c r="Q132" s="79"/>
    </row>
    <row r="133" spans="1:17" ht="15" customHeight="1" x14ac:dyDescent="0.25">
      <c r="A133" s="105"/>
      <c r="B133" s="81"/>
      <c r="C133" s="56" t="s">
        <v>179</v>
      </c>
      <c r="D133" s="186">
        <v>7.0000000000000007E-2</v>
      </c>
      <c r="E133" s="60">
        <v>0.2</v>
      </c>
      <c r="F133" s="60">
        <v>0.23</v>
      </c>
      <c r="G133" s="60">
        <v>0.11</v>
      </c>
      <c r="H133" s="60">
        <v>0.12</v>
      </c>
      <c r="I133" s="60" t="s">
        <v>183</v>
      </c>
      <c r="J133" s="60">
        <v>0.08</v>
      </c>
      <c r="K133" s="60" t="s">
        <v>183</v>
      </c>
      <c r="L133" s="60">
        <v>0.16</v>
      </c>
      <c r="M133" s="60">
        <v>0.14000000000000001</v>
      </c>
      <c r="N133" s="60">
        <v>0.09</v>
      </c>
      <c r="O133" s="61">
        <v>0.18</v>
      </c>
      <c r="P133" s="61">
        <v>0.23</v>
      </c>
      <c r="Q133" s="79"/>
    </row>
    <row r="134" spans="1:17" ht="15" customHeight="1" x14ac:dyDescent="0.25">
      <c r="A134" s="105"/>
      <c r="B134" s="82"/>
      <c r="C134" s="57" t="s">
        <v>180</v>
      </c>
      <c r="D134" s="187">
        <v>0.02</v>
      </c>
      <c r="E134" s="62">
        <v>0.2</v>
      </c>
      <c r="F134" s="62">
        <v>0.15</v>
      </c>
      <c r="G134" s="62">
        <v>0.11</v>
      </c>
      <c r="H134" s="62">
        <v>0.02</v>
      </c>
      <c r="I134" s="62" t="s">
        <v>183</v>
      </c>
      <c r="J134" s="62">
        <v>0.08</v>
      </c>
      <c r="K134" s="62" t="s">
        <v>183</v>
      </c>
      <c r="L134" s="62">
        <v>0.16</v>
      </c>
      <c r="M134" s="62" t="s">
        <v>183</v>
      </c>
      <c r="N134" s="62">
        <v>0.09</v>
      </c>
      <c r="O134" s="63">
        <v>0.18</v>
      </c>
      <c r="P134" s="63" t="s">
        <v>183</v>
      </c>
      <c r="Q134" s="79"/>
    </row>
    <row r="135" spans="1:17" ht="15" customHeight="1" x14ac:dyDescent="0.25">
      <c r="A135" s="105"/>
      <c r="B135" s="81" t="s">
        <v>185</v>
      </c>
      <c r="C135" s="73" t="s">
        <v>15</v>
      </c>
      <c r="D135" s="185">
        <v>0.17</v>
      </c>
      <c r="E135" s="58">
        <v>0.22</v>
      </c>
      <c r="F135" s="58">
        <v>0.27</v>
      </c>
      <c r="G135" s="58">
        <v>0.28000000000000003</v>
      </c>
      <c r="H135" s="58">
        <v>0.21</v>
      </c>
      <c r="I135" s="58">
        <v>0.18</v>
      </c>
      <c r="J135" s="58">
        <v>0.4</v>
      </c>
      <c r="K135" s="58">
        <v>0.04</v>
      </c>
      <c r="L135" s="58">
        <v>0.11</v>
      </c>
      <c r="M135" s="58">
        <v>7.0000000000000007E-2</v>
      </c>
      <c r="N135" s="58">
        <v>0.52</v>
      </c>
      <c r="O135" s="59">
        <v>0.03</v>
      </c>
      <c r="P135" s="59">
        <v>0.21</v>
      </c>
      <c r="Q135" s="79"/>
    </row>
    <row r="136" spans="1:17" ht="15" customHeight="1" x14ac:dyDescent="0.25">
      <c r="A136" s="105"/>
      <c r="B136" s="81"/>
      <c r="C136" s="56" t="s">
        <v>53</v>
      </c>
      <c r="D136" s="136">
        <v>100</v>
      </c>
      <c r="E136" s="18">
        <v>100</v>
      </c>
      <c r="F136" s="18">
        <v>100</v>
      </c>
      <c r="G136" s="18">
        <v>100</v>
      </c>
      <c r="H136" s="18">
        <v>100</v>
      </c>
      <c r="I136" s="18">
        <v>100</v>
      </c>
      <c r="J136" s="18">
        <v>100</v>
      </c>
      <c r="K136" s="18">
        <v>100</v>
      </c>
      <c r="L136" s="18">
        <v>100</v>
      </c>
      <c r="M136" s="18">
        <v>100</v>
      </c>
      <c r="N136" s="18">
        <v>100</v>
      </c>
      <c r="O136" s="19">
        <v>100</v>
      </c>
      <c r="P136" s="19">
        <v>100</v>
      </c>
      <c r="Q136" s="79"/>
    </row>
    <row r="137" spans="1:17" ht="15" customHeight="1" x14ac:dyDescent="0.25">
      <c r="A137" s="105"/>
      <c r="B137" s="81"/>
      <c r="C137" s="56" t="s">
        <v>114</v>
      </c>
      <c r="D137" s="186">
        <v>0.44</v>
      </c>
      <c r="E137" s="60">
        <v>0.39</v>
      </c>
      <c r="F137" s="60">
        <v>0.33</v>
      </c>
      <c r="G137" s="60">
        <v>0.46</v>
      </c>
      <c r="H137" s="60">
        <v>0.26</v>
      </c>
      <c r="I137" s="60">
        <v>0.4</v>
      </c>
      <c r="J137" s="60">
        <v>0.59</v>
      </c>
      <c r="K137" s="60">
        <v>0.1</v>
      </c>
      <c r="L137" s="60">
        <v>0.27</v>
      </c>
      <c r="M137" s="60">
        <v>0.2</v>
      </c>
      <c r="N137" s="60">
        <v>0.65</v>
      </c>
      <c r="O137" s="61">
        <v>0.11</v>
      </c>
      <c r="P137" s="61">
        <v>0.65</v>
      </c>
      <c r="Q137" s="79"/>
    </row>
    <row r="138" spans="1:17" ht="15" customHeight="1" x14ac:dyDescent="0.25">
      <c r="A138" s="105"/>
      <c r="B138" s="82"/>
      <c r="C138" s="57" t="s">
        <v>115</v>
      </c>
      <c r="D138" s="187">
        <v>0.03</v>
      </c>
      <c r="E138" s="62">
        <v>0.11</v>
      </c>
      <c r="F138" s="62">
        <v>0.16</v>
      </c>
      <c r="G138" s="62">
        <v>0.13</v>
      </c>
      <c r="H138" s="62">
        <v>0.16</v>
      </c>
      <c r="I138" s="62">
        <v>7.0000000000000007E-2</v>
      </c>
      <c r="J138" s="62">
        <v>0.28999999999999998</v>
      </c>
      <c r="K138" s="62" t="s">
        <v>183</v>
      </c>
      <c r="L138" s="62">
        <v>0.02</v>
      </c>
      <c r="M138" s="62" t="s">
        <v>183</v>
      </c>
      <c r="N138" s="62">
        <v>0.31</v>
      </c>
      <c r="O138" s="63" t="s">
        <v>183</v>
      </c>
      <c r="P138" s="63" t="s">
        <v>183</v>
      </c>
      <c r="Q138" s="79"/>
    </row>
    <row r="139" spans="1:17" ht="15" customHeight="1" x14ac:dyDescent="0.25">
      <c r="A139" s="105"/>
      <c r="B139" s="81" t="s">
        <v>50</v>
      </c>
      <c r="C139" s="73" t="s">
        <v>15</v>
      </c>
      <c r="D139" s="185">
        <v>2.27</v>
      </c>
      <c r="E139" s="58">
        <v>0.57999999999999996</v>
      </c>
      <c r="F139" s="58">
        <v>0.77</v>
      </c>
      <c r="G139" s="58">
        <v>0.6</v>
      </c>
      <c r="H139" s="58">
        <v>0.56999999999999995</v>
      </c>
      <c r="I139" s="58">
        <v>0.33</v>
      </c>
      <c r="J139" s="58">
        <v>0.49</v>
      </c>
      <c r="K139" s="58">
        <v>0.97</v>
      </c>
      <c r="L139" s="58">
        <v>0.63</v>
      </c>
      <c r="M139" s="58">
        <v>0.87</v>
      </c>
      <c r="N139" s="58">
        <v>1.33</v>
      </c>
      <c r="O139" s="59">
        <v>1.56</v>
      </c>
      <c r="P139" s="59">
        <v>0.93</v>
      </c>
      <c r="Q139" s="79"/>
    </row>
    <row r="140" spans="1:17" ht="15" customHeight="1" x14ac:dyDescent="0.25">
      <c r="A140" s="105"/>
      <c r="B140" s="81"/>
      <c r="C140" s="56" t="s">
        <v>53</v>
      </c>
      <c r="D140" s="136">
        <v>100</v>
      </c>
      <c r="E140" s="18">
        <v>100</v>
      </c>
      <c r="F140" s="18">
        <v>100</v>
      </c>
      <c r="G140" s="18">
        <v>100</v>
      </c>
      <c r="H140" s="18">
        <v>100</v>
      </c>
      <c r="I140" s="18">
        <v>100</v>
      </c>
      <c r="J140" s="18">
        <v>100</v>
      </c>
      <c r="K140" s="18">
        <v>100</v>
      </c>
      <c r="L140" s="18">
        <v>100</v>
      </c>
      <c r="M140" s="18">
        <v>100</v>
      </c>
      <c r="N140" s="18">
        <v>100</v>
      </c>
      <c r="O140" s="19">
        <v>100</v>
      </c>
      <c r="P140" s="19">
        <v>100</v>
      </c>
      <c r="Q140" s="79"/>
    </row>
    <row r="141" spans="1:17" ht="15" customHeight="1" x14ac:dyDescent="0.25">
      <c r="A141" s="105"/>
      <c r="B141" s="81"/>
      <c r="C141" s="56" t="s">
        <v>114</v>
      </c>
      <c r="D141" s="186">
        <v>3.43</v>
      </c>
      <c r="E141" s="60">
        <v>0.76</v>
      </c>
      <c r="F141" s="60">
        <v>1.06</v>
      </c>
      <c r="G141" s="60">
        <v>0.76</v>
      </c>
      <c r="H141" s="60">
        <v>0.72</v>
      </c>
      <c r="I141" s="60">
        <v>0.59</v>
      </c>
      <c r="J141" s="60">
        <v>0.64</v>
      </c>
      <c r="K141" s="60">
        <v>1.92</v>
      </c>
      <c r="L141" s="60">
        <v>0.87</v>
      </c>
      <c r="M141" s="60">
        <v>1.68</v>
      </c>
      <c r="N141" s="60">
        <v>1.57</v>
      </c>
      <c r="O141" s="61">
        <v>2.2400000000000002</v>
      </c>
      <c r="P141" s="61">
        <v>3.43</v>
      </c>
      <c r="Q141" s="79"/>
    </row>
    <row r="142" spans="1:17" ht="15" customHeight="1" x14ac:dyDescent="0.25">
      <c r="A142" s="105"/>
      <c r="B142" s="82"/>
      <c r="C142" s="57" t="s">
        <v>115</v>
      </c>
      <c r="D142" s="187">
        <v>0.62</v>
      </c>
      <c r="E142" s="62">
        <v>0.48</v>
      </c>
      <c r="F142" s="62">
        <v>0.46</v>
      </c>
      <c r="G142" s="62">
        <v>0.48</v>
      </c>
      <c r="H142" s="62">
        <v>0.37</v>
      </c>
      <c r="I142" s="62">
        <v>0.18</v>
      </c>
      <c r="J142" s="62">
        <v>0.28999999999999998</v>
      </c>
      <c r="K142" s="62">
        <v>0.3</v>
      </c>
      <c r="L142" s="62">
        <v>0.42</v>
      </c>
      <c r="M142" s="62" t="s">
        <v>183</v>
      </c>
      <c r="N142" s="62">
        <v>0.98</v>
      </c>
      <c r="O142" s="63">
        <v>0.91</v>
      </c>
      <c r="P142" s="63" t="s">
        <v>183</v>
      </c>
      <c r="Q142" s="79"/>
    </row>
    <row r="143" spans="1:17" ht="15" customHeight="1" x14ac:dyDescent="0.25">
      <c r="A143" s="105"/>
      <c r="B143" s="81" t="s">
        <v>65</v>
      </c>
      <c r="C143" s="73" t="s">
        <v>15</v>
      </c>
      <c r="D143" s="185">
        <v>1.2</v>
      </c>
      <c r="E143" s="58">
        <v>0.63</v>
      </c>
      <c r="F143" s="58">
        <v>1.3</v>
      </c>
      <c r="G143" s="58">
        <v>0.91</v>
      </c>
      <c r="H143" s="58">
        <v>0.95</v>
      </c>
      <c r="I143" s="58">
        <v>0.91</v>
      </c>
      <c r="J143" s="58">
        <v>0.21</v>
      </c>
      <c r="K143" s="58">
        <v>1</v>
      </c>
      <c r="L143" s="58">
        <v>0.67</v>
      </c>
      <c r="M143" s="58">
        <v>0.2</v>
      </c>
      <c r="N143" s="58">
        <v>0.85</v>
      </c>
      <c r="O143" s="59">
        <v>0.83</v>
      </c>
      <c r="P143" s="59">
        <v>0.8</v>
      </c>
      <c r="Q143" s="79"/>
    </row>
    <row r="144" spans="1:17" ht="15" customHeight="1" x14ac:dyDescent="0.25">
      <c r="A144" s="105"/>
      <c r="B144" s="81"/>
      <c r="C144" s="56" t="s">
        <v>53</v>
      </c>
      <c r="D144" s="136">
        <v>100</v>
      </c>
      <c r="E144" s="18">
        <v>100</v>
      </c>
      <c r="F144" s="18">
        <v>100</v>
      </c>
      <c r="G144" s="18">
        <v>100</v>
      </c>
      <c r="H144" s="18">
        <v>100</v>
      </c>
      <c r="I144" s="18">
        <v>100</v>
      </c>
      <c r="J144" s="18">
        <v>100</v>
      </c>
      <c r="K144" s="18">
        <v>100</v>
      </c>
      <c r="L144" s="18">
        <v>100</v>
      </c>
      <c r="M144" s="18">
        <v>100</v>
      </c>
      <c r="N144" s="18">
        <v>100</v>
      </c>
      <c r="O144" s="19">
        <v>100</v>
      </c>
      <c r="P144" s="19">
        <v>100</v>
      </c>
      <c r="Q144" s="79"/>
    </row>
    <row r="145" spans="1:17" ht="15" customHeight="1" x14ac:dyDescent="0.25">
      <c r="A145" s="105"/>
      <c r="B145" s="81"/>
      <c r="C145" s="56" t="s">
        <v>117</v>
      </c>
      <c r="D145" s="186">
        <v>1.21</v>
      </c>
      <c r="E145" s="60">
        <v>1.05</v>
      </c>
      <c r="F145" s="60">
        <v>1.37</v>
      </c>
      <c r="G145" s="60">
        <v>1.37</v>
      </c>
      <c r="H145" s="60">
        <v>1.05</v>
      </c>
      <c r="I145" s="60">
        <v>1.6</v>
      </c>
      <c r="J145" s="60">
        <v>0.39</v>
      </c>
      <c r="K145" s="60">
        <v>1.72</v>
      </c>
      <c r="L145" s="60">
        <v>1.33</v>
      </c>
      <c r="M145" s="60">
        <v>0.37</v>
      </c>
      <c r="N145" s="60">
        <v>1.42</v>
      </c>
      <c r="O145" s="61">
        <v>1.55</v>
      </c>
      <c r="P145" s="61">
        <v>1.72</v>
      </c>
      <c r="Q145" s="79"/>
    </row>
    <row r="146" spans="1:17" ht="15" customHeight="1" x14ac:dyDescent="0.25">
      <c r="A146" s="109"/>
      <c r="B146" s="82"/>
      <c r="C146" s="57" t="s">
        <v>118</v>
      </c>
      <c r="D146" s="187">
        <v>1.18</v>
      </c>
      <c r="E146" s="62">
        <v>0.21</v>
      </c>
      <c r="F146" s="62">
        <v>1.23</v>
      </c>
      <c r="G146" s="62">
        <v>0.45</v>
      </c>
      <c r="H146" s="62">
        <v>0.84</v>
      </c>
      <c r="I146" s="62">
        <v>0.22</v>
      </c>
      <c r="J146" s="62">
        <v>0.04</v>
      </c>
      <c r="K146" s="62">
        <v>0.28000000000000003</v>
      </c>
      <c r="L146" s="62">
        <v>0.01</v>
      </c>
      <c r="M146" s="62">
        <v>0.03</v>
      </c>
      <c r="N146" s="62">
        <v>0.27</v>
      </c>
      <c r="O146" s="63">
        <v>0.11</v>
      </c>
      <c r="P146" s="63">
        <v>0.01</v>
      </c>
      <c r="Q146" s="79"/>
    </row>
    <row r="147" spans="1:17" ht="15" customHeight="1" x14ac:dyDescent="0.25">
      <c r="A147" s="105" t="s">
        <v>163</v>
      </c>
      <c r="B147" s="107" t="s">
        <v>162</v>
      </c>
      <c r="C147" s="73" t="s">
        <v>54</v>
      </c>
      <c r="D147" s="185">
        <v>0.45</v>
      </c>
      <c r="E147" s="58">
        <v>1.37</v>
      </c>
      <c r="F147" s="58">
        <v>1.33</v>
      </c>
      <c r="G147" s="58">
        <v>1.62</v>
      </c>
      <c r="H147" s="58">
        <v>0.65</v>
      </c>
      <c r="I147" s="58">
        <v>0.12</v>
      </c>
      <c r="J147" s="58">
        <v>0.34</v>
      </c>
      <c r="K147" s="58">
        <v>0.21</v>
      </c>
      <c r="L147" s="58">
        <v>0.44</v>
      </c>
      <c r="M147" s="58">
        <v>0.77</v>
      </c>
      <c r="N147" s="58">
        <v>0.61</v>
      </c>
      <c r="O147" s="59">
        <v>1.08</v>
      </c>
      <c r="P147" s="59">
        <v>0.75</v>
      </c>
      <c r="Q147" s="79"/>
    </row>
    <row r="148" spans="1:17" ht="15" customHeight="1" x14ac:dyDescent="0.25">
      <c r="A148" s="105"/>
      <c r="B148" s="83"/>
      <c r="C148" s="56" t="s">
        <v>53</v>
      </c>
      <c r="D148" s="136">
        <v>90</v>
      </c>
      <c r="E148" s="18">
        <v>100</v>
      </c>
      <c r="F148" s="18">
        <v>100</v>
      </c>
      <c r="G148" s="18">
        <v>100</v>
      </c>
      <c r="H148" s="18">
        <v>100</v>
      </c>
      <c r="I148" s="18">
        <v>100</v>
      </c>
      <c r="J148" s="18">
        <v>100</v>
      </c>
      <c r="K148" s="18">
        <v>100</v>
      </c>
      <c r="L148" s="18">
        <v>100</v>
      </c>
      <c r="M148" s="18">
        <v>100</v>
      </c>
      <c r="N148" s="18">
        <v>100</v>
      </c>
      <c r="O148" s="19">
        <v>100</v>
      </c>
      <c r="P148" s="19">
        <v>99</v>
      </c>
      <c r="Q148" s="79"/>
    </row>
    <row r="149" spans="1:17" ht="15" customHeight="1" x14ac:dyDescent="0.25">
      <c r="A149" s="105"/>
      <c r="B149" s="83"/>
      <c r="C149" s="56" t="s">
        <v>125</v>
      </c>
      <c r="D149" s="186">
        <v>0.66</v>
      </c>
      <c r="E149" s="60">
        <v>1.4</v>
      </c>
      <c r="F149" s="60">
        <v>1.44</v>
      </c>
      <c r="G149" s="60">
        <v>2.0299999999999998</v>
      </c>
      <c r="H149" s="60">
        <v>0.86</v>
      </c>
      <c r="I149" s="60">
        <v>0.35</v>
      </c>
      <c r="J149" s="60">
        <v>0.37</v>
      </c>
      <c r="K149" s="60">
        <v>0.39</v>
      </c>
      <c r="L149" s="60">
        <v>0.65</v>
      </c>
      <c r="M149" s="60">
        <v>1.52</v>
      </c>
      <c r="N149" s="60">
        <v>0.94</v>
      </c>
      <c r="O149" s="61">
        <v>1.54</v>
      </c>
      <c r="P149" s="61">
        <v>2.0299999999999998</v>
      </c>
      <c r="Q149" s="79"/>
    </row>
    <row r="150" spans="1:17" ht="15" customHeight="1" x14ac:dyDescent="0.25">
      <c r="A150" s="105"/>
      <c r="B150" s="108"/>
      <c r="C150" s="57" t="s">
        <v>126</v>
      </c>
      <c r="D150" s="187">
        <v>0.24</v>
      </c>
      <c r="E150" s="62">
        <v>1.31</v>
      </c>
      <c r="F150" s="62">
        <v>1.2</v>
      </c>
      <c r="G150" s="62">
        <v>1.33</v>
      </c>
      <c r="H150" s="62">
        <v>0.55000000000000004</v>
      </c>
      <c r="I150" s="62" t="s">
        <v>183</v>
      </c>
      <c r="J150" s="62">
        <v>0.32</v>
      </c>
      <c r="K150" s="62">
        <v>0.05</v>
      </c>
      <c r="L150" s="62">
        <v>0.27</v>
      </c>
      <c r="M150" s="62">
        <v>0.14000000000000001</v>
      </c>
      <c r="N150" s="62">
        <v>0.36</v>
      </c>
      <c r="O150" s="63">
        <v>0.82</v>
      </c>
      <c r="P150" s="63" t="s">
        <v>183</v>
      </c>
      <c r="Q150" s="79"/>
    </row>
    <row r="151" spans="1:17" ht="15" hidden="1" customHeight="1" x14ac:dyDescent="0.25">
      <c r="A151" s="105"/>
      <c r="B151" s="81" t="s">
        <v>167</v>
      </c>
      <c r="C151" s="73" t="s">
        <v>54</v>
      </c>
      <c r="D151" s="185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59"/>
      <c r="Q151" s="79"/>
    </row>
    <row r="152" spans="1:17" ht="15" hidden="1" customHeight="1" x14ac:dyDescent="0.25">
      <c r="A152" s="105"/>
      <c r="B152" s="83"/>
      <c r="C152" s="56" t="s">
        <v>53</v>
      </c>
      <c r="D152" s="136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/>
      <c r="P152" s="19"/>
      <c r="Q152" s="79"/>
    </row>
    <row r="153" spans="1:17" ht="15" hidden="1" customHeight="1" x14ac:dyDescent="0.25">
      <c r="A153" s="105"/>
      <c r="B153" s="83"/>
      <c r="C153" s="56" t="s">
        <v>125</v>
      </c>
      <c r="D153" s="186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/>
      <c r="P153" s="61"/>
      <c r="Q153" s="79"/>
    </row>
    <row r="154" spans="1:17" ht="15" hidden="1" customHeight="1" x14ac:dyDescent="0.25">
      <c r="A154" s="105"/>
      <c r="B154" s="108"/>
      <c r="C154" s="57" t="s">
        <v>126</v>
      </c>
      <c r="D154" s="187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3"/>
      <c r="P154" s="63"/>
      <c r="Q154" s="79"/>
    </row>
    <row r="155" spans="1:17" ht="15" customHeight="1" x14ac:dyDescent="0.25">
      <c r="A155" s="105"/>
      <c r="B155" s="83" t="s">
        <v>85</v>
      </c>
      <c r="C155" s="73" t="s">
        <v>15</v>
      </c>
      <c r="D155" s="185" t="s">
        <v>184</v>
      </c>
      <c r="E155" s="58" t="s">
        <v>184</v>
      </c>
      <c r="F155" s="58" t="s">
        <v>184</v>
      </c>
      <c r="G155" s="58">
        <v>7.71</v>
      </c>
      <c r="H155" s="58" t="s">
        <v>184</v>
      </c>
      <c r="I155" s="58" t="s">
        <v>184</v>
      </c>
      <c r="J155" s="58" t="s">
        <v>184</v>
      </c>
      <c r="K155" s="58">
        <v>0.42</v>
      </c>
      <c r="L155" s="58" t="s">
        <v>184</v>
      </c>
      <c r="M155" s="58" t="s">
        <v>184</v>
      </c>
      <c r="N155" s="58" t="s">
        <v>184</v>
      </c>
      <c r="O155" s="59">
        <v>0.04</v>
      </c>
      <c r="P155" s="59">
        <v>2.73</v>
      </c>
      <c r="Q155" s="79"/>
    </row>
    <row r="156" spans="1:17" ht="15" customHeight="1" x14ac:dyDescent="0.25">
      <c r="A156" s="105"/>
      <c r="B156" s="83" t="s">
        <v>778</v>
      </c>
      <c r="C156" s="56" t="s">
        <v>53</v>
      </c>
      <c r="D156" s="136">
        <v>0</v>
      </c>
      <c r="E156" s="18">
        <v>0</v>
      </c>
      <c r="F156" s="18">
        <v>0</v>
      </c>
      <c r="G156" s="18">
        <v>67</v>
      </c>
      <c r="H156" s="18">
        <v>0</v>
      </c>
      <c r="I156" s="18">
        <v>0</v>
      </c>
      <c r="J156" s="18">
        <v>0</v>
      </c>
      <c r="K156" s="18">
        <v>58</v>
      </c>
      <c r="L156" s="18">
        <v>0</v>
      </c>
      <c r="M156" s="18">
        <v>0</v>
      </c>
      <c r="N156" s="18">
        <v>0</v>
      </c>
      <c r="O156" s="19">
        <v>45</v>
      </c>
      <c r="P156" s="19">
        <v>15</v>
      </c>
      <c r="Q156" s="79"/>
    </row>
    <row r="157" spans="1:17" ht="15" customHeight="1" x14ac:dyDescent="0.25">
      <c r="A157" s="105"/>
      <c r="B157" s="83"/>
      <c r="C157" s="56" t="s">
        <v>117</v>
      </c>
      <c r="D157" s="186" t="s">
        <v>184</v>
      </c>
      <c r="E157" s="60" t="s">
        <v>184</v>
      </c>
      <c r="F157" s="60" t="s">
        <v>184</v>
      </c>
      <c r="G157" s="60">
        <v>7.71</v>
      </c>
      <c r="H157" s="60" t="s">
        <v>184</v>
      </c>
      <c r="I157" s="60" t="s">
        <v>184</v>
      </c>
      <c r="J157" s="60" t="s">
        <v>184</v>
      </c>
      <c r="K157" s="60">
        <v>0.42</v>
      </c>
      <c r="L157" s="60" t="s">
        <v>184</v>
      </c>
      <c r="M157" s="60" t="s">
        <v>184</v>
      </c>
      <c r="N157" s="60" t="s">
        <v>184</v>
      </c>
      <c r="O157" s="61">
        <v>0.04</v>
      </c>
      <c r="P157" s="61">
        <v>7.71</v>
      </c>
      <c r="Q157" s="79"/>
    </row>
    <row r="158" spans="1:17" ht="15" customHeight="1" x14ac:dyDescent="0.25">
      <c r="A158" s="105"/>
      <c r="B158" s="108"/>
      <c r="C158" s="57" t="s">
        <v>118</v>
      </c>
      <c r="D158" s="187" t="s">
        <v>184</v>
      </c>
      <c r="E158" s="62" t="s">
        <v>184</v>
      </c>
      <c r="F158" s="62" t="s">
        <v>184</v>
      </c>
      <c r="G158" s="62">
        <v>7.71</v>
      </c>
      <c r="H158" s="62" t="s">
        <v>184</v>
      </c>
      <c r="I158" s="62" t="s">
        <v>184</v>
      </c>
      <c r="J158" s="62" t="s">
        <v>184</v>
      </c>
      <c r="K158" s="62">
        <v>0.42</v>
      </c>
      <c r="L158" s="62" t="s">
        <v>184</v>
      </c>
      <c r="M158" s="62" t="s">
        <v>184</v>
      </c>
      <c r="N158" s="62" t="s">
        <v>184</v>
      </c>
      <c r="O158" s="63">
        <v>0.04</v>
      </c>
      <c r="P158" s="63">
        <v>0.04</v>
      </c>
      <c r="Q158" s="79"/>
    </row>
    <row r="159" spans="1:17" ht="15" customHeight="1" x14ac:dyDescent="0.25">
      <c r="A159" s="105"/>
      <c r="B159" s="410" t="s">
        <v>775</v>
      </c>
      <c r="C159" s="73" t="s">
        <v>54</v>
      </c>
      <c r="D159" s="185">
        <v>7.0000000000000007E-2</v>
      </c>
      <c r="E159" s="58">
        <v>0.7</v>
      </c>
      <c r="F159" s="58">
        <v>0.2</v>
      </c>
      <c r="G159" s="58">
        <v>0.65</v>
      </c>
      <c r="H159" s="58">
        <v>1.31</v>
      </c>
      <c r="I159" s="58">
        <v>0.02</v>
      </c>
      <c r="J159" s="58">
        <v>0.02</v>
      </c>
      <c r="K159" s="58">
        <v>0.05</v>
      </c>
      <c r="L159" s="58">
        <v>0.09</v>
      </c>
      <c r="M159" s="58" t="s">
        <v>184</v>
      </c>
      <c r="N159" s="58" t="s">
        <v>184</v>
      </c>
      <c r="O159" s="59" t="s">
        <v>184</v>
      </c>
      <c r="P159" s="59">
        <v>0.38</v>
      </c>
      <c r="Q159" s="79"/>
    </row>
    <row r="160" spans="1:17" ht="15" customHeight="1" x14ac:dyDescent="0.25">
      <c r="A160" s="105"/>
      <c r="B160" s="410"/>
      <c r="C160" s="56" t="s">
        <v>53</v>
      </c>
      <c r="D160" s="136">
        <v>30</v>
      </c>
      <c r="E160" s="18">
        <v>97</v>
      </c>
      <c r="F160" s="18">
        <v>97</v>
      </c>
      <c r="G160" s="18">
        <v>97</v>
      </c>
      <c r="H160" s="18">
        <v>97</v>
      </c>
      <c r="I160" s="18">
        <v>97</v>
      </c>
      <c r="J160" s="18">
        <v>97</v>
      </c>
      <c r="K160" s="18">
        <v>97</v>
      </c>
      <c r="L160" s="18">
        <v>63</v>
      </c>
      <c r="M160" s="18">
        <v>0</v>
      </c>
      <c r="N160" s="18">
        <v>0</v>
      </c>
      <c r="O160" s="19">
        <v>0</v>
      </c>
      <c r="P160" s="19">
        <v>64</v>
      </c>
      <c r="Q160" s="79"/>
    </row>
    <row r="161" spans="1:17" ht="15" customHeight="1" x14ac:dyDescent="0.25">
      <c r="A161" s="105"/>
      <c r="B161" s="83"/>
      <c r="C161" s="56" t="s">
        <v>125</v>
      </c>
      <c r="D161" s="186">
        <v>7.0000000000000007E-2</v>
      </c>
      <c r="E161" s="60">
        <v>1.44</v>
      </c>
      <c r="F161" s="60">
        <v>0.41</v>
      </c>
      <c r="G161" s="60">
        <v>1.69</v>
      </c>
      <c r="H161" s="60">
        <v>3.88</v>
      </c>
      <c r="I161" s="60">
        <v>0.03</v>
      </c>
      <c r="J161" s="60">
        <v>0.04</v>
      </c>
      <c r="K161" s="60">
        <v>0.1</v>
      </c>
      <c r="L161" s="60">
        <v>0.14000000000000001</v>
      </c>
      <c r="M161" s="60" t="s">
        <v>184</v>
      </c>
      <c r="N161" s="60" t="s">
        <v>184</v>
      </c>
      <c r="O161" s="61" t="s">
        <v>184</v>
      </c>
      <c r="P161" s="61">
        <v>3.88</v>
      </c>
      <c r="Q161" s="79"/>
    </row>
    <row r="162" spans="1:17" ht="15" customHeight="1" x14ac:dyDescent="0.25">
      <c r="A162" s="105"/>
      <c r="B162" s="108"/>
      <c r="C162" s="57" t="s">
        <v>126</v>
      </c>
      <c r="D162" s="187">
        <v>7.0000000000000007E-2</v>
      </c>
      <c r="E162" s="62">
        <v>0.04</v>
      </c>
      <c r="F162" s="62" t="s">
        <v>183</v>
      </c>
      <c r="G162" s="62" t="s">
        <v>183</v>
      </c>
      <c r="H162" s="62">
        <v>0.01</v>
      </c>
      <c r="I162" s="62" t="s">
        <v>183</v>
      </c>
      <c r="J162" s="62" t="s">
        <v>183</v>
      </c>
      <c r="K162" s="62">
        <v>0.01</v>
      </c>
      <c r="L162" s="62">
        <v>0.03</v>
      </c>
      <c r="M162" s="62" t="s">
        <v>184</v>
      </c>
      <c r="N162" s="62" t="s">
        <v>184</v>
      </c>
      <c r="O162" s="63" t="s">
        <v>184</v>
      </c>
      <c r="P162" s="63" t="s">
        <v>183</v>
      </c>
      <c r="Q162" s="79"/>
    </row>
    <row r="163" spans="1:17" ht="15" customHeight="1" x14ac:dyDescent="0.25">
      <c r="A163" s="105"/>
      <c r="B163" s="409" t="s">
        <v>752</v>
      </c>
      <c r="C163" s="73" t="s">
        <v>54</v>
      </c>
      <c r="D163" s="185" t="s">
        <v>183</v>
      </c>
      <c r="E163" s="58">
        <v>0.84</v>
      </c>
      <c r="F163" s="58">
        <v>1.21</v>
      </c>
      <c r="G163" s="58">
        <v>2.1800000000000002</v>
      </c>
      <c r="H163" s="58">
        <v>0.79</v>
      </c>
      <c r="I163" s="58">
        <v>0.42</v>
      </c>
      <c r="J163" s="58">
        <v>0.37</v>
      </c>
      <c r="K163" s="58">
        <v>0.41</v>
      </c>
      <c r="L163" s="58">
        <v>0.22</v>
      </c>
      <c r="M163" s="58" t="s">
        <v>184</v>
      </c>
      <c r="N163" s="58" t="s">
        <v>184</v>
      </c>
      <c r="O163" s="59" t="s">
        <v>184</v>
      </c>
      <c r="P163" s="59">
        <v>0.8</v>
      </c>
      <c r="Q163" s="79"/>
    </row>
    <row r="164" spans="1:17" ht="15" customHeight="1" x14ac:dyDescent="0.25">
      <c r="A164" s="105"/>
      <c r="B164" s="409"/>
      <c r="C164" s="56" t="s">
        <v>53</v>
      </c>
      <c r="D164" s="136">
        <v>29</v>
      </c>
      <c r="E164" s="18">
        <v>100</v>
      </c>
      <c r="F164" s="18">
        <v>100</v>
      </c>
      <c r="G164" s="18">
        <v>100</v>
      </c>
      <c r="H164" s="18">
        <v>100</v>
      </c>
      <c r="I164" s="18">
        <v>100</v>
      </c>
      <c r="J164" s="18">
        <v>100</v>
      </c>
      <c r="K164" s="18">
        <v>100</v>
      </c>
      <c r="L164" s="18">
        <v>57</v>
      </c>
      <c r="M164" s="18">
        <v>0</v>
      </c>
      <c r="N164" s="18">
        <v>0</v>
      </c>
      <c r="O164" s="19">
        <v>0</v>
      </c>
      <c r="P164" s="19">
        <v>65</v>
      </c>
      <c r="Q164" s="79"/>
    </row>
    <row r="165" spans="1:17" ht="15" customHeight="1" x14ac:dyDescent="0.25">
      <c r="A165" s="105"/>
      <c r="B165" s="83"/>
      <c r="C165" s="56" t="s">
        <v>125</v>
      </c>
      <c r="D165" s="186" t="s">
        <v>183</v>
      </c>
      <c r="E165" s="60">
        <v>1.29</v>
      </c>
      <c r="F165" s="60">
        <v>2.0699999999999998</v>
      </c>
      <c r="G165" s="60">
        <v>3.01</v>
      </c>
      <c r="H165" s="60">
        <v>1.3</v>
      </c>
      <c r="I165" s="60">
        <v>0.44</v>
      </c>
      <c r="J165" s="60">
        <v>0.64</v>
      </c>
      <c r="K165" s="60">
        <v>0.61</v>
      </c>
      <c r="L165" s="60">
        <v>0.32</v>
      </c>
      <c r="M165" s="60" t="s">
        <v>184</v>
      </c>
      <c r="N165" s="60" t="s">
        <v>184</v>
      </c>
      <c r="O165" s="61" t="s">
        <v>184</v>
      </c>
      <c r="P165" s="61">
        <v>3.01</v>
      </c>
      <c r="Q165" s="79"/>
    </row>
    <row r="166" spans="1:17" ht="15" customHeight="1" x14ac:dyDescent="0.25">
      <c r="A166" s="109"/>
      <c r="B166" s="108"/>
      <c r="C166" s="57" t="s">
        <v>126</v>
      </c>
      <c r="D166" s="187" t="s">
        <v>183</v>
      </c>
      <c r="E166" s="62" t="s">
        <v>183</v>
      </c>
      <c r="F166" s="62" t="s">
        <v>183</v>
      </c>
      <c r="G166" s="62">
        <v>1.69</v>
      </c>
      <c r="H166" s="62">
        <v>0.28000000000000003</v>
      </c>
      <c r="I166" s="62">
        <v>0.41</v>
      </c>
      <c r="J166" s="62" t="s">
        <v>183</v>
      </c>
      <c r="K166" s="62">
        <v>0.05</v>
      </c>
      <c r="L166" s="62">
        <v>0.12</v>
      </c>
      <c r="M166" s="62" t="s">
        <v>184</v>
      </c>
      <c r="N166" s="62" t="s">
        <v>184</v>
      </c>
      <c r="O166" s="63" t="s">
        <v>184</v>
      </c>
      <c r="P166" s="63" t="s">
        <v>183</v>
      </c>
      <c r="Q166" s="79"/>
    </row>
    <row r="167" spans="1:17" ht="15" customHeight="1" x14ac:dyDescent="0.25">
      <c r="A167" s="105" t="s">
        <v>390</v>
      </c>
      <c r="B167" s="78" t="s">
        <v>168</v>
      </c>
      <c r="C167" s="73" t="s">
        <v>15</v>
      </c>
      <c r="D167" s="185">
        <v>2.96</v>
      </c>
      <c r="E167" s="58">
        <v>2.2000000000000002</v>
      </c>
      <c r="F167" s="58">
        <v>5.0999999999999996</v>
      </c>
      <c r="G167" s="58">
        <v>3.17</v>
      </c>
      <c r="H167" s="58">
        <v>1.39</v>
      </c>
      <c r="I167" s="58">
        <v>0.66</v>
      </c>
      <c r="J167" s="58">
        <v>0.42</v>
      </c>
      <c r="K167" s="58">
        <v>0.28999999999999998</v>
      </c>
      <c r="L167" s="58">
        <v>1.73</v>
      </c>
      <c r="M167" s="58">
        <v>2.4300000000000002</v>
      </c>
      <c r="N167" s="58">
        <v>1.58</v>
      </c>
      <c r="O167" s="59">
        <v>4.57</v>
      </c>
      <c r="P167" s="59">
        <v>2.3199999999999998</v>
      </c>
      <c r="Q167" s="79"/>
    </row>
    <row r="168" spans="1:17" ht="15" customHeight="1" x14ac:dyDescent="0.25">
      <c r="A168" s="105"/>
      <c r="B168" s="81"/>
      <c r="C168" s="56" t="s">
        <v>53</v>
      </c>
      <c r="D168" s="136">
        <v>75</v>
      </c>
      <c r="E168" s="18">
        <v>100</v>
      </c>
      <c r="F168" s="18">
        <v>100</v>
      </c>
      <c r="G168" s="18">
        <v>100</v>
      </c>
      <c r="H168" s="18">
        <v>100</v>
      </c>
      <c r="I168" s="18">
        <v>100</v>
      </c>
      <c r="J168" s="18">
        <v>75</v>
      </c>
      <c r="K168" s="18">
        <v>100</v>
      </c>
      <c r="L168" s="18">
        <v>100</v>
      </c>
      <c r="M168" s="18">
        <v>100</v>
      </c>
      <c r="N168" s="18">
        <v>50</v>
      </c>
      <c r="O168" s="19">
        <v>100</v>
      </c>
      <c r="P168" s="19">
        <v>92</v>
      </c>
      <c r="Q168" s="79"/>
    </row>
    <row r="169" spans="1:17" ht="15" customHeight="1" x14ac:dyDescent="0.25">
      <c r="A169" s="105"/>
      <c r="B169" s="81"/>
      <c r="C169" s="56" t="s">
        <v>76</v>
      </c>
      <c r="D169" s="186">
        <v>4.26</v>
      </c>
      <c r="E169" s="60">
        <v>3.02</v>
      </c>
      <c r="F169" s="60">
        <v>8.0500000000000007</v>
      </c>
      <c r="G169" s="60">
        <v>4.9000000000000004</v>
      </c>
      <c r="H169" s="60">
        <v>1.74</v>
      </c>
      <c r="I169" s="60">
        <v>1.42</v>
      </c>
      <c r="J169" s="60">
        <v>0.59</v>
      </c>
      <c r="K169" s="60">
        <v>0.42</v>
      </c>
      <c r="L169" s="60">
        <v>2.21</v>
      </c>
      <c r="M169" s="60">
        <v>2.95</v>
      </c>
      <c r="N169" s="60">
        <v>1.76</v>
      </c>
      <c r="O169" s="61">
        <v>5.36</v>
      </c>
      <c r="P169" s="61">
        <v>8.0500000000000007</v>
      </c>
      <c r="Q169" s="79"/>
    </row>
    <row r="170" spans="1:17" ht="15" customHeight="1" x14ac:dyDescent="0.25">
      <c r="A170" s="105"/>
      <c r="B170" s="82"/>
      <c r="C170" s="57" t="s">
        <v>115</v>
      </c>
      <c r="D170" s="187">
        <v>0.99</v>
      </c>
      <c r="E170" s="62">
        <v>0.59</v>
      </c>
      <c r="F170" s="62">
        <v>2.73</v>
      </c>
      <c r="G170" s="62">
        <v>1.9</v>
      </c>
      <c r="H170" s="62">
        <v>1.01</v>
      </c>
      <c r="I170" s="62">
        <v>0.36</v>
      </c>
      <c r="J170" s="62">
        <v>0.23</v>
      </c>
      <c r="K170" s="62">
        <v>0.12</v>
      </c>
      <c r="L170" s="62">
        <v>1.3</v>
      </c>
      <c r="M170" s="62">
        <v>1.74</v>
      </c>
      <c r="N170" s="62">
        <v>1.4</v>
      </c>
      <c r="O170" s="63">
        <v>3.56</v>
      </c>
      <c r="P170" s="63">
        <v>0.12</v>
      </c>
      <c r="Q170" s="79"/>
    </row>
    <row r="171" spans="1:17" ht="15" customHeight="1" x14ac:dyDescent="0.25">
      <c r="A171" s="105"/>
      <c r="B171" s="81" t="s">
        <v>63</v>
      </c>
      <c r="C171" s="73" t="s">
        <v>15</v>
      </c>
      <c r="D171" s="185">
        <v>4.3499999999999996</v>
      </c>
      <c r="E171" s="58">
        <v>2.37</v>
      </c>
      <c r="F171" s="58">
        <v>3.87</v>
      </c>
      <c r="G171" s="58">
        <v>3.4</v>
      </c>
      <c r="H171" s="58">
        <v>0.67</v>
      </c>
      <c r="I171" s="58">
        <v>0.32</v>
      </c>
      <c r="J171" s="58">
        <v>0.36</v>
      </c>
      <c r="K171" s="58">
        <v>0.26</v>
      </c>
      <c r="L171" s="58">
        <v>1.39</v>
      </c>
      <c r="M171" s="58">
        <v>1.87</v>
      </c>
      <c r="N171" s="58">
        <v>1.78</v>
      </c>
      <c r="O171" s="59">
        <v>2.13</v>
      </c>
      <c r="P171" s="59">
        <v>1.9</v>
      </c>
      <c r="Q171" s="79"/>
    </row>
    <row r="172" spans="1:17" ht="15" customHeight="1" x14ac:dyDescent="0.25">
      <c r="A172" s="105"/>
      <c r="B172" s="81"/>
      <c r="C172" s="56" t="s">
        <v>53</v>
      </c>
      <c r="D172" s="136">
        <v>100</v>
      </c>
      <c r="E172" s="18">
        <v>100</v>
      </c>
      <c r="F172" s="18">
        <v>100</v>
      </c>
      <c r="G172" s="18">
        <v>100</v>
      </c>
      <c r="H172" s="18">
        <v>100</v>
      </c>
      <c r="I172" s="18">
        <v>100</v>
      </c>
      <c r="J172" s="18">
        <v>100</v>
      </c>
      <c r="K172" s="18">
        <v>100</v>
      </c>
      <c r="L172" s="18">
        <v>100</v>
      </c>
      <c r="M172" s="18">
        <v>100</v>
      </c>
      <c r="N172" s="18">
        <v>100</v>
      </c>
      <c r="O172" s="19">
        <v>100</v>
      </c>
      <c r="P172" s="19">
        <v>100</v>
      </c>
      <c r="Q172" s="79"/>
    </row>
    <row r="173" spans="1:17" ht="15" customHeight="1" x14ac:dyDescent="0.25">
      <c r="A173" s="105"/>
      <c r="B173" s="81"/>
      <c r="C173" s="56" t="s">
        <v>76</v>
      </c>
      <c r="D173" s="186">
        <v>7.15</v>
      </c>
      <c r="E173" s="60">
        <v>4.2</v>
      </c>
      <c r="F173" s="60">
        <v>4.8899999999999997</v>
      </c>
      <c r="G173" s="60">
        <v>6.27</v>
      </c>
      <c r="H173" s="60">
        <v>0.96</v>
      </c>
      <c r="I173" s="60">
        <v>0.69</v>
      </c>
      <c r="J173" s="60">
        <v>0.56999999999999995</v>
      </c>
      <c r="K173" s="60">
        <v>0.44</v>
      </c>
      <c r="L173" s="60">
        <v>2.46</v>
      </c>
      <c r="M173" s="60">
        <v>2.4900000000000002</v>
      </c>
      <c r="N173" s="60">
        <v>2.2200000000000002</v>
      </c>
      <c r="O173" s="61">
        <v>3.33</v>
      </c>
      <c r="P173" s="61">
        <v>7.15</v>
      </c>
      <c r="Q173" s="79"/>
    </row>
    <row r="174" spans="1:17" ht="15" customHeight="1" x14ac:dyDescent="0.25">
      <c r="A174" s="105"/>
      <c r="B174" s="82"/>
      <c r="C174" s="57" t="s">
        <v>115</v>
      </c>
      <c r="D174" s="187">
        <v>0.97</v>
      </c>
      <c r="E174" s="62">
        <v>0.98</v>
      </c>
      <c r="F174" s="62">
        <v>3.14</v>
      </c>
      <c r="G174" s="62">
        <v>1.42</v>
      </c>
      <c r="H174" s="62">
        <v>0.38</v>
      </c>
      <c r="I174" s="62">
        <v>0.15</v>
      </c>
      <c r="J174" s="62">
        <v>0.16</v>
      </c>
      <c r="K174" s="62">
        <v>0.13</v>
      </c>
      <c r="L174" s="62">
        <v>0.12</v>
      </c>
      <c r="M174" s="62">
        <v>0.97</v>
      </c>
      <c r="N174" s="62">
        <v>1.4</v>
      </c>
      <c r="O174" s="63">
        <v>0.86</v>
      </c>
      <c r="P174" s="63">
        <v>0.12</v>
      </c>
      <c r="Q174" s="79"/>
    </row>
    <row r="175" spans="1:17" ht="15" customHeight="1" x14ac:dyDescent="0.25">
      <c r="A175" s="105"/>
      <c r="B175" s="78" t="s">
        <v>212</v>
      </c>
      <c r="C175" s="73" t="s">
        <v>15</v>
      </c>
      <c r="D175" s="185">
        <v>0.25</v>
      </c>
      <c r="E175" s="58">
        <v>0.18</v>
      </c>
      <c r="F175" s="58">
        <v>1.04</v>
      </c>
      <c r="G175" s="58">
        <v>1.59</v>
      </c>
      <c r="H175" s="58">
        <v>0.92</v>
      </c>
      <c r="I175" s="58">
        <v>0.68</v>
      </c>
      <c r="J175" s="58">
        <v>0.5</v>
      </c>
      <c r="K175" s="58">
        <v>0.42</v>
      </c>
      <c r="L175" s="58">
        <v>0.92</v>
      </c>
      <c r="M175" s="58">
        <v>0.54</v>
      </c>
      <c r="N175" s="58">
        <v>0.48</v>
      </c>
      <c r="O175" s="59">
        <v>1.47</v>
      </c>
      <c r="P175" s="59">
        <v>0.77</v>
      </c>
      <c r="Q175" s="79"/>
    </row>
    <row r="176" spans="1:17" ht="15" customHeight="1" x14ac:dyDescent="0.25">
      <c r="A176" s="105"/>
      <c r="B176" s="81"/>
      <c r="C176" s="56" t="s">
        <v>61</v>
      </c>
      <c r="D176" s="134">
        <v>100</v>
      </c>
      <c r="E176" s="15">
        <v>100</v>
      </c>
      <c r="F176" s="15">
        <v>100</v>
      </c>
      <c r="G176" s="15">
        <v>100</v>
      </c>
      <c r="H176" s="15">
        <v>100</v>
      </c>
      <c r="I176" s="15">
        <v>100</v>
      </c>
      <c r="J176" s="15">
        <v>100</v>
      </c>
      <c r="K176" s="15">
        <v>100</v>
      </c>
      <c r="L176" s="15">
        <v>100</v>
      </c>
      <c r="M176" s="15">
        <v>100</v>
      </c>
      <c r="N176" s="15">
        <v>100</v>
      </c>
      <c r="O176" s="16">
        <v>100</v>
      </c>
      <c r="P176" s="16">
        <v>100</v>
      </c>
      <c r="Q176" s="79"/>
    </row>
    <row r="177" spans="1:17" ht="15" customHeight="1" x14ac:dyDescent="0.25">
      <c r="A177" s="105"/>
      <c r="B177" s="81"/>
      <c r="C177" s="56" t="s">
        <v>76</v>
      </c>
      <c r="D177" s="186">
        <v>0.46</v>
      </c>
      <c r="E177" s="60">
        <v>0.26</v>
      </c>
      <c r="F177" s="60">
        <v>1.97</v>
      </c>
      <c r="G177" s="60">
        <v>2.36</v>
      </c>
      <c r="H177" s="60">
        <v>1.69</v>
      </c>
      <c r="I177" s="60">
        <v>1.06</v>
      </c>
      <c r="J177" s="60">
        <v>0.75</v>
      </c>
      <c r="K177" s="60">
        <v>0.57999999999999996</v>
      </c>
      <c r="L177" s="60">
        <v>1.68</v>
      </c>
      <c r="M177" s="60">
        <v>1.02</v>
      </c>
      <c r="N177" s="60">
        <v>0.98</v>
      </c>
      <c r="O177" s="61">
        <v>2.78</v>
      </c>
      <c r="P177" s="61">
        <v>2.78</v>
      </c>
      <c r="Q177" s="79"/>
    </row>
    <row r="178" spans="1:17" ht="15" customHeight="1" x14ac:dyDescent="0.25">
      <c r="A178" s="105"/>
      <c r="B178" s="82"/>
      <c r="C178" s="57" t="s">
        <v>77</v>
      </c>
      <c r="D178" s="187">
        <v>0.05</v>
      </c>
      <c r="E178" s="62">
        <v>0.08</v>
      </c>
      <c r="F178" s="62">
        <v>0.33</v>
      </c>
      <c r="G178" s="62">
        <v>0.68</v>
      </c>
      <c r="H178" s="62">
        <v>0.38</v>
      </c>
      <c r="I178" s="62">
        <v>0.2</v>
      </c>
      <c r="J178" s="62">
        <v>0.36</v>
      </c>
      <c r="K178" s="62">
        <v>0.26</v>
      </c>
      <c r="L178" s="62">
        <v>0.39</v>
      </c>
      <c r="M178" s="62">
        <v>0.06</v>
      </c>
      <c r="N178" s="62">
        <v>0.12</v>
      </c>
      <c r="O178" s="63">
        <v>0.09</v>
      </c>
      <c r="P178" s="63">
        <v>0.05</v>
      </c>
      <c r="Q178" s="79"/>
    </row>
    <row r="179" spans="1:17" ht="15" customHeight="1" x14ac:dyDescent="0.25">
      <c r="A179" s="105"/>
      <c r="B179" s="81" t="s">
        <v>195</v>
      </c>
      <c r="C179" s="73" t="s">
        <v>15</v>
      </c>
      <c r="D179" s="185">
        <v>1.95</v>
      </c>
      <c r="E179" s="58">
        <v>2.0699999999999998</v>
      </c>
      <c r="F179" s="58">
        <v>0.78</v>
      </c>
      <c r="G179" s="58">
        <v>1.43</v>
      </c>
      <c r="H179" s="58">
        <v>0.69</v>
      </c>
      <c r="I179" s="58">
        <v>2.0099999999999998</v>
      </c>
      <c r="J179" s="58">
        <v>3.89</v>
      </c>
      <c r="K179" s="58">
        <v>0.87</v>
      </c>
      <c r="L179" s="58">
        <v>0.36</v>
      </c>
      <c r="M179" s="58">
        <v>0.86</v>
      </c>
      <c r="N179" s="58">
        <v>1.93</v>
      </c>
      <c r="O179" s="59">
        <v>0.84</v>
      </c>
      <c r="P179" s="59">
        <v>1.44</v>
      </c>
      <c r="Q179" s="79"/>
    </row>
    <row r="180" spans="1:17" ht="15" customHeight="1" x14ac:dyDescent="0.25">
      <c r="A180" s="105"/>
      <c r="B180" s="81"/>
      <c r="C180" s="56" t="s">
        <v>61</v>
      </c>
      <c r="D180" s="134">
        <v>100</v>
      </c>
      <c r="E180" s="15">
        <v>100</v>
      </c>
      <c r="F180" s="15">
        <v>100</v>
      </c>
      <c r="G180" s="15">
        <v>100</v>
      </c>
      <c r="H180" s="15">
        <v>100</v>
      </c>
      <c r="I180" s="15">
        <v>100</v>
      </c>
      <c r="J180" s="15">
        <v>100</v>
      </c>
      <c r="K180" s="15">
        <v>100</v>
      </c>
      <c r="L180" s="15">
        <v>100</v>
      </c>
      <c r="M180" s="15">
        <v>100</v>
      </c>
      <c r="N180" s="15">
        <v>100</v>
      </c>
      <c r="O180" s="16">
        <v>100</v>
      </c>
      <c r="P180" s="16">
        <v>100</v>
      </c>
      <c r="Q180" s="79"/>
    </row>
    <row r="181" spans="1:17" ht="15" customHeight="1" x14ac:dyDescent="0.25">
      <c r="A181" s="105"/>
      <c r="B181" s="81"/>
      <c r="C181" s="56" t="s">
        <v>76</v>
      </c>
      <c r="D181" s="186">
        <v>3.14</v>
      </c>
      <c r="E181" s="60">
        <v>3.39</v>
      </c>
      <c r="F181" s="60">
        <v>1.56</v>
      </c>
      <c r="G181" s="60">
        <v>3.02</v>
      </c>
      <c r="H181" s="60">
        <v>1.72</v>
      </c>
      <c r="I181" s="60">
        <v>3.05</v>
      </c>
      <c r="J181" s="60">
        <v>10.6</v>
      </c>
      <c r="K181" s="60">
        <v>1.75</v>
      </c>
      <c r="L181" s="60">
        <v>0.75</v>
      </c>
      <c r="M181" s="60">
        <v>1.06</v>
      </c>
      <c r="N181" s="60">
        <v>2.4500000000000002</v>
      </c>
      <c r="O181" s="61">
        <v>1.29</v>
      </c>
      <c r="P181" s="61">
        <v>10.6</v>
      </c>
      <c r="Q181" s="79"/>
    </row>
    <row r="182" spans="1:17" ht="15" customHeight="1" x14ac:dyDescent="0.25">
      <c r="A182" s="105"/>
      <c r="B182" s="82"/>
      <c r="C182" s="57" t="s">
        <v>77</v>
      </c>
      <c r="D182" s="187">
        <v>0.35</v>
      </c>
      <c r="E182" s="62">
        <v>0.38</v>
      </c>
      <c r="F182" s="62">
        <v>0.28000000000000003</v>
      </c>
      <c r="G182" s="62">
        <v>0.68</v>
      </c>
      <c r="H182" s="62">
        <v>0.2</v>
      </c>
      <c r="I182" s="62">
        <v>1.1399999999999999</v>
      </c>
      <c r="J182" s="62">
        <v>1.28</v>
      </c>
      <c r="K182" s="62">
        <v>0.16</v>
      </c>
      <c r="L182" s="62">
        <v>0.1</v>
      </c>
      <c r="M182" s="62">
        <v>0.56000000000000005</v>
      </c>
      <c r="N182" s="62">
        <v>1.23</v>
      </c>
      <c r="O182" s="63">
        <v>0.26</v>
      </c>
      <c r="P182" s="63">
        <v>0.1</v>
      </c>
      <c r="Q182" s="79"/>
    </row>
    <row r="183" spans="1:17" ht="15" customHeight="1" x14ac:dyDescent="0.25">
      <c r="A183" s="77"/>
      <c r="B183" s="81" t="s">
        <v>271</v>
      </c>
      <c r="C183" s="73" t="s">
        <v>15</v>
      </c>
      <c r="D183" s="185">
        <v>3.4</v>
      </c>
      <c r="E183" s="58">
        <v>3.37</v>
      </c>
      <c r="F183" s="58">
        <v>7.61</v>
      </c>
      <c r="G183" s="58">
        <v>7.18</v>
      </c>
      <c r="H183" s="58">
        <v>2.39</v>
      </c>
      <c r="I183" s="58">
        <v>1.08</v>
      </c>
      <c r="J183" s="58">
        <v>0.62</v>
      </c>
      <c r="K183" s="58">
        <v>0.32</v>
      </c>
      <c r="L183" s="58">
        <v>0.99</v>
      </c>
      <c r="M183" s="58">
        <v>1.49</v>
      </c>
      <c r="N183" s="58">
        <v>0.85</v>
      </c>
      <c r="O183" s="59">
        <v>2.0499999999999998</v>
      </c>
      <c r="P183" s="59">
        <v>2.62</v>
      </c>
      <c r="Q183" s="79"/>
    </row>
    <row r="184" spans="1:17" ht="15" customHeight="1" x14ac:dyDescent="0.25">
      <c r="A184" s="77"/>
      <c r="B184" s="81"/>
      <c r="C184" s="56" t="s">
        <v>61</v>
      </c>
      <c r="D184" s="134">
        <v>75</v>
      </c>
      <c r="E184" s="15">
        <v>100</v>
      </c>
      <c r="F184" s="15">
        <v>100</v>
      </c>
      <c r="G184" s="15">
        <v>100</v>
      </c>
      <c r="H184" s="15">
        <v>100</v>
      </c>
      <c r="I184" s="15">
        <v>100</v>
      </c>
      <c r="J184" s="15">
        <v>100</v>
      </c>
      <c r="K184" s="15">
        <v>100</v>
      </c>
      <c r="L184" s="15">
        <v>100</v>
      </c>
      <c r="M184" s="15">
        <v>100</v>
      </c>
      <c r="N184" s="15">
        <v>100</v>
      </c>
      <c r="O184" s="16">
        <v>100</v>
      </c>
      <c r="P184" s="16">
        <v>98</v>
      </c>
      <c r="Q184" s="79"/>
    </row>
    <row r="185" spans="1:17" ht="15" customHeight="1" x14ac:dyDescent="0.25">
      <c r="A185" s="77"/>
      <c r="B185" s="81"/>
      <c r="C185" s="56" t="s">
        <v>76</v>
      </c>
      <c r="D185" s="186">
        <v>5.46</v>
      </c>
      <c r="E185" s="60">
        <v>4.6500000000000004</v>
      </c>
      <c r="F185" s="60">
        <v>9.73</v>
      </c>
      <c r="G185" s="60">
        <v>11.63</v>
      </c>
      <c r="H185" s="60">
        <v>3.73</v>
      </c>
      <c r="I185" s="60">
        <v>2.56</v>
      </c>
      <c r="J185" s="60">
        <v>0.76</v>
      </c>
      <c r="K185" s="60">
        <v>0.96</v>
      </c>
      <c r="L185" s="60">
        <v>3.04</v>
      </c>
      <c r="M185" s="60">
        <v>1.53</v>
      </c>
      <c r="N185" s="60">
        <v>2.1</v>
      </c>
      <c r="O185" s="61">
        <v>3.16</v>
      </c>
      <c r="P185" s="61">
        <v>11.63</v>
      </c>
      <c r="Q185" s="79"/>
    </row>
    <row r="186" spans="1:17" ht="15" customHeight="1" x14ac:dyDescent="0.25">
      <c r="A186" s="103"/>
      <c r="B186" s="82"/>
      <c r="C186" s="57" t="s">
        <v>77</v>
      </c>
      <c r="D186" s="187">
        <v>2.33</v>
      </c>
      <c r="E186" s="62">
        <v>2.15</v>
      </c>
      <c r="F186" s="62">
        <v>6.52</v>
      </c>
      <c r="G186" s="62">
        <v>4.6399999999999997</v>
      </c>
      <c r="H186" s="62">
        <v>0.84</v>
      </c>
      <c r="I186" s="62">
        <v>0.41</v>
      </c>
      <c r="J186" s="62">
        <v>0.49</v>
      </c>
      <c r="K186" s="62">
        <v>0.05</v>
      </c>
      <c r="L186" s="62">
        <v>0.18</v>
      </c>
      <c r="M186" s="62">
        <v>1.46</v>
      </c>
      <c r="N186" s="62">
        <v>0.1</v>
      </c>
      <c r="O186" s="63">
        <v>0.79</v>
      </c>
      <c r="P186" s="63">
        <v>0.05</v>
      </c>
      <c r="Q186" s="79"/>
    </row>
    <row r="187" spans="1:17" ht="15" customHeight="1" x14ac:dyDescent="0.25">
      <c r="A187" s="3" t="s">
        <v>251</v>
      </c>
      <c r="Q187" s="79"/>
    </row>
    <row r="188" spans="1:17" ht="15" customHeight="1" x14ac:dyDescent="0.25">
      <c r="Q188" s="79"/>
    </row>
    <row r="189" spans="1:17" ht="15" customHeight="1" x14ac:dyDescent="0.25">
      <c r="P189" s="66"/>
      <c r="Q189" s="79"/>
    </row>
    <row r="190" spans="1:17" ht="15" customHeight="1" x14ac:dyDescent="0.25">
      <c r="A190" s="132"/>
      <c r="P190" s="3"/>
      <c r="Q190" s="79"/>
    </row>
    <row r="191" spans="1:17" ht="15" customHeight="1" x14ac:dyDescent="0.25">
      <c r="A191" s="132"/>
      <c r="P191" s="3"/>
      <c r="Q191" s="79"/>
    </row>
    <row r="192" spans="1:17" ht="15" customHeight="1" x14ac:dyDescent="0.25">
      <c r="A192" s="132"/>
      <c r="P192" s="3"/>
      <c r="Q192" s="79"/>
    </row>
    <row r="193" spans="1:17" ht="15" customHeight="1" x14ac:dyDescent="0.25">
      <c r="A193" s="132"/>
      <c r="P193" s="3"/>
      <c r="Q193" s="79"/>
    </row>
    <row r="194" spans="1:17" ht="15" customHeight="1" x14ac:dyDescent="0.25">
      <c r="A194" s="132"/>
      <c r="P194" s="3"/>
      <c r="Q194" s="79"/>
    </row>
    <row r="195" spans="1:17" ht="15" customHeight="1" x14ac:dyDescent="0.25">
      <c r="A195" s="132"/>
      <c r="P195" s="3"/>
      <c r="Q195" s="79"/>
    </row>
    <row r="196" spans="1:17" ht="15" customHeight="1" x14ac:dyDescent="0.25">
      <c r="A196" s="132"/>
      <c r="P196" s="3"/>
      <c r="Q196" s="79"/>
    </row>
    <row r="197" spans="1:17" ht="15" customHeight="1" x14ac:dyDescent="0.25">
      <c r="A197" s="132"/>
      <c r="P197" s="3"/>
      <c r="Q197" s="79"/>
    </row>
    <row r="198" spans="1:17" ht="15" customHeight="1" x14ac:dyDescent="0.25">
      <c r="A198" s="132"/>
      <c r="P198" s="3"/>
      <c r="Q198" s="79"/>
    </row>
    <row r="199" spans="1:17" ht="15" customHeight="1" x14ac:dyDescent="0.25">
      <c r="P199" s="3"/>
      <c r="Q199" s="79"/>
    </row>
    <row r="200" spans="1:17" ht="15" customHeight="1" x14ac:dyDescent="0.25">
      <c r="P200" s="3"/>
      <c r="Q200" s="79"/>
    </row>
    <row r="201" spans="1:17" ht="15" customHeight="1" x14ac:dyDescent="0.25">
      <c r="P201" s="3"/>
      <c r="Q201" s="79"/>
    </row>
    <row r="202" spans="1:17" ht="15" customHeight="1" x14ac:dyDescent="0.25">
      <c r="P202" s="3"/>
      <c r="Q202" s="79"/>
    </row>
    <row r="203" spans="1:17" ht="15" customHeight="1" x14ac:dyDescent="0.25">
      <c r="P203" s="3"/>
      <c r="Q203" s="79"/>
    </row>
    <row r="204" spans="1:17" ht="15" customHeight="1" x14ac:dyDescent="0.25">
      <c r="P204" s="3"/>
      <c r="Q204" s="79"/>
    </row>
    <row r="205" spans="1:17" ht="15" customHeight="1" x14ac:dyDescent="0.25">
      <c r="P205" s="3"/>
      <c r="Q205" s="79"/>
    </row>
    <row r="206" spans="1:17" ht="15" customHeight="1" x14ac:dyDescent="0.25">
      <c r="P206" s="3"/>
    </row>
    <row r="207" spans="1:17" ht="15" customHeight="1" x14ac:dyDescent="0.25">
      <c r="P207" s="3"/>
    </row>
    <row r="208" spans="1:17" ht="15" customHeight="1" x14ac:dyDescent="0.25">
      <c r="P208" s="3"/>
    </row>
    <row r="209" spans="16:16" ht="15" customHeight="1" x14ac:dyDescent="0.25">
      <c r="P209" s="3"/>
    </row>
    <row r="210" spans="16:16" ht="15" customHeight="1" x14ac:dyDescent="0.25">
      <c r="P210" s="3"/>
    </row>
    <row r="211" spans="16:16" ht="15" customHeight="1" x14ac:dyDescent="0.25">
      <c r="P211" s="3"/>
    </row>
    <row r="212" spans="16:16" ht="15" customHeight="1" x14ac:dyDescent="0.25">
      <c r="P212" s="3"/>
    </row>
    <row r="213" spans="16:16" ht="15" customHeight="1" x14ac:dyDescent="0.25">
      <c r="P213" s="3"/>
    </row>
    <row r="214" spans="16:16" ht="15" customHeight="1" x14ac:dyDescent="0.25">
      <c r="P214" s="3"/>
    </row>
    <row r="215" spans="16:16" ht="15" customHeight="1" x14ac:dyDescent="0.25">
      <c r="P215" s="3"/>
    </row>
    <row r="216" spans="16:16" ht="15" customHeight="1" x14ac:dyDescent="0.25">
      <c r="P216" s="3"/>
    </row>
    <row r="217" spans="16:16" ht="15" customHeight="1" x14ac:dyDescent="0.25">
      <c r="P217" s="3"/>
    </row>
    <row r="218" spans="16:16" ht="15" customHeight="1" x14ac:dyDescent="0.25">
      <c r="P218" s="3"/>
    </row>
    <row r="219" spans="16:16" ht="15" customHeight="1" x14ac:dyDescent="0.25">
      <c r="P219" s="3"/>
    </row>
    <row r="220" spans="16:16" ht="15" customHeight="1" x14ac:dyDescent="0.25"/>
    <row r="221" spans="16:16" ht="15" customHeight="1" x14ac:dyDescent="0.25"/>
    <row r="222" spans="16:16" ht="15" customHeight="1" x14ac:dyDescent="0.25"/>
    <row r="223" spans="16:16" ht="15" customHeight="1" x14ac:dyDescent="0.25"/>
    <row r="224" spans="16:16" ht="15" customHeight="1" x14ac:dyDescent="0.25"/>
    <row r="225" ht="15" customHeight="1" x14ac:dyDescent="0.25"/>
    <row r="226" ht="15" customHeight="1" x14ac:dyDescent="0.25"/>
    <row r="227" ht="15" customHeight="1" x14ac:dyDescent="0.25"/>
  </sheetData>
  <mergeCells count="6">
    <mergeCell ref="A3:C3"/>
    <mergeCell ref="P3:P4"/>
    <mergeCell ref="D3:O3"/>
    <mergeCell ref="A93:C93"/>
    <mergeCell ref="D93:O93"/>
    <mergeCell ref="P93:P9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useFirstPageNumber="1" r:id="rId1"/>
  <headerFooter alignWithMargins="0"/>
  <rowBreaks count="2" manualBreakCount="2">
    <brk id="89" max="15" man="1"/>
    <brk id="198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Q227"/>
  <sheetViews>
    <sheetView view="pageBreakPreview" zoomScale="70" zoomScaleNormal="85" zoomScaleSheetLayoutView="70" workbookViewId="0">
      <pane xSplit="3" ySplit="4" topLeftCell="D86" activePane="bottomRight" state="frozen"/>
      <selection activeCell="K151" sqref="K151"/>
      <selection pane="topRight" activeCell="K151" sqref="K151"/>
      <selection pane="bottomLeft" activeCell="K151" sqref="K151"/>
      <selection pane="bottomRight" activeCell="P53" sqref="P53"/>
    </sheetView>
  </sheetViews>
  <sheetFormatPr defaultColWidth="8" defaultRowHeight="13.8" x14ac:dyDescent="0.25"/>
  <cols>
    <col min="1" max="1" width="10.109375" style="3" customWidth="1"/>
    <col min="2" max="2" width="19.6640625" style="3" customWidth="1"/>
    <col min="3" max="3" width="7.77734375" style="3" bestFit="1" customWidth="1"/>
    <col min="4" max="15" width="7.33203125" style="3" customWidth="1"/>
    <col min="16" max="16" width="8" style="67" customWidth="1"/>
    <col min="17" max="16384" width="8" style="3"/>
  </cols>
  <sheetData>
    <row r="1" spans="1:17" ht="18" x14ac:dyDescent="0.3">
      <c r="A1" s="96" t="s">
        <v>43</v>
      </c>
    </row>
    <row r="2" spans="1:17" ht="15" customHeight="1" x14ac:dyDescent="0.25"/>
    <row r="3" spans="1:17" ht="15" customHeight="1" x14ac:dyDescent="0.25">
      <c r="A3" s="868" t="s">
        <v>92</v>
      </c>
      <c r="B3" s="890"/>
      <c r="C3" s="891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96" t="s">
        <v>94</v>
      </c>
    </row>
    <row r="4" spans="1:17" ht="15" customHeight="1" x14ac:dyDescent="0.25">
      <c r="A4" s="98" t="s">
        <v>28</v>
      </c>
      <c r="B4" s="99" t="s">
        <v>29</v>
      </c>
      <c r="C4" s="72"/>
      <c r="D4" s="47" t="s">
        <v>30</v>
      </c>
      <c r="E4" s="48" t="s">
        <v>0</v>
      </c>
      <c r="F4" s="48" t="s">
        <v>1</v>
      </c>
      <c r="G4" s="48" t="s">
        <v>2</v>
      </c>
      <c r="H4" s="48" t="s">
        <v>3</v>
      </c>
      <c r="I4" s="48" t="s">
        <v>4</v>
      </c>
      <c r="J4" s="48" t="s">
        <v>5</v>
      </c>
      <c r="K4" s="48" t="s">
        <v>6</v>
      </c>
      <c r="L4" s="48" t="s">
        <v>7</v>
      </c>
      <c r="M4" s="48" t="s">
        <v>8</v>
      </c>
      <c r="N4" s="48" t="s">
        <v>9</v>
      </c>
      <c r="O4" s="49" t="s">
        <v>10</v>
      </c>
      <c r="P4" s="897"/>
    </row>
    <row r="5" spans="1:17" s="79" customFormat="1" ht="15" customHeight="1" x14ac:dyDescent="0.25">
      <c r="A5" s="100" t="s">
        <v>165</v>
      </c>
      <c r="B5" s="78" t="s">
        <v>166</v>
      </c>
      <c r="C5" s="73" t="s">
        <v>15</v>
      </c>
      <c r="D5" s="129" t="s">
        <v>184</v>
      </c>
      <c r="E5" s="58" t="s">
        <v>184</v>
      </c>
      <c r="F5" s="58" t="s">
        <v>184</v>
      </c>
      <c r="G5" s="58" t="s">
        <v>184</v>
      </c>
      <c r="H5" s="58">
        <v>0.56999999999999995</v>
      </c>
      <c r="I5" s="58">
        <v>0.5</v>
      </c>
      <c r="J5" s="58">
        <v>0.64</v>
      </c>
      <c r="K5" s="58">
        <v>0.7</v>
      </c>
      <c r="L5" s="58">
        <v>0.54</v>
      </c>
      <c r="M5" s="58">
        <v>0.6</v>
      </c>
      <c r="N5" s="58">
        <v>1.06</v>
      </c>
      <c r="O5" s="59">
        <v>0.5</v>
      </c>
      <c r="P5" s="59">
        <v>0.64</v>
      </c>
    </row>
    <row r="6" spans="1:17" s="79" customFormat="1" ht="15" customHeight="1" x14ac:dyDescent="0.25">
      <c r="A6" s="102"/>
      <c r="B6" s="81"/>
      <c r="C6" s="56" t="s">
        <v>53</v>
      </c>
      <c r="D6" s="136">
        <v>0</v>
      </c>
      <c r="E6" s="18">
        <v>0</v>
      </c>
      <c r="F6" s="18">
        <v>0</v>
      </c>
      <c r="G6" s="18">
        <v>0</v>
      </c>
      <c r="H6" s="18">
        <v>97</v>
      </c>
      <c r="I6" s="18">
        <v>100</v>
      </c>
      <c r="J6" s="18">
        <v>100</v>
      </c>
      <c r="K6" s="18">
        <v>100</v>
      </c>
      <c r="L6" s="18">
        <v>100</v>
      </c>
      <c r="M6" s="18">
        <v>100</v>
      </c>
      <c r="N6" s="18">
        <v>100</v>
      </c>
      <c r="O6" s="19">
        <v>100</v>
      </c>
      <c r="P6" s="19">
        <v>67</v>
      </c>
    </row>
    <row r="7" spans="1:17" s="79" customFormat="1" ht="15" customHeight="1" x14ac:dyDescent="0.25">
      <c r="A7" s="102"/>
      <c r="B7" s="81"/>
      <c r="C7" s="56" t="s">
        <v>82</v>
      </c>
      <c r="D7" s="130" t="s">
        <v>184</v>
      </c>
      <c r="E7" s="60" t="s">
        <v>184</v>
      </c>
      <c r="F7" s="60" t="s">
        <v>184</v>
      </c>
      <c r="G7" s="60" t="s">
        <v>184</v>
      </c>
      <c r="H7" s="60">
        <v>0.7</v>
      </c>
      <c r="I7" s="60">
        <v>0.56999999999999995</v>
      </c>
      <c r="J7" s="60">
        <v>0.81</v>
      </c>
      <c r="K7" s="60">
        <v>1.1000000000000001</v>
      </c>
      <c r="L7" s="60">
        <v>0.63</v>
      </c>
      <c r="M7" s="60">
        <v>0.64</v>
      </c>
      <c r="N7" s="60">
        <v>1.25</v>
      </c>
      <c r="O7" s="61">
        <v>0.5</v>
      </c>
      <c r="P7" s="61">
        <v>1.25</v>
      </c>
    </row>
    <row r="8" spans="1:17" s="79" customFormat="1" ht="15" customHeight="1" x14ac:dyDescent="0.25">
      <c r="A8" s="114"/>
      <c r="B8" s="82"/>
      <c r="C8" s="57" t="s">
        <v>83</v>
      </c>
      <c r="D8" s="131" t="s">
        <v>184</v>
      </c>
      <c r="E8" s="62" t="s">
        <v>184</v>
      </c>
      <c r="F8" s="62" t="s">
        <v>184</v>
      </c>
      <c r="G8" s="62" t="s">
        <v>184</v>
      </c>
      <c r="H8" s="62">
        <v>0.43</v>
      </c>
      <c r="I8" s="62">
        <v>0.43</v>
      </c>
      <c r="J8" s="62">
        <v>0.47</v>
      </c>
      <c r="K8" s="62">
        <v>0.4</v>
      </c>
      <c r="L8" s="62">
        <v>0.45</v>
      </c>
      <c r="M8" s="62">
        <v>0.56000000000000005</v>
      </c>
      <c r="N8" s="62">
        <v>0.87</v>
      </c>
      <c r="O8" s="63">
        <v>0.5</v>
      </c>
      <c r="P8" s="63">
        <v>0.4</v>
      </c>
    </row>
    <row r="9" spans="1:17" s="79" customFormat="1" ht="15" customHeight="1" x14ac:dyDescent="0.25">
      <c r="A9" s="142" t="s">
        <v>282</v>
      </c>
      <c r="B9" s="78" t="s">
        <v>140</v>
      </c>
      <c r="C9" s="73" t="s">
        <v>54</v>
      </c>
      <c r="D9" s="185">
        <v>0.73</v>
      </c>
      <c r="E9" s="58">
        <v>1.0900000000000001</v>
      </c>
      <c r="F9" s="58">
        <v>1.44</v>
      </c>
      <c r="G9" s="58">
        <v>1.1499999999999999</v>
      </c>
      <c r="H9" s="58">
        <v>2.8</v>
      </c>
      <c r="I9" s="58">
        <v>1.92</v>
      </c>
      <c r="J9" s="58">
        <v>1.0900000000000001</v>
      </c>
      <c r="K9" s="58">
        <v>2.34</v>
      </c>
      <c r="L9" s="58">
        <v>1.4</v>
      </c>
      <c r="M9" s="58">
        <v>1.5</v>
      </c>
      <c r="N9" s="58">
        <v>1.61</v>
      </c>
      <c r="O9" s="59">
        <v>1.95</v>
      </c>
      <c r="P9" s="59">
        <v>1.61</v>
      </c>
    </row>
    <row r="10" spans="1:17" s="79" customFormat="1" ht="15" customHeight="1" x14ac:dyDescent="0.25">
      <c r="A10" s="102"/>
      <c r="B10" s="81"/>
      <c r="C10" s="56" t="s">
        <v>53</v>
      </c>
      <c r="D10" s="134">
        <v>61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97</v>
      </c>
    </row>
    <row r="11" spans="1:17" s="79" customFormat="1" ht="15" customHeight="1" x14ac:dyDescent="0.25">
      <c r="A11" s="102"/>
      <c r="B11" s="81"/>
      <c r="C11" s="56" t="s">
        <v>384</v>
      </c>
      <c r="D11" s="186">
        <v>0.73</v>
      </c>
      <c r="E11" s="60">
        <v>1.0900000000000001</v>
      </c>
      <c r="F11" s="60">
        <v>1.47</v>
      </c>
      <c r="G11" s="60">
        <v>1.1499999999999999</v>
      </c>
      <c r="H11" s="60">
        <v>2.8</v>
      </c>
      <c r="I11" s="60">
        <v>1.92</v>
      </c>
      <c r="J11" s="60">
        <v>1.0900000000000001</v>
      </c>
      <c r="K11" s="60">
        <v>2.9</v>
      </c>
      <c r="L11" s="60">
        <v>1.69</v>
      </c>
      <c r="M11" s="60">
        <v>1.58</v>
      </c>
      <c r="N11" s="60">
        <v>1.85</v>
      </c>
      <c r="O11" s="61">
        <v>1.95</v>
      </c>
      <c r="P11" s="61">
        <v>2.9</v>
      </c>
    </row>
    <row r="12" spans="1:17" s="79" customFormat="1" ht="15" customHeight="1" x14ac:dyDescent="0.25">
      <c r="A12" s="264"/>
      <c r="B12" s="82"/>
      <c r="C12" s="57" t="s">
        <v>386</v>
      </c>
      <c r="D12" s="187">
        <v>0.73</v>
      </c>
      <c r="E12" s="62">
        <v>1.0900000000000001</v>
      </c>
      <c r="F12" s="62">
        <v>1.41</v>
      </c>
      <c r="G12" s="62">
        <v>1.1499999999999999</v>
      </c>
      <c r="H12" s="62">
        <v>2.8</v>
      </c>
      <c r="I12" s="62">
        <v>1.92</v>
      </c>
      <c r="J12" s="62">
        <v>1.0900000000000001</v>
      </c>
      <c r="K12" s="62">
        <v>1.77</v>
      </c>
      <c r="L12" s="62">
        <v>1.1000000000000001</v>
      </c>
      <c r="M12" s="62">
        <v>1.43</v>
      </c>
      <c r="N12" s="62">
        <v>1.37</v>
      </c>
      <c r="O12" s="63">
        <v>1.95</v>
      </c>
      <c r="P12" s="63">
        <v>0.73</v>
      </c>
    </row>
    <row r="13" spans="1:17" ht="15" customHeight="1" x14ac:dyDescent="0.25">
      <c r="A13" s="112" t="s">
        <v>116</v>
      </c>
      <c r="B13" s="78" t="s">
        <v>216</v>
      </c>
      <c r="C13" s="73" t="s">
        <v>15</v>
      </c>
      <c r="D13" s="198">
        <v>0.47</v>
      </c>
      <c r="E13" s="199">
        <v>1.59</v>
      </c>
      <c r="F13" s="199">
        <v>0.61</v>
      </c>
      <c r="G13" s="199">
        <v>0.3</v>
      </c>
      <c r="H13" s="199">
        <v>0.74</v>
      </c>
      <c r="I13" s="199">
        <v>0.49</v>
      </c>
      <c r="J13" s="199" t="s">
        <v>184</v>
      </c>
      <c r="K13" s="199" t="s">
        <v>184</v>
      </c>
      <c r="L13" s="199">
        <v>0.71</v>
      </c>
      <c r="M13" s="199">
        <v>0.09</v>
      </c>
      <c r="N13" s="199">
        <v>0.19</v>
      </c>
      <c r="O13" s="200">
        <v>0.18</v>
      </c>
      <c r="P13" s="200">
        <v>0.56000000000000005</v>
      </c>
    </row>
    <row r="14" spans="1:17" ht="15" customHeight="1" x14ac:dyDescent="0.25">
      <c r="A14" s="77"/>
      <c r="B14" s="81"/>
      <c r="C14" s="56" t="s">
        <v>14</v>
      </c>
      <c r="D14" s="134">
        <v>100</v>
      </c>
      <c r="E14" s="15">
        <v>100</v>
      </c>
      <c r="F14" s="15">
        <v>100</v>
      </c>
      <c r="G14" s="15">
        <v>100</v>
      </c>
      <c r="H14" s="15">
        <v>100</v>
      </c>
      <c r="I14" s="15">
        <v>100</v>
      </c>
      <c r="J14" s="15">
        <v>0</v>
      </c>
      <c r="K14" s="15">
        <v>0</v>
      </c>
      <c r="L14" s="15">
        <v>100</v>
      </c>
      <c r="M14" s="15">
        <v>44</v>
      </c>
      <c r="N14" s="15">
        <v>93</v>
      </c>
      <c r="O14" s="16">
        <v>100</v>
      </c>
      <c r="P14" s="16">
        <v>78</v>
      </c>
    </row>
    <row r="15" spans="1:17" ht="15" customHeight="1" x14ac:dyDescent="0.25">
      <c r="A15" s="105"/>
      <c r="B15" s="81"/>
      <c r="C15" s="56" t="s">
        <v>117</v>
      </c>
      <c r="D15" s="158">
        <v>0.57999999999999996</v>
      </c>
      <c r="E15" s="28">
        <v>2.31</v>
      </c>
      <c r="F15" s="159">
        <v>0.69</v>
      </c>
      <c r="G15" s="159">
        <v>0.49</v>
      </c>
      <c r="H15" s="159">
        <v>0.79</v>
      </c>
      <c r="I15" s="159">
        <v>0.65</v>
      </c>
      <c r="J15" s="159" t="s">
        <v>184</v>
      </c>
      <c r="K15" s="159" t="s">
        <v>184</v>
      </c>
      <c r="L15" s="159">
        <v>0.89</v>
      </c>
      <c r="M15" s="28">
        <v>0.09</v>
      </c>
      <c r="N15" s="28">
        <v>0.36</v>
      </c>
      <c r="O15" s="160">
        <v>0.35</v>
      </c>
      <c r="P15" s="29">
        <v>2.31</v>
      </c>
    </row>
    <row r="16" spans="1:17" ht="15" customHeight="1" x14ac:dyDescent="0.25">
      <c r="A16" s="105"/>
      <c r="B16" s="82"/>
      <c r="C16" s="57" t="s">
        <v>118</v>
      </c>
      <c r="D16" s="204">
        <v>0.37</v>
      </c>
      <c r="E16" s="62">
        <v>0.88</v>
      </c>
      <c r="F16" s="192">
        <v>0.53</v>
      </c>
      <c r="G16" s="192">
        <v>0.1</v>
      </c>
      <c r="H16" s="192">
        <v>0.69</v>
      </c>
      <c r="I16" s="192">
        <v>0.33</v>
      </c>
      <c r="J16" s="192" t="s">
        <v>184</v>
      </c>
      <c r="K16" s="192" t="s">
        <v>184</v>
      </c>
      <c r="L16" s="192">
        <v>0.53</v>
      </c>
      <c r="M16" s="62">
        <v>0.09</v>
      </c>
      <c r="N16" s="62">
        <v>0.02</v>
      </c>
      <c r="O16" s="193">
        <v>0.02</v>
      </c>
      <c r="P16" s="63">
        <v>0.02</v>
      </c>
      <c r="Q16" s="79"/>
    </row>
    <row r="17" spans="1:17" ht="15" customHeight="1" x14ac:dyDescent="0.25">
      <c r="A17" s="105"/>
      <c r="B17" s="78" t="s">
        <v>11</v>
      </c>
      <c r="C17" s="73" t="s">
        <v>15</v>
      </c>
      <c r="D17" s="198">
        <v>0.12</v>
      </c>
      <c r="E17" s="199">
        <v>0.04</v>
      </c>
      <c r="F17" s="199">
        <v>0.35</v>
      </c>
      <c r="G17" s="199">
        <v>0.18</v>
      </c>
      <c r="H17" s="199">
        <v>0.25</v>
      </c>
      <c r="I17" s="199">
        <v>0.34</v>
      </c>
      <c r="J17" s="199">
        <v>0.39</v>
      </c>
      <c r="K17" s="199">
        <v>0.87</v>
      </c>
      <c r="L17" s="199">
        <v>0.39</v>
      </c>
      <c r="M17" s="199" t="s">
        <v>184</v>
      </c>
      <c r="N17" s="199">
        <v>0.21</v>
      </c>
      <c r="O17" s="200">
        <v>0.6</v>
      </c>
      <c r="P17" s="200">
        <v>0.36</v>
      </c>
    </row>
    <row r="18" spans="1:17" ht="15" customHeight="1" x14ac:dyDescent="0.25">
      <c r="A18" s="105"/>
      <c r="B18" s="81"/>
      <c r="C18" s="56" t="s">
        <v>14</v>
      </c>
      <c r="D18" s="134">
        <v>58</v>
      </c>
      <c r="E18" s="15">
        <v>100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0</v>
      </c>
      <c r="N18" s="15">
        <v>100</v>
      </c>
      <c r="O18" s="16">
        <v>100</v>
      </c>
      <c r="P18" s="16">
        <v>90</v>
      </c>
    </row>
    <row r="19" spans="1:17" ht="15" customHeight="1" x14ac:dyDescent="0.25">
      <c r="A19" s="105"/>
      <c r="B19" s="81"/>
      <c r="C19" s="56" t="s">
        <v>117</v>
      </c>
      <c r="D19" s="201">
        <v>0.12</v>
      </c>
      <c r="E19" s="60">
        <v>0.05</v>
      </c>
      <c r="F19" s="202">
        <v>0.55000000000000004</v>
      </c>
      <c r="G19" s="202">
        <v>0.19</v>
      </c>
      <c r="H19" s="202">
        <v>0.31</v>
      </c>
      <c r="I19" s="202">
        <v>0.39</v>
      </c>
      <c r="J19" s="202">
        <v>0.48</v>
      </c>
      <c r="K19" s="202">
        <v>0.93</v>
      </c>
      <c r="L19" s="202">
        <v>0.55000000000000004</v>
      </c>
      <c r="M19" s="60" t="s">
        <v>184</v>
      </c>
      <c r="N19" s="60">
        <v>0.21</v>
      </c>
      <c r="O19" s="203">
        <v>0.83</v>
      </c>
      <c r="P19" s="61">
        <v>0.93</v>
      </c>
    </row>
    <row r="20" spans="1:17" ht="15" customHeight="1" x14ac:dyDescent="0.25">
      <c r="A20" s="105"/>
      <c r="B20" s="82"/>
      <c r="C20" s="57" t="s">
        <v>118</v>
      </c>
      <c r="D20" s="204">
        <v>0.12</v>
      </c>
      <c r="E20" s="62">
        <v>0.02</v>
      </c>
      <c r="F20" s="192">
        <v>0.16</v>
      </c>
      <c r="G20" s="192">
        <v>0.18</v>
      </c>
      <c r="H20" s="192">
        <v>0.18</v>
      </c>
      <c r="I20" s="192">
        <v>0.3</v>
      </c>
      <c r="J20" s="192">
        <v>0.3</v>
      </c>
      <c r="K20" s="192">
        <v>0.82</v>
      </c>
      <c r="L20" s="192">
        <v>0.24</v>
      </c>
      <c r="M20" s="62" t="s">
        <v>184</v>
      </c>
      <c r="N20" s="62">
        <v>0.21</v>
      </c>
      <c r="O20" s="193">
        <v>0.38</v>
      </c>
      <c r="P20" s="63">
        <v>0.02</v>
      </c>
      <c r="Q20" s="79"/>
    </row>
    <row r="21" spans="1:17" ht="15" customHeight="1" x14ac:dyDescent="0.25">
      <c r="A21" s="105"/>
      <c r="B21" s="78" t="s">
        <v>220</v>
      </c>
      <c r="C21" s="73" t="s">
        <v>15</v>
      </c>
      <c r="D21" s="198">
        <v>0.47</v>
      </c>
      <c r="E21" s="199">
        <v>0.45</v>
      </c>
      <c r="F21" s="199">
        <v>0.38</v>
      </c>
      <c r="G21" s="199">
        <v>0.27</v>
      </c>
      <c r="H21" s="199">
        <v>0.35</v>
      </c>
      <c r="I21" s="199">
        <v>0.34</v>
      </c>
      <c r="J21" s="199">
        <v>0.55000000000000004</v>
      </c>
      <c r="K21" s="199">
        <v>0.72</v>
      </c>
      <c r="L21" s="199">
        <v>0.47</v>
      </c>
      <c r="M21" s="199">
        <v>0.41</v>
      </c>
      <c r="N21" s="199">
        <v>0.26</v>
      </c>
      <c r="O21" s="200">
        <v>0.26</v>
      </c>
      <c r="P21" s="200">
        <v>0.41</v>
      </c>
    </row>
    <row r="22" spans="1:17" ht="15" customHeight="1" x14ac:dyDescent="0.25">
      <c r="A22" s="105"/>
      <c r="B22" s="81"/>
      <c r="C22" s="56" t="s">
        <v>14</v>
      </c>
      <c r="D22" s="134">
        <v>100</v>
      </c>
      <c r="E22" s="15">
        <v>100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97</v>
      </c>
      <c r="L22" s="15">
        <v>100</v>
      </c>
      <c r="M22" s="15">
        <v>100</v>
      </c>
      <c r="N22" s="15">
        <v>100</v>
      </c>
      <c r="O22" s="16">
        <v>100</v>
      </c>
      <c r="P22" s="16">
        <v>100</v>
      </c>
    </row>
    <row r="23" spans="1:17" ht="15" customHeight="1" x14ac:dyDescent="0.25">
      <c r="A23" s="77"/>
      <c r="B23" s="81"/>
      <c r="C23" s="56" t="s">
        <v>78</v>
      </c>
      <c r="D23" s="201">
        <v>0.55000000000000004</v>
      </c>
      <c r="E23" s="60">
        <v>0.56999999999999995</v>
      </c>
      <c r="F23" s="202">
        <v>0.47</v>
      </c>
      <c r="G23" s="202">
        <v>0.28999999999999998</v>
      </c>
      <c r="H23" s="202">
        <v>0.39</v>
      </c>
      <c r="I23" s="202">
        <v>0.34</v>
      </c>
      <c r="J23" s="202">
        <v>0.69</v>
      </c>
      <c r="K23" s="202">
        <v>0.74</v>
      </c>
      <c r="L23" s="202">
        <v>0.65</v>
      </c>
      <c r="M23" s="60">
        <v>0.46</v>
      </c>
      <c r="N23" s="60">
        <v>0.26</v>
      </c>
      <c r="O23" s="203">
        <v>0.3</v>
      </c>
      <c r="P23" s="61">
        <v>0.74</v>
      </c>
    </row>
    <row r="24" spans="1:17" ht="15" customHeight="1" x14ac:dyDescent="0.25">
      <c r="A24" s="103"/>
      <c r="B24" s="82"/>
      <c r="C24" s="57" t="s">
        <v>79</v>
      </c>
      <c r="D24" s="204">
        <v>0.38</v>
      </c>
      <c r="E24" s="62">
        <v>0.33</v>
      </c>
      <c r="F24" s="192">
        <v>0.28999999999999998</v>
      </c>
      <c r="G24" s="192">
        <v>0.25</v>
      </c>
      <c r="H24" s="192">
        <v>0.28000000000000003</v>
      </c>
      <c r="I24" s="192">
        <v>0.34</v>
      </c>
      <c r="J24" s="192">
        <v>0.41</v>
      </c>
      <c r="K24" s="192">
        <v>0.7</v>
      </c>
      <c r="L24" s="192">
        <v>0.28999999999999998</v>
      </c>
      <c r="M24" s="62">
        <v>0.35</v>
      </c>
      <c r="N24" s="62">
        <v>0.25</v>
      </c>
      <c r="O24" s="193">
        <v>0.22</v>
      </c>
      <c r="P24" s="63">
        <v>0.22</v>
      </c>
      <c r="Q24" s="79"/>
    </row>
    <row r="25" spans="1:17" ht="15" customHeight="1" x14ac:dyDescent="0.25">
      <c r="A25" s="105" t="s">
        <v>23</v>
      </c>
      <c r="B25" s="81" t="s">
        <v>51</v>
      </c>
      <c r="C25" s="73" t="s">
        <v>15</v>
      </c>
      <c r="D25" s="185">
        <v>1.0401764700259748</v>
      </c>
      <c r="E25" s="58">
        <v>1.7247548540701652</v>
      </c>
      <c r="F25" s="58">
        <v>1.881372976531728</v>
      </c>
      <c r="G25" s="58">
        <v>1.6956568769541165</v>
      </c>
      <c r="H25" s="58">
        <v>2.5940589384192356</v>
      </c>
      <c r="I25" s="58">
        <v>0.43042586403643179</v>
      </c>
      <c r="J25" s="58">
        <v>0.58034234069831592</v>
      </c>
      <c r="K25" s="58">
        <v>0.96432070788638458</v>
      </c>
      <c r="L25" s="58">
        <v>3.406612355926121</v>
      </c>
      <c r="M25" s="58">
        <v>2.9831105787229482</v>
      </c>
      <c r="N25" s="58">
        <v>1.3739597488599302</v>
      </c>
      <c r="O25" s="59">
        <v>2.2018665481347814</v>
      </c>
      <c r="P25" s="59">
        <v>1.6476959139609706</v>
      </c>
      <c r="Q25" s="79"/>
    </row>
    <row r="26" spans="1:17" ht="15" customHeight="1" x14ac:dyDescent="0.25">
      <c r="A26" s="105"/>
      <c r="B26" s="81"/>
      <c r="C26" s="56" t="s">
        <v>14</v>
      </c>
      <c r="D26" s="136">
        <v>100</v>
      </c>
      <c r="E26" s="18">
        <v>100</v>
      </c>
      <c r="F26" s="18">
        <v>100</v>
      </c>
      <c r="G26" s="18">
        <v>100</v>
      </c>
      <c r="H26" s="18">
        <v>100</v>
      </c>
      <c r="I26" s="18">
        <v>100</v>
      </c>
      <c r="J26" s="18">
        <v>100</v>
      </c>
      <c r="K26" s="18">
        <v>100</v>
      </c>
      <c r="L26" s="18">
        <v>46.428571428571431</v>
      </c>
      <c r="M26" s="18">
        <v>100</v>
      </c>
      <c r="N26" s="18">
        <v>100</v>
      </c>
      <c r="O26" s="19">
        <v>100</v>
      </c>
      <c r="P26" s="19">
        <v>95.923913043478265</v>
      </c>
      <c r="Q26" s="79"/>
    </row>
    <row r="27" spans="1:17" ht="15" customHeight="1" x14ac:dyDescent="0.25">
      <c r="A27" s="105"/>
      <c r="B27" s="81"/>
      <c r="C27" s="56" t="s">
        <v>82</v>
      </c>
      <c r="D27" s="186">
        <v>1.3597114534831349</v>
      </c>
      <c r="E27" s="60">
        <v>2.2755446295683059</v>
      </c>
      <c r="F27" s="60">
        <v>2.5475415230181415</v>
      </c>
      <c r="G27" s="60">
        <v>1.9921683226993498</v>
      </c>
      <c r="H27" s="60">
        <v>2.8232855401171468</v>
      </c>
      <c r="I27" s="60">
        <v>0.43639032136003164</v>
      </c>
      <c r="J27" s="60">
        <v>0.85880269233956252</v>
      </c>
      <c r="K27" s="60">
        <v>1.1799946136717125</v>
      </c>
      <c r="L27" s="60">
        <v>3.406612355926121</v>
      </c>
      <c r="M27" s="60">
        <v>3.1789208904847817</v>
      </c>
      <c r="N27" s="60">
        <v>1.4885487461176077</v>
      </c>
      <c r="O27" s="61">
        <v>3.0842764803486959</v>
      </c>
      <c r="P27" s="61">
        <v>3.406612355926121</v>
      </c>
      <c r="Q27" s="79"/>
    </row>
    <row r="28" spans="1:17" ht="15" customHeight="1" x14ac:dyDescent="0.25">
      <c r="A28" s="105"/>
      <c r="B28" s="82"/>
      <c r="C28" s="57" t="s">
        <v>83</v>
      </c>
      <c r="D28" s="187">
        <v>0.72064148656881444</v>
      </c>
      <c r="E28" s="62">
        <v>1.1739650785720244</v>
      </c>
      <c r="F28" s="62">
        <v>0.60213100059828595</v>
      </c>
      <c r="G28" s="62">
        <v>1.3991454312088834</v>
      </c>
      <c r="H28" s="62">
        <v>2.3648323367213244</v>
      </c>
      <c r="I28" s="62">
        <v>0.42446140671283195</v>
      </c>
      <c r="J28" s="62">
        <v>0.3018819890570692</v>
      </c>
      <c r="K28" s="62">
        <v>0.74517152624960692</v>
      </c>
      <c r="L28" s="62">
        <v>3.406612355926121</v>
      </c>
      <c r="M28" s="62">
        <v>2.7873002669611147</v>
      </c>
      <c r="N28" s="62">
        <v>1.259370751602253</v>
      </c>
      <c r="O28" s="63">
        <v>1.3194566159208672</v>
      </c>
      <c r="P28" s="63">
        <v>0.3018819890570692</v>
      </c>
      <c r="Q28" s="79"/>
    </row>
    <row r="29" spans="1:17" ht="15" customHeight="1" x14ac:dyDescent="0.25">
      <c r="A29" s="105"/>
      <c r="B29" s="81" t="s">
        <v>127</v>
      </c>
      <c r="C29" s="73" t="s">
        <v>15</v>
      </c>
      <c r="D29" s="185">
        <v>1.8131633995193124</v>
      </c>
      <c r="E29" s="58">
        <v>3.0681944290200813</v>
      </c>
      <c r="F29" s="58">
        <v>3.4972442848076479</v>
      </c>
      <c r="G29" s="58">
        <v>1.6702382340019191</v>
      </c>
      <c r="H29" s="58">
        <v>2.7423115182851459</v>
      </c>
      <c r="I29" s="58">
        <v>2.2109425815583572</v>
      </c>
      <c r="J29" s="58">
        <v>1.1661087791350031</v>
      </c>
      <c r="K29" s="58">
        <v>0.87017393756137418</v>
      </c>
      <c r="L29" s="58">
        <v>3.795581280789821</v>
      </c>
      <c r="M29" s="58">
        <v>3.7298292779148463</v>
      </c>
      <c r="N29" s="58">
        <v>3.4341898342292785</v>
      </c>
      <c r="O29" s="59">
        <v>1.7596126314232261</v>
      </c>
      <c r="P29" s="59">
        <v>2.5559970262803504</v>
      </c>
      <c r="Q29" s="79"/>
    </row>
    <row r="30" spans="1:17" ht="15" customHeight="1" x14ac:dyDescent="0.25">
      <c r="A30" s="105"/>
      <c r="B30" s="81"/>
      <c r="C30" s="56" t="s">
        <v>14</v>
      </c>
      <c r="D30" s="136">
        <v>100</v>
      </c>
      <c r="E30" s="18">
        <v>100</v>
      </c>
      <c r="F30" s="18">
        <v>100</v>
      </c>
      <c r="G30" s="18">
        <v>53.333333333333336</v>
      </c>
      <c r="H30" s="18">
        <v>100</v>
      </c>
      <c r="I30" s="18">
        <v>100</v>
      </c>
      <c r="J30" s="18">
        <v>100</v>
      </c>
      <c r="K30" s="18">
        <v>33.333333333333336</v>
      </c>
      <c r="L30" s="18">
        <v>100</v>
      </c>
      <c r="M30" s="18">
        <v>100</v>
      </c>
      <c r="N30" s="18">
        <v>100</v>
      </c>
      <c r="O30" s="19">
        <v>100</v>
      </c>
      <c r="P30" s="19">
        <v>88.493150684931507</v>
      </c>
      <c r="Q30" s="79"/>
    </row>
    <row r="31" spans="1:17" ht="15" customHeight="1" x14ac:dyDescent="0.25">
      <c r="A31" s="105"/>
      <c r="B31" s="81"/>
      <c r="C31" s="56" t="s">
        <v>82</v>
      </c>
      <c r="D31" s="186">
        <v>1.9572164948453612</v>
      </c>
      <c r="E31" s="60">
        <v>4.2254468980021036</v>
      </c>
      <c r="F31" s="60">
        <v>3.8531293463143252</v>
      </c>
      <c r="G31" s="60">
        <v>1.6702382340019191</v>
      </c>
      <c r="H31" s="60">
        <v>2.8432995378991648</v>
      </c>
      <c r="I31" s="60">
        <v>2.9006769368956342</v>
      </c>
      <c r="J31" s="60">
        <v>1.3131016159240385</v>
      </c>
      <c r="K31" s="60">
        <v>0.87017393756137418</v>
      </c>
      <c r="L31" s="60">
        <v>4.1371686283137175</v>
      </c>
      <c r="M31" s="60">
        <v>3.7548447267296692</v>
      </c>
      <c r="N31" s="60">
        <v>4.0126091894244142</v>
      </c>
      <c r="O31" s="61">
        <v>2.7168548644943984</v>
      </c>
      <c r="P31" s="61">
        <v>4.2254468980021036</v>
      </c>
      <c r="Q31" s="79"/>
    </row>
    <row r="32" spans="1:17" ht="15" customHeight="1" x14ac:dyDescent="0.25">
      <c r="A32" s="105"/>
      <c r="B32" s="82"/>
      <c r="C32" s="57" t="s">
        <v>83</v>
      </c>
      <c r="D32" s="187">
        <v>1.6881592039800992</v>
      </c>
      <c r="E32" s="62">
        <v>1.9109419600380593</v>
      </c>
      <c r="F32" s="62">
        <v>3.1413592233009706</v>
      </c>
      <c r="G32" s="62">
        <v>1.6702382340019191</v>
      </c>
      <c r="H32" s="62">
        <v>2.6413234986711269</v>
      </c>
      <c r="I32" s="62">
        <v>1.5212082262210798</v>
      </c>
      <c r="J32" s="62">
        <v>1.0191159423459679</v>
      </c>
      <c r="K32" s="62">
        <v>0.87017393756137418</v>
      </c>
      <c r="L32" s="62">
        <v>3.4539939332659251</v>
      </c>
      <c r="M32" s="62">
        <v>3.704813829100023</v>
      </c>
      <c r="N32" s="62">
        <v>2.8557704790341427</v>
      </c>
      <c r="O32" s="63">
        <v>0.80237039835205382</v>
      </c>
      <c r="P32" s="63">
        <v>0.80237039835205382</v>
      </c>
      <c r="Q32" s="79"/>
    </row>
    <row r="33" spans="1:17" ht="15" customHeight="1" x14ac:dyDescent="0.25">
      <c r="A33" s="105"/>
      <c r="B33" s="81" t="s">
        <v>189</v>
      </c>
      <c r="C33" s="73" t="s">
        <v>15</v>
      </c>
      <c r="D33" s="185">
        <v>3.7174168537977144</v>
      </c>
      <c r="E33" s="58">
        <v>4.3525039732558781</v>
      </c>
      <c r="F33" s="58">
        <v>2.9092267791946385</v>
      </c>
      <c r="G33" s="58">
        <v>2.2652235813410448</v>
      </c>
      <c r="H33" s="58">
        <v>2.0643663807373667</v>
      </c>
      <c r="I33" s="58">
        <v>2.5139143471870264</v>
      </c>
      <c r="J33" s="58">
        <v>1.3297994740924099</v>
      </c>
      <c r="K33" s="58">
        <v>1.2056714774448638</v>
      </c>
      <c r="L33" s="58">
        <v>1.1720705996362224</v>
      </c>
      <c r="M33" s="58">
        <v>4.8556675127426994</v>
      </c>
      <c r="N33" s="58">
        <v>5.4425582980921714</v>
      </c>
      <c r="O33" s="59">
        <v>14.149667538359608</v>
      </c>
      <c r="P33" s="59">
        <v>3.8099650200449191</v>
      </c>
      <c r="Q33" s="79"/>
    </row>
    <row r="34" spans="1:17" ht="15" customHeight="1" x14ac:dyDescent="0.25">
      <c r="A34" s="105"/>
      <c r="B34" s="81"/>
      <c r="C34" s="56" t="s">
        <v>14</v>
      </c>
      <c r="D34" s="136">
        <v>100</v>
      </c>
      <c r="E34" s="18">
        <v>100</v>
      </c>
      <c r="F34" s="18">
        <v>100</v>
      </c>
      <c r="G34" s="18">
        <v>50</v>
      </c>
      <c r="H34" s="18">
        <v>100</v>
      </c>
      <c r="I34" s="18">
        <v>100</v>
      </c>
      <c r="J34" s="18">
        <v>100</v>
      </c>
      <c r="K34" s="18">
        <v>100</v>
      </c>
      <c r="L34" s="18">
        <v>100</v>
      </c>
      <c r="M34" s="18">
        <v>100</v>
      </c>
      <c r="N34" s="18">
        <v>100</v>
      </c>
      <c r="O34" s="19">
        <v>100</v>
      </c>
      <c r="P34" s="19">
        <v>96.15384615384616</v>
      </c>
      <c r="Q34" s="79"/>
    </row>
    <row r="35" spans="1:17" ht="15" customHeight="1" x14ac:dyDescent="0.25">
      <c r="A35" s="105"/>
      <c r="B35" s="81"/>
      <c r="C35" s="56" t="s">
        <v>82</v>
      </c>
      <c r="D35" s="186">
        <v>6.2978039143618485</v>
      </c>
      <c r="E35" s="60">
        <v>5.4027869029290931</v>
      </c>
      <c r="F35" s="60">
        <v>3.4874712226414055</v>
      </c>
      <c r="G35" s="60">
        <v>2.2652235813410448</v>
      </c>
      <c r="H35" s="60">
        <v>2.4796703999056038</v>
      </c>
      <c r="I35" s="60">
        <v>3.1842822427515913</v>
      </c>
      <c r="J35" s="60">
        <v>2.0691846379919769</v>
      </c>
      <c r="K35" s="60">
        <v>1.3010473250224703</v>
      </c>
      <c r="L35" s="60">
        <v>1.2484937463123711</v>
      </c>
      <c r="M35" s="60">
        <v>6.9697089372457643</v>
      </c>
      <c r="N35" s="60">
        <v>6.8783564535138906</v>
      </c>
      <c r="O35" s="61">
        <v>23.764190380751678</v>
      </c>
      <c r="P35" s="61">
        <v>23.764190380751678</v>
      </c>
      <c r="Q35" s="79"/>
    </row>
    <row r="36" spans="1:17" ht="15" customHeight="1" x14ac:dyDescent="0.25">
      <c r="A36" s="105"/>
      <c r="B36" s="82"/>
      <c r="C36" s="57" t="s">
        <v>83</v>
      </c>
      <c r="D36" s="187">
        <v>1.1370297932335807</v>
      </c>
      <c r="E36" s="62">
        <v>3.6922649411484496</v>
      </c>
      <c r="F36" s="62">
        <v>2.3309823357478714</v>
      </c>
      <c r="G36" s="62">
        <v>2.2652235813410448</v>
      </c>
      <c r="H36" s="62">
        <v>1.6490623615691293</v>
      </c>
      <c r="I36" s="62">
        <v>1.8435464516224616</v>
      </c>
      <c r="J36" s="62">
        <v>0.59041431019284296</v>
      </c>
      <c r="K36" s="62">
        <v>1.0442187106863938</v>
      </c>
      <c r="L36" s="62">
        <v>1.0956474529600737</v>
      </c>
      <c r="M36" s="62">
        <v>2.7416260882396344</v>
      </c>
      <c r="N36" s="62">
        <v>4.0067601426704522</v>
      </c>
      <c r="O36" s="63">
        <v>4.5351446959675377</v>
      </c>
      <c r="P36" s="63">
        <v>0.59041431019284296</v>
      </c>
      <c r="Q36" s="79"/>
    </row>
    <row r="37" spans="1:17" ht="15" customHeight="1" x14ac:dyDescent="0.25">
      <c r="A37" s="105"/>
      <c r="B37" s="81" t="s">
        <v>68</v>
      </c>
      <c r="C37" s="128" t="s">
        <v>15</v>
      </c>
      <c r="D37" s="185">
        <v>3.2248073000000002</v>
      </c>
      <c r="E37" s="58">
        <v>3.2723199666666662</v>
      </c>
      <c r="F37" s="58">
        <v>2.2388811500000001</v>
      </c>
      <c r="G37" s="58">
        <v>4.0104500241787386</v>
      </c>
      <c r="H37" s="58">
        <v>2.4702665861719</v>
      </c>
      <c r="I37" s="58">
        <v>1.833776922501783</v>
      </c>
      <c r="J37" s="58">
        <v>1.0234748817464034</v>
      </c>
      <c r="K37" s="58">
        <v>1.4739197093973384</v>
      </c>
      <c r="L37" s="58">
        <v>0.97068489563379012</v>
      </c>
      <c r="M37" s="58">
        <v>4.043239369527992</v>
      </c>
      <c r="N37" s="58">
        <v>3.8237969824563267</v>
      </c>
      <c r="O37" s="59">
        <v>4.0545834190385106</v>
      </c>
      <c r="P37" s="59">
        <v>2.6779477727193424</v>
      </c>
      <c r="Q37" s="79"/>
    </row>
    <row r="38" spans="1:17" ht="15" customHeight="1" x14ac:dyDescent="0.25">
      <c r="A38" s="105"/>
      <c r="B38" s="81"/>
      <c r="C38" s="56" t="s">
        <v>14</v>
      </c>
      <c r="D38" s="136">
        <v>100</v>
      </c>
      <c r="E38" s="18">
        <v>100</v>
      </c>
      <c r="F38" s="18">
        <v>100</v>
      </c>
      <c r="G38" s="18">
        <v>100</v>
      </c>
      <c r="H38" s="18">
        <v>100</v>
      </c>
      <c r="I38" s="18">
        <v>100</v>
      </c>
      <c r="J38" s="18">
        <v>100</v>
      </c>
      <c r="K38" s="18">
        <v>100</v>
      </c>
      <c r="L38" s="18">
        <v>100</v>
      </c>
      <c r="M38" s="18">
        <v>100</v>
      </c>
      <c r="N38" s="18">
        <v>100</v>
      </c>
      <c r="O38" s="19">
        <v>100</v>
      </c>
      <c r="P38" s="19">
        <v>100</v>
      </c>
      <c r="Q38" s="79"/>
    </row>
    <row r="39" spans="1:17" ht="15" customHeight="1" x14ac:dyDescent="0.25">
      <c r="A39" s="105"/>
      <c r="B39" s="81"/>
      <c r="C39" s="56" t="s">
        <v>82</v>
      </c>
      <c r="D39" s="186">
        <v>4.3910900000000002</v>
      </c>
      <c r="E39" s="60">
        <v>4.6016783999999999</v>
      </c>
      <c r="F39" s="60">
        <v>2.6666100999999998</v>
      </c>
      <c r="G39" s="60">
        <v>5.6417554860395551</v>
      </c>
      <c r="H39" s="60">
        <v>4.3125646581308752</v>
      </c>
      <c r="I39" s="60">
        <v>2.118629135285397</v>
      </c>
      <c r="J39" s="60">
        <v>1.1075621936391864</v>
      </c>
      <c r="K39" s="60">
        <v>2.5803074409323075</v>
      </c>
      <c r="L39" s="60">
        <v>1.8795232201995193</v>
      </c>
      <c r="M39" s="60">
        <v>4.2488484337271926</v>
      </c>
      <c r="N39" s="60">
        <v>4.9120312799026014</v>
      </c>
      <c r="O39" s="61">
        <v>4.3171493159547829</v>
      </c>
      <c r="P39" s="61">
        <v>5.6417554860395551</v>
      </c>
      <c r="Q39" s="79"/>
    </row>
    <row r="40" spans="1:17" ht="15" customHeight="1" x14ac:dyDescent="0.25">
      <c r="A40" s="105"/>
      <c r="B40" s="82"/>
      <c r="C40" s="57" t="s">
        <v>83</v>
      </c>
      <c r="D40" s="187">
        <v>2.0585246000000001</v>
      </c>
      <c r="E40" s="62">
        <v>1.9957619</v>
      </c>
      <c r="F40" s="62">
        <v>1.8111522</v>
      </c>
      <c r="G40" s="62">
        <v>2.3791445623179226</v>
      </c>
      <c r="H40" s="62">
        <v>0.62796851421292454</v>
      </c>
      <c r="I40" s="62">
        <v>1.5489247097181691</v>
      </c>
      <c r="J40" s="62">
        <v>0.93938756985362049</v>
      </c>
      <c r="K40" s="62">
        <v>0.43033510575055017</v>
      </c>
      <c r="L40" s="62">
        <v>6.1846571068060976E-2</v>
      </c>
      <c r="M40" s="62">
        <v>3.8376303053287915</v>
      </c>
      <c r="N40" s="62">
        <v>2.7355626850100516</v>
      </c>
      <c r="O40" s="63">
        <v>3.7920175221222379</v>
      </c>
      <c r="P40" s="63">
        <v>6.1846571068060976E-2</v>
      </c>
      <c r="Q40" s="79"/>
    </row>
    <row r="41" spans="1:17" ht="15" customHeight="1" x14ac:dyDescent="0.25">
      <c r="A41" s="105"/>
      <c r="B41" s="81" t="s">
        <v>69</v>
      </c>
      <c r="C41" s="128" t="s">
        <v>15</v>
      </c>
      <c r="D41" s="185">
        <v>0.11249156888618625</v>
      </c>
      <c r="E41" s="58">
        <v>8.8591363777634477E-2</v>
      </c>
      <c r="F41" s="58">
        <v>0.10126022887428898</v>
      </c>
      <c r="G41" s="58">
        <v>0.12806240603626545</v>
      </c>
      <c r="H41" s="58">
        <v>9.5204536334739687E-2</v>
      </c>
      <c r="I41" s="58">
        <v>4.4171368896437968E-2</v>
      </c>
      <c r="J41" s="58">
        <v>2.8483634876869293E-2</v>
      </c>
      <c r="K41" s="58">
        <v>0.13445040179829235</v>
      </c>
      <c r="L41" s="58">
        <v>2.3136461357553921E-2</v>
      </c>
      <c r="M41" s="58">
        <v>0.14178292142081367</v>
      </c>
      <c r="N41" s="58">
        <v>0.11528904440985469</v>
      </c>
      <c r="O41" s="59">
        <v>5.2889705276146157E-2</v>
      </c>
      <c r="P41" s="59">
        <v>8.9340644530062421E-2</v>
      </c>
      <c r="Q41" s="79"/>
    </row>
    <row r="42" spans="1:17" ht="15" customHeight="1" x14ac:dyDescent="0.25">
      <c r="A42" s="105"/>
      <c r="B42" s="81"/>
      <c r="C42" s="56" t="s">
        <v>14</v>
      </c>
      <c r="D42" s="136">
        <v>100</v>
      </c>
      <c r="E42" s="18">
        <v>100</v>
      </c>
      <c r="F42" s="18">
        <v>100</v>
      </c>
      <c r="G42" s="18">
        <v>100</v>
      </c>
      <c r="H42" s="18">
        <v>100</v>
      </c>
      <c r="I42" s="18">
        <v>100</v>
      </c>
      <c r="J42" s="18">
        <v>100</v>
      </c>
      <c r="K42" s="18">
        <v>100</v>
      </c>
      <c r="L42" s="18">
        <v>100</v>
      </c>
      <c r="M42" s="18">
        <v>100</v>
      </c>
      <c r="N42" s="18">
        <v>100</v>
      </c>
      <c r="O42" s="19">
        <v>100</v>
      </c>
      <c r="P42" s="19">
        <v>100</v>
      </c>
      <c r="Q42" s="79"/>
    </row>
    <row r="43" spans="1:17" ht="15" customHeight="1" x14ac:dyDescent="0.25">
      <c r="A43" s="105"/>
      <c r="B43" s="81"/>
      <c r="C43" s="56" t="s">
        <v>82</v>
      </c>
      <c r="D43" s="186">
        <v>0.17651885408885959</v>
      </c>
      <c r="E43" s="60">
        <v>0.14724119448854184</v>
      </c>
      <c r="F43" s="60">
        <v>0.10882668114262531</v>
      </c>
      <c r="G43" s="60">
        <v>0.16067440816925926</v>
      </c>
      <c r="H43" s="60">
        <v>9.5204536334739687E-2</v>
      </c>
      <c r="I43" s="60">
        <v>5.7716686394824371E-2</v>
      </c>
      <c r="J43" s="60">
        <v>3.0212376087229056E-2</v>
      </c>
      <c r="K43" s="60">
        <v>0.26304902752773335</v>
      </c>
      <c r="L43" s="60">
        <v>2.7612513289205477E-2</v>
      </c>
      <c r="M43" s="60">
        <v>0.14741662652313853</v>
      </c>
      <c r="N43" s="60">
        <v>0.11528904440985469</v>
      </c>
      <c r="O43" s="61">
        <v>9.5828720410529894E-2</v>
      </c>
      <c r="P43" s="61">
        <v>0.26304902752773335</v>
      </c>
      <c r="Q43" s="79"/>
    </row>
    <row r="44" spans="1:17" ht="15" customHeight="1" x14ac:dyDescent="0.25">
      <c r="A44" s="105"/>
      <c r="B44" s="82"/>
      <c r="C44" s="57" t="s">
        <v>83</v>
      </c>
      <c r="D44" s="187">
        <v>4.8464283683512924E-2</v>
      </c>
      <c r="E44" s="62">
        <v>5.279120544664475E-2</v>
      </c>
      <c r="F44" s="62">
        <v>9.3693776605952669E-2</v>
      </c>
      <c r="G44" s="62">
        <v>9.5450403903271641E-2</v>
      </c>
      <c r="H44" s="62">
        <v>9.5204536334739687E-2</v>
      </c>
      <c r="I44" s="62">
        <v>3.0626051398051569E-2</v>
      </c>
      <c r="J44" s="62">
        <v>2.675489366650953E-2</v>
      </c>
      <c r="K44" s="62">
        <v>4.3292156386655206E-2</v>
      </c>
      <c r="L44" s="62">
        <v>1.8660409425902361E-2</v>
      </c>
      <c r="M44" s="62">
        <v>0.13614921631848881</v>
      </c>
      <c r="N44" s="62">
        <v>0.11528904440985469</v>
      </c>
      <c r="O44" s="63" t="s">
        <v>183</v>
      </c>
      <c r="P44" s="63" t="s">
        <v>183</v>
      </c>
      <c r="Q44" s="79"/>
    </row>
    <row r="45" spans="1:17" ht="15" customHeight="1" x14ac:dyDescent="0.25">
      <c r="A45" s="105"/>
      <c r="B45" s="81" t="s">
        <v>72</v>
      </c>
      <c r="C45" s="128" t="s">
        <v>15</v>
      </c>
      <c r="D45" s="185">
        <v>0.16391204729164094</v>
      </c>
      <c r="E45" s="58">
        <v>0.24825832072670906</v>
      </c>
      <c r="F45" s="58">
        <v>0.25994930435914076</v>
      </c>
      <c r="G45" s="58">
        <v>0.46002388045585663</v>
      </c>
      <c r="H45" s="58">
        <v>0.39619101152681269</v>
      </c>
      <c r="I45" s="58">
        <v>0.20203603786019997</v>
      </c>
      <c r="J45" s="58">
        <v>0.13276823387582881</v>
      </c>
      <c r="K45" s="58">
        <v>0.32677880520444236</v>
      </c>
      <c r="L45" s="58">
        <v>9.3908273465380485E-2</v>
      </c>
      <c r="M45" s="58">
        <v>0.1471782372909422</v>
      </c>
      <c r="N45" s="58">
        <v>0.2188889316434115</v>
      </c>
      <c r="O45" s="59">
        <v>0.22558840500934482</v>
      </c>
      <c r="P45" s="59">
        <v>0.24330769628271431</v>
      </c>
      <c r="Q45" s="79"/>
    </row>
    <row r="46" spans="1:17" ht="15" customHeight="1" x14ac:dyDescent="0.25">
      <c r="A46" s="105"/>
      <c r="B46" s="81"/>
      <c r="C46" s="56" t="s">
        <v>14</v>
      </c>
      <c r="D46" s="136">
        <v>100</v>
      </c>
      <c r="E46" s="18">
        <v>100</v>
      </c>
      <c r="F46" s="18">
        <v>100</v>
      </c>
      <c r="G46" s="18">
        <v>100</v>
      </c>
      <c r="H46" s="18">
        <v>100</v>
      </c>
      <c r="I46" s="18">
        <v>100</v>
      </c>
      <c r="J46" s="18">
        <v>100</v>
      </c>
      <c r="K46" s="18">
        <v>100</v>
      </c>
      <c r="L46" s="18">
        <v>100</v>
      </c>
      <c r="M46" s="18">
        <v>100</v>
      </c>
      <c r="N46" s="18">
        <v>100</v>
      </c>
      <c r="O46" s="19">
        <v>100</v>
      </c>
      <c r="P46" s="19">
        <v>100</v>
      </c>
      <c r="Q46" s="79"/>
    </row>
    <row r="47" spans="1:17" ht="15" customHeight="1" x14ac:dyDescent="0.25">
      <c r="A47" s="105"/>
      <c r="B47" s="81"/>
      <c r="C47" s="56" t="s">
        <v>82</v>
      </c>
      <c r="D47" s="186">
        <v>0.20097803134145892</v>
      </c>
      <c r="E47" s="60">
        <v>0.41080394530552289</v>
      </c>
      <c r="F47" s="60">
        <v>0.27156190863117829</v>
      </c>
      <c r="G47" s="60">
        <v>0.51190476190476197</v>
      </c>
      <c r="H47" s="60">
        <v>0.46749379652605466</v>
      </c>
      <c r="I47" s="60">
        <v>0.27113556778389197</v>
      </c>
      <c r="J47" s="60">
        <v>0.18452380952380951</v>
      </c>
      <c r="K47" s="60">
        <v>0.52260307998012923</v>
      </c>
      <c r="L47" s="60">
        <v>0.12575127138233935</v>
      </c>
      <c r="M47" s="60">
        <v>0.27421758569299554</v>
      </c>
      <c r="N47" s="60">
        <v>0.26745913818722139</v>
      </c>
      <c r="O47" s="61">
        <v>0.31106719367588942</v>
      </c>
      <c r="P47" s="61">
        <v>0.52260307998012923</v>
      </c>
      <c r="Q47" s="79"/>
    </row>
    <row r="48" spans="1:17" ht="15" customHeight="1" x14ac:dyDescent="0.25">
      <c r="A48" s="105"/>
      <c r="B48" s="82"/>
      <c r="C48" s="57" t="s">
        <v>83</v>
      </c>
      <c r="D48" s="187">
        <v>0.12684606324182299</v>
      </c>
      <c r="E48" s="62">
        <v>0.1473362501928811</v>
      </c>
      <c r="F48" s="62">
        <v>0.24833670008710318</v>
      </c>
      <c r="G48" s="62">
        <v>0.40814299900695133</v>
      </c>
      <c r="H48" s="62">
        <v>0.32488822652757077</v>
      </c>
      <c r="I48" s="62">
        <v>0.13293650793650794</v>
      </c>
      <c r="J48" s="62">
        <v>8.1012658227848103E-2</v>
      </c>
      <c r="K48" s="62">
        <v>0.12506203473945413</v>
      </c>
      <c r="L48" s="62">
        <v>6.206527554842161E-2</v>
      </c>
      <c r="M48" s="62">
        <v>2.0138888888888894E-2</v>
      </c>
      <c r="N48" s="62">
        <v>0.17031872509960164</v>
      </c>
      <c r="O48" s="63">
        <v>0.14010961634280023</v>
      </c>
      <c r="P48" s="63">
        <v>2.0138888888888894E-2</v>
      </c>
      <c r="Q48" s="79"/>
    </row>
    <row r="49" spans="1:17" ht="15" customHeight="1" x14ac:dyDescent="0.25">
      <c r="A49" s="105"/>
      <c r="B49" s="81" t="s">
        <v>52</v>
      </c>
      <c r="C49" s="128" t="s">
        <v>15</v>
      </c>
      <c r="D49" s="185">
        <v>7.2734596712371253</v>
      </c>
      <c r="E49" s="58">
        <v>3.2906952602009327</v>
      </c>
      <c r="F49" s="58">
        <v>3.195711380916332</v>
      </c>
      <c r="G49" s="58">
        <v>9.0190913477643662</v>
      </c>
      <c r="H49" s="58">
        <v>1.1765053378524977</v>
      </c>
      <c r="I49" s="58">
        <v>1.1424800574409875</v>
      </c>
      <c r="J49" s="58">
        <v>1.0420550208733197</v>
      </c>
      <c r="K49" s="58" t="s">
        <v>184</v>
      </c>
      <c r="L49" s="58" t="s">
        <v>184</v>
      </c>
      <c r="M49" s="58" t="s">
        <v>184</v>
      </c>
      <c r="N49" s="58" t="s">
        <v>184</v>
      </c>
      <c r="O49" s="59" t="s">
        <v>184</v>
      </c>
      <c r="P49" s="59">
        <v>3.8881180366152956</v>
      </c>
      <c r="Q49" s="79"/>
    </row>
    <row r="50" spans="1:17" ht="15" customHeight="1" x14ac:dyDescent="0.25">
      <c r="A50" s="105"/>
      <c r="B50" s="81"/>
      <c r="C50" s="56" t="s">
        <v>14</v>
      </c>
      <c r="D50" s="136">
        <v>100</v>
      </c>
      <c r="E50" s="18">
        <v>100</v>
      </c>
      <c r="F50" s="18">
        <v>100</v>
      </c>
      <c r="G50" s="18">
        <v>100</v>
      </c>
      <c r="H50" s="18">
        <v>100</v>
      </c>
      <c r="I50" s="18">
        <v>100</v>
      </c>
      <c r="J50" s="18">
        <v>53.571428571428569</v>
      </c>
      <c r="K50" s="18">
        <v>0</v>
      </c>
      <c r="L50" s="18">
        <v>0</v>
      </c>
      <c r="M50" s="18">
        <v>0</v>
      </c>
      <c r="N50" s="18">
        <v>0</v>
      </c>
      <c r="O50" s="19">
        <v>0</v>
      </c>
      <c r="P50" s="19">
        <v>54.37158469945355</v>
      </c>
      <c r="Q50" s="79"/>
    </row>
    <row r="51" spans="1:17" ht="15" customHeight="1" x14ac:dyDescent="0.25">
      <c r="A51" s="105"/>
      <c r="B51" s="81"/>
      <c r="C51" s="56" t="s">
        <v>82</v>
      </c>
      <c r="D51" s="186">
        <v>10.60100122241011</v>
      </c>
      <c r="E51" s="715">
        <v>3.3902486560414835</v>
      </c>
      <c r="F51" s="715">
        <v>4.7115664015366052</v>
      </c>
      <c r="G51" s="715">
        <v>12.859979506086885</v>
      </c>
      <c r="H51" s="715">
        <v>1.7851048930357343</v>
      </c>
      <c r="I51" s="715">
        <v>1.8543470654043481</v>
      </c>
      <c r="J51" s="715">
        <v>1.0420550208733197</v>
      </c>
      <c r="K51" s="715" t="s">
        <v>184</v>
      </c>
      <c r="L51" s="715" t="s">
        <v>184</v>
      </c>
      <c r="M51" s="715" t="s">
        <v>184</v>
      </c>
      <c r="N51" s="715" t="s">
        <v>184</v>
      </c>
      <c r="O51" s="717" t="s">
        <v>184</v>
      </c>
      <c r="P51" s="717">
        <v>12.859979506086885</v>
      </c>
      <c r="Q51" s="79"/>
    </row>
    <row r="52" spans="1:17" ht="15" customHeight="1" x14ac:dyDescent="0.25">
      <c r="A52" s="105"/>
      <c r="B52" s="82"/>
      <c r="C52" s="57" t="s">
        <v>83</v>
      </c>
      <c r="D52" s="187">
        <v>3.9459181200641407</v>
      </c>
      <c r="E52" s="62">
        <v>3.1911418643603819</v>
      </c>
      <c r="F52" s="62">
        <v>2.3634351001690068</v>
      </c>
      <c r="G52" s="62">
        <v>5.1782031894418479</v>
      </c>
      <c r="H52" s="62">
        <v>0.56790578266926095</v>
      </c>
      <c r="I52" s="62">
        <v>0.43061304947762669</v>
      </c>
      <c r="J52" s="62">
        <v>1.0420550208733197</v>
      </c>
      <c r="K52" s="62" t="s">
        <v>184</v>
      </c>
      <c r="L52" s="62" t="s">
        <v>184</v>
      </c>
      <c r="M52" s="62" t="s">
        <v>184</v>
      </c>
      <c r="N52" s="62" t="s">
        <v>184</v>
      </c>
      <c r="O52" s="63" t="s">
        <v>184</v>
      </c>
      <c r="P52" s="63">
        <v>0.43061304947762669</v>
      </c>
      <c r="Q52" s="79"/>
    </row>
    <row r="53" spans="1:17" ht="15" customHeight="1" x14ac:dyDescent="0.25">
      <c r="A53" s="105"/>
      <c r="B53" s="81" t="s">
        <v>73</v>
      </c>
      <c r="C53" s="128" t="s">
        <v>15</v>
      </c>
      <c r="D53" s="185">
        <v>1.28</v>
      </c>
      <c r="E53" s="58">
        <v>1.35</v>
      </c>
      <c r="F53" s="58">
        <v>1.32</v>
      </c>
      <c r="G53" s="58">
        <v>1.52</v>
      </c>
      <c r="H53" s="58">
        <v>0.75</v>
      </c>
      <c r="I53" s="58">
        <v>0.4</v>
      </c>
      <c r="J53" s="58">
        <v>0.4</v>
      </c>
      <c r="K53" s="58" t="s">
        <v>184</v>
      </c>
      <c r="L53" s="58" t="s">
        <v>184</v>
      </c>
      <c r="M53" s="58" t="s">
        <v>184</v>
      </c>
      <c r="N53" s="58" t="s">
        <v>184</v>
      </c>
      <c r="O53" s="59" t="s">
        <v>184</v>
      </c>
      <c r="P53" s="59">
        <v>1.07</v>
      </c>
      <c r="Q53" s="79"/>
    </row>
    <row r="54" spans="1:17" ht="15" customHeight="1" x14ac:dyDescent="0.25">
      <c r="A54" s="105"/>
      <c r="B54" s="81"/>
      <c r="C54" s="56" t="s">
        <v>14</v>
      </c>
      <c r="D54" s="136">
        <v>100</v>
      </c>
      <c r="E54" s="18">
        <v>100</v>
      </c>
      <c r="F54" s="18">
        <v>100</v>
      </c>
      <c r="G54" s="18">
        <v>100</v>
      </c>
      <c r="H54" s="18">
        <v>100</v>
      </c>
      <c r="I54" s="18">
        <v>100</v>
      </c>
      <c r="J54" s="18">
        <v>50</v>
      </c>
      <c r="K54" s="18">
        <v>0</v>
      </c>
      <c r="L54" s="18">
        <v>0</v>
      </c>
      <c r="M54" s="18">
        <v>0</v>
      </c>
      <c r="N54" s="18">
        <v>0</v>
      </c>
      <c r="O54" s="19">
        <v>0</v>
      </c>
      <c r="P54" s="19">
        <v>54</v>
      </c>
      <c r="Q54" s="79"/>
    </row>
    <row r="55" spans="1:17" ht="15" customHeight="1" x14ac:dyDescent="0.25">
      <c r="A55" s="105"/>
      <c r="B55" s="81"/>
      <c r="C55" s="56" t="s">
        <v>82</v>
      </c>
      <c r="D55" s="186">
        <v>1.6</v>
      </c>
      <c r="E55" s="715">
        <v>1.66</v>
      </c>
      <c r="F55" s="715">
        <v>1.33</v>
      </c>
      <c r="G55" s="715">
        <v>1.64</v>
      </c>
      <c r="H55" s="715">
        <v>1.08</v>
      </c>
      <c r="I55" s="715">
        <v>0.75</v>
      </c>
      <c r="J55" s="715">
        <v>0.4</v>
      </c>
      <c r="K55" s="715" t="s">
        <v>184</v>
      </c>
      <c r="L55" s="715" t="s">
        <v>184</v>
      </c>
      <c r="M55" s="715" t="s">
        <v>184</v>
      </c>
      <c r="N55" s="715" t="s">
        <v>184</v>
      </c>
      <c r="O55" s="717" t="s">
        <v>184</v>
      </c>
      <c r="P55" s="717">
        <v>1.66</v>
      </c>
      <c r="Q55" s="79"/>
    </row>
    <row r="56" spans="1:17" ht="15" customHeight="1" x14ac:dyDescent="0.25">
      <c r="A56" s="105"/>
      <c r="B56" s="82"/>
      <c r="C56" s="57" t="s">
        <v>83</v>
      </c>
      <c r="D56" s="187">
        <v>0.96</v>
      </c>
      <c r="E56" s="62">
        <v>1.0900000000000001</v>
      </c>
      <c r="F56" s="62">
        <v>1.31</v>
      </c>
      <c r="G56" s="62">
        <v>1.4</v>
      </c>
      <c r="H56" s="62">
        <v>0.43</v>
      </c>
      <c r="I56" s="62">
        <v>0.05</v>
      </c>
      <c r="J56" s="62">
        <v>0.4</v>
      </c>
      <c r="K56" s="62" t="s">
        <v>184</v>
      </c>
      <c r="L56" s="62" t="s">
        <v>184</v>
      </c>
      <c r="M56" s="62" t="s">
        <v>184</v>
      </c>
      <c r="N56" s="62" t="s">
        <v>184</v>
      </c>
      <c r="O56" s="63" t="s">
        <v>184</v>
      </c>
      <c r="P56" s="63">
        <v>0.05</v>
      </c>
      <c r="Q56" s="79"/>
    </row>
    <row r="57" spans="1:17" ht="15" customHeight="1" x14ac:dyDescent="0.25">
      <c r="A57" s="105"/>
      <c r="B57" s="81" t="s">
        <v>70</v>
      </c>
      <c r="C57" s="128" t="s">
        <v>15</v>
      </c>
      <c r="D57" s="185">
        <v>0.31450969631610182</v>
      </c>
      <c r="E57" s="58">
        <v>0.33706083607470655</v>
      </c>
      <c r="F57" s="58">
        <v>0.2900908586207363</v>
      </c>
      <c r="G57" s="58">
        <v>0.37870718989639029</v>
      </c>
      <c r="H57" s="58">
        <v>0.29892029996304964</v>
      </c>
      <c r="I57" s="58">
        <v>0.11735111930579192</v>
      </c>
      <c r="J57" s="58">
        <v>0.22918054700627316</v>
      </c>
      <c r="K57" s="58">
        <v>0.32564162467934071</v>
      </c>
      <c r="L57" s="58">
        <v>0.1268275218072217</v>
      </c>
      <c r="M57" s="58">
        <v>0.39755072543899478</v>
      </c>
      <c r="N57" s="58">
        <v>0.36894635013456811</v>
      </c>
      <c r="O57" s="59">
        <v>0.33361680893158985</v>
      </c>
      <c r="P57" s="59">
        <v>0.29613498527321452</v>
      </c>
      <c r="Q57" s="79"/>
    </row>
    <row r="58" spans="1:17" ht="15" customHeight="1" x14ac:dyDescent="0.25">
      <c r="A58" s="105"/>
      <c r="B58" s="81"/>
      <c r="C58" s="56" t="s">
        <v>14</v>
      </c>
      <c r="D58" s="136">
        <v>100</v>
      </c>
      <c r="E58" s="18">
        <v>100</v>
      </c>
      <c r="F58" s="18">
        <v>100</v>
      </c>
      <c r="G58" s="18">
        <v>100</v>
      </c>
      <c r="H58" s="18">
        <v>100</v>
      </c>
      <c r="I58" s="18">
        <v>100</v>
      </c>
      <c r="J58" s="18">
        <v>100</v>
      </c>
      <c r="K58" s="18">
        <v>100</v>
      </c>
      <c r="L58" s="18">
        <v>100</v>
      </c>
      <c r="M58" s="18">
        <v>75</v>
      </c>
      <c r="N58" s="18">
        <v>100</v>
      </c>
      <c r="O58" s="19">
        <v>100</v>
      </c>
      <c r="P58" s="19">
        <v>98.09264305177112</v>
      </c>
      <c r="Q58" s="79"/>
    </row>
    <row r="59" spans="1:17" ht="15" customHeight="1" x14ac:dyDescent="0.25">
      <c r="A59" s="105"/>
      <c r="B59" s="81"/>
      <c r="C59" s="56" t="s">
        <v>82</v>
      </c>
      <c r="D59" s="186">
        <v>0.35033086804203967</v>
      </c>
      <c r="E59" s="60">
        <v>0.43244117480105371</v>
      </c>
      <c r="F59" s="60">
        <v>0.30553231055323099</v>
      </c>
      <c r="G59" s="60">
        <v>0.45513783463822766</v>
      </c>
      <c r="H59" s="60">
        <v>0.30991612634584498</v>
      </c>
      <c r="I59" s="60">
        <v>0.19149689902754699</v>
      </c>
      <c r="J59" s="60">
        <v>0.27164179104477615</v>
      </c>
      <c r="K59" s="60">
        <v>0.61438384523672951</v>
      </c>
      <c r="L59" s="60">
        <v>0.14410669033410797</v>
      </c>
      <c r="M59" s="60">
        <v>0.40252104224558033</v>
      </c>
      <c r="N59" s="60">
        <v>0.44551625938812967</v>
      </c>
      <c r="O59" s="61">
        <v>0.47115518649063071</v>
      </c>
      <c r="P59" s="61">
        <v>0.61438384523672951</v>
      </c>
      <c r="Q59" s="79"/>
    </row>
    <row r="60" spans="1:17" ht="15" customHeight="1" x14ac:dyDescent="0.25">
      <c r="A60" s="105"/>
      <c r="B60" s="82"/>
      <c r="C60" s="57" t="s">
        <v>83</v>
      </c>
      <c r="D60" s="187">
        <v>0.27868852459016397</v>
      </c>
      <c r="E60" s="62">
        <v>0.18068102849200832</v>
      </c>
      <c r="F60" s="62">
        <v>0.27464940668824162</v>
      </c>
      <c r="G60" s="62">
        <v>0.30227654515455288</v>
      </c>
      <c r="H60" s="62">
        <v>0.2879244735802543</v>
      </c>
      <c r="I60" s="62">
        <v>4.320533958403687E-2</v>
      </c>
      <c r="J60" s="62">
        <v>0.1867193029677702</v>
      </c>
      <c r="K60" s="62">
        <v>0.15606734275865514</v>
      </c>
      <c r="L60" s="62">
        <v>0.10954835328033545</v>
      </c>
      <c r="M60" s="62">
        <v>0.39258040863240923</v>
      </c>
      <c r="N60" s="62">
        <v>0.29237644088100651</v>
      </c>
      <c r="O60" s="63">
        <v>0.19607843137254902</v>
      </c>
      <c r="P60" s="63">
        <v>4.320533958403687E-2</v>
      </c>
      <c r="Q60" s="79"/>
    </row>
    <row r="61" spans="1:17" ht="15" customHeight="1" x14ac:dyDescent="0.25">
      <c r="A61" s="105"/>
      <c r="B61" s="81" t="s">
        <v>71</v>
      </c>
      <c r="C61" s="128" t="s">
        <v>15</v>
      </c>
      <c r="D61" s="185">
        <v>12.039173299999998</v>
      </c>
      <c r="E61" s="58">
        <v>5.3404237333333322</v>
      </c>
      <c r="F61" s="58">
        <v>4.8623502193670269</v>
      </c>
      <c r="G61" s="58">
        <v>3.5556066671263924</v>
      </c>
      <c r="H61" s="58">
        <v>2.7508627163010244</v>
      </c>
      <c r="I61" s="58">
        <v>3.1685293903273033</v>
      </c>
      <c r="J61" s="58">
        <v>3.1161316418217018</v>
      </c>
      <c r="K61" s="58">
        <v>4.2719132553474468</v>
      </c>
      <c r="L61" s="58">
        <v>5.4714178713672812</v>
      </c>
      <c r="M61" s="58">
        <v>5.326990128674967</v>
      </c>
      <c r="N61" s="58">
        <v>6.2326960652319503</v>
      </c>
      <c r="O61" s="59">
        <v>6.7895862617564831</v>
      </c>
      <c r="P61" s="59">
        <v>5.2101422880765629</v>
      </c>
      <c r="Q61" s="79"/>
    </row>
    <row r="62" spans="1:17" ht="15" customHeight="1" x14ac:dyDescent="0.25">
      <c r="A62" s="105"/>
      <c r="B62" s="81"/>
      <c r="C62" s="56" t="s">
        <v>14</v>
      </c>
      <c r="D62" s="136">
        <v>100</v>
      </c>
      <c r="E62" s="18">
        <v>100</v>
      </c>
      <c r="F62" s="18">
        <v>100</v>
      </c>
      <c r="G62" s="18">
        <v>100</v>
      </c>
      <c r="H62" s="18">
        <v>100</v>
      </c>
      <c r="I62" s="18">
        <v>100</v>
      </c>
      <c r="J62" s="18">
        <v>100</v>
      </c>
      <c r="K62" s="18">
        <v>100</v>
      </c>
      <c r="L62" s="18">
        <v>100</v>
      </c>
      <c r="M62" s="18">
        <v>100</v>
      </c>
      <c r="N62" s="18">
        <v>100</v>
      </c>
      <c r="O62" s="19">
        <v>100</v>
      </c>
      <c r="P62" s="19">
        <v>100</v>
      </c>
      <c r="Q62" s="79"/>
    </row>
    <row r="63" spans="1:17" ht="15" customHeight="1" x14ac:dyDescent="0.25">
      <c r="A63" s="105"/>
      <c r="B63" s="81"/>
      <c r="C63" s="56" t="s">
        <v>82</v>
      </c>
      <c r="D63" s="186">
        <v>19.717603399999998</v>
      </c>
      <c r="E63" s="60">
        <v>5.5465673999999989</v>
      </c>
      <c r="F63" s="60">
        <v>5.6024976104681175</v>
      </c>
      <c r="G63" s="60">
        <v>3.6798541656402426</v>
      </c>
      <c r="H63" s="60">
        <v>3.051517318080712</v>
      </c>
      <c r="I63" s="60">
        <v>3.4883436123779621</v>
      </c>
      <c r="J63" s="60">
        <v>3.4746009358139127</v>
      </c>
      <c r="K63" s="60">
        <v>7.4094595139794777</v>
      </c>
      <c r="L63" s="60">
        <v>6.3926363125351324</v>
      </c>
      <c r="M63" s="60">
        <v>5.9539319623621578</v>
      </c>
      <c r="N63" s="60">
        <v>7.3099415204678362</v>
      </c>
      <c r="O63" s="61">
        <v>7.6873833952319384</v>
      </c>
      <c r="P63" s="61">
        <v>19.717603399999998</v>
      </c>
      <c r="Q63" s="79"/>
    </row>
    <row r="64" spans="1:17" ht="15" customHeight="1" x14ac:dyDescent="0.25">
      <c r="A64" s="105"/>
      <c r="B64" s="82"/>
      <c r="C64" s="57" t="s">
        <v>83</v>
      </c>
      <c r="D64" s="187">
        <v>4.3607431999999999</v>
      </c>
      <c r="E64" s="62">
        <v>4.9662997999999998</v>
      </c>
      <c r="F64" s="62">
        <v>4.1222028282659355</v>
      </c>
      <c r="G64" s="62">
        <v>3.4313591686125426</v>
      </c>
      <c r="H64" s="62">
        <v>2.4502081145213364</v>
      </c>
      <c r="I64" s="62">
        <v>2.8487151682766445</v>
      </c>
      <c r="J64" s="62">
        <v>2.7576623478294908</v>
      </c>
      <c r="K64" s="62">
        <v>2.6338137128659231</v>
      </c>
      <c r="L64" s="62">
        <v>4.55019943019943</v>
      </c>
      <c r="M64" s="62">
        <v>4.7000482949877762</v>
      </c>
      <c r="N64" s="62">
        <v>5.1554506099960653</v>
      </c>
      <c r="O64" s="63">
        <v>5.8917891282810269</v>
      </c>
      <c r="P64" s="63">
        <v>2.4502081145213364</v>
      </c>
      <c r="Q64" s="79"/>
    </row>
    <row r="65" spans="1:17" ht="15" customHeight="1" x14ac:dyDescent="0.25">
      <c r="A65" s="105"/>
      <c r="B65" s="81" t="s">
        <v>95</v>
      </c>
      <c r="C65" s="128" t="s">
        <v>15</v>
      </c>
      <c r="D65" s="185">
        <v>2.7968484499999997</v>
      </c>
      <c r="E65" s="58">
        <v>3.0903924333333332</v>
      </c>
      <c r="F65" s="58">
        <v>2.7369594999999998</v>
      </c>
      <c r="G65" s="58">
        <v>2.4168091336239974</v>
      </c>
      <c r="H65" s="58">
        <v>1.6828136459366057</v>
      </c>
      <c r="I65" s="58">
        <v>1.1581702151010835</v>
      </c>
      <c r="J65" s="58">
        <v>1.2647917519595766</v>
      </c>
      <c r="K65" s="58">
        <v>2.6926495037171265</v>
      </c>
      <c r="L65" s="58">
        <v>2.8069596982384208</v>
      </c>
      <c r="M65" s="58">
        <v>2.1870217361440067</v>
      </c>
      <c r="N65" s="58">
        <v>3.2752145452631023</v>
      </c>
      <c r="O65" s="59">
        <v>3.8686598974000228</v>
      </c>
      <c r="P65" s="59">
        <v>2.5420240488936399</v>
      </c>
      <c r="Q65" s="79"/>
    </row>
    <row r="66" spans="1:17" ht="15" customHeight="1" x14ac:dyDescent="0.25">
      <c r="A66" s="105"/>
      <c r="B66" s="81"/>
      <c r="C66" s="56" t="s">
        <v>14</v>
      </c>
      <c r="D66" s="136">
        <v>100</v>
      </c>
      <c r="E66" s="18">
        <v>100</v>
      </c>
      <c r="F66" s="18">
        <v>100</v>
      </c>
      <c r="G66" s="18">
        <v>100</v>
      </c>
      <c r="H66" s="18">
        <v>100</v>
      </c>
      <c r="I66" s="18">
        <v>100</v>
      </c>
      <c r="J66" s="18">
        <v>100</v>
      </c>
      <c r="K66" s="18">
        <v>100</v>
      </c>
      <c r="L66" s="18">
        <v>100</v>
      </c>
      <c r="M66" s="18">
        <v>100</v>
      </c>
      <c r="N66" s="18">
        <v>100</v>
      </c>
      <c r="O66" s="19">
        <v>100</v>
      </c>
      <c r="P66" s="19">
        <v>100</v>
      </c>
      <c r="Q66" s="79"/>
    </row>
    <row r="67" spans="1:17" ht="15" customHeight="1" x14ac:dyDescent="0.25">
      <c r="A67" s="105"/>
      <c r="B67" s="81"/>
      <c r="C67" s="56" t="s">
        <v>82</v>
      </c>
      <c r="D67" s="186">
        <v>3.5236772999999997</v>
      </c>
      <c r="E67" s="60">
        <v>3.802546</v>
      </c>
      <c r="F67" s="60">
        <v>3.4845942999999999</v>
      </c>
      <c r="G67" s="60">
        <v>2.5826275220539068</v>
      </c>
      <c r="H67" s="60">
        <v>2.0061248251138091</v>
      </c>
      <c r="I67" s="60">
        <v>1.5341178432870848</v>
      </c>
      <c r="J67" s="60">
        <v>1.5738673861828489</v>
      </c>
      <c r="K67" s="60">
        <v>3.1887185113600318</v>
      </c>
      <c r="L67" s="60">
        <v>3.8332939943145514</v>
      </c>
      <c r="M67" s="60">
        <v>2.1870217361440067</v>
      </c>
      <c r="N67" s="60">
        <v>3.5575677406102626</v>
      </c>
      <c r="O67" s="61">
        <v>4.9672022990410127</v>
      </c>
      <c r="P67" s="61">
        <v>4.9672022990410127</v>
      </c>
      <c r="Q67" s="79"/>
    </row>
    <row r="68" spans="1:17" ht="15" customHeight="1" x14ac:dyDescent="0.25">
      <c r="A68" s="105"/>
      <c r="B68" s="82"/>
      <c r="C68" s="57" t="s">
        <v>83</v>
      </c>
      <c r="D68" s="187">
        <v>2.0700196000000002</v>
      </c>
      <c r="E68" s="62">
        <v>2.1245058999999995</v>
      </c>
      <c r="F68" s="62">
        <v>1.9893246999999998</v>
      </c>
      <c r="G68" s="62">
        <v>2.250990745194088</v>
      </c>
      <c r="H68" s="62">
        <v>1.3595024667594022</v>
      </c>
      <c r="I68" s="62">
        <v>0.7822225869150824</v>
      </c>
      <c r="J68" s="62">
        <v>0.95571611773630438</v>
      </c>
      <c r="K68" s="62">
        <v>2.3687704085224346</v>
      </c>
      <c r="L68" s="62">
        <v>1.7806254021622898</v>
      </c>
      <c r="M68" s="62">
        <v>2.1870217361440067</v>
      </c>
      <c r="N68" s="62">
        <v>2.992861349915942</v>
      </c>
      <c r="O68" s="63">
        <v>2.7701174957590333</v>
      </c>
      <c r="P68" s="63">
        <v>0.7822225869150824</v>
      </c>
      <c r="Q68" s="79"/>
    </row>
    <row r="69" spans="1:17" ht="15" customHeight="1" x14ac:dyDescent="0.25">
      <c r="A69" s="105"/>
      <c r="B69" s="81" t="s">
        <v>106</v>
      </c>
      <c r="C69" s="128" t="s">
        <v>15</v>
      </c>
      <c r="D69" s="185">
        <v>0.33129179096126077</v>
      </c>
      <c r="E69" s="58">
        <v>0.82793903965994342</v>
      </c>
      <c r="F69" s="58">
        <v>0.89904355592979868</v>
      </c>
      <c r="G69" s="58">
        <v>1.6738158732341035</v>
      </c>
      <c r="H69" s="58">
        <v>1.2251748044226356</v>
      </c>
      <c r="I69" s="58">
        <v>0.91389234689628407</v>
      </c>
      <c r="J69" s="58">
        <v>0.78407962319181168</v>
      </c>
      <c r="K69" s="58">
        <v>1.2008157282295664</v>
      </c>
      <c r="L69" s="58">
        <v>0.6192759432838616</v>
      </c>
      <c r="M69" s="58">
        <v>1.0505522811153947</v>
      </c>
      <c r="N69" s="58">
        <v>0.50940273638599209</v>
      </c>
      <c r="O69" s="59">
        <v>0.42363306168854031</v>
      </c>
      <c r="P69" s="59">
        <v>0.86345927266112377</v>
      </c>
      <c r="Q69" s="79"/>
    </row>
    <row r="70" spans="1:17" ht="15" customHeight="1" x14ac:dyDescent="0.25">
      <c r="A70" s="105"/>
      <c r="B70" s="81"/>
      <c r="C70" s="56" t="s">
        <v>14</v>
      </c>
      <c r="D70" s="136">
        <v>100</v>
      </c>
      <c r="E70" s="18">
        <v>100</v>
      </c>
      <c r="F70" s="18">
        <v>100</v>
      </c>
      <c r="G70" s="18">
        <v>100</v>
      </c>
      <c r="H70" s="18">
        <v>100</v>
      </c>
      <c r="I70" s="18">
        <v>100</v>
      </c>
      <c r="J70" s="18">
        <v>100</v>
      </c>
      <c r="K70" s="18">
        <v>100</v>
      </c>
      <c r="L70" s="18">
        <v>100</v>
      </c>
      <c r="M70" s="18">
        <v>100</v>
      </c>
      <c r="N70" s="18">
        <v>100</v>
      </c>
      <c r="O70" s="19">
        <v>100</v>
      </c>
      <c r="P70" s="19">
        <v>100</v>
      </c>
      <c r="Q70" s="79"/>
    </row>
    <row r="71" spans="1:17" ht="15" customHeight="1" x14ac:dyDescent="0.25">
      <c r="A71" s="105"/>
      <c r="B71" s="81"/>
      <c r="C71" s="56" t="s">
        <v>117</v>
      </c>
      <c r="D71" s="186">
        <v>0.41418021869336347</v>
      </c>
      <c r="E71" s="60">
        <v>0.9419842928215898</v>
      </c>
      <c r="F71" s="60">
        <v>1.01253531072847</v>
      </c>
      <c r="G71" s="60">
        <v>1.7422873409614403</v>
      </c>
      <c r="H71" s="60">
        <v>1.6335780932115229</v>
      </c>
      <c r="I71" s="60">
        <v>0.98562883729364215</v>
      </c>
      <c r="J71" s="60">
        <v>0.85694072738277993</v>
      </c>
      <c r="K71" s="60">
        <v>1.8193120647581869</v>
      </c>
      <c r="L71" s="60">
        <v>0.66271530916398302</v>
      </c>
      <c r="M71" s="60">
        <v>1.105802467375689</v>
      </c>
      <c r="N71" s="60">
        <v>0.61148112451468717</v>
      </c>
      <c r="O71" s="61">
        <v>0.4717022126419933</v>
      </c>
      <c r="P71" s="61">
        <v>1.8193120647581869</v>
      </c>
      <c r="Q71" s="79"/>
    </row>
    <row r="72" spans="1:17" ht="15" customHeight="1" x14ac:dyDescent="0.25">
      <c r="A72" s="109"/>
      <c r="B72" s="82"/>
      <c r="C72" s="57" t="s">
        <v>118</v>
      </c>
      <c r="D72" s="187">
        <v>0.28504340462479227</v>
      </c>
      <c r="E72" s="62">
        <v>0.71389378649829704</v>
      </c>
      <c r="F72" s="62">
        <v>0.78555180113112733</v>
      </c>
      <c r="G72" s="62">
        <v>1.6053444055067667</v>
      </c>
      <c r="H72" s="62">
        <v>0.81677151563374817</v>
      </c>
      <c r="I72" s="62">
        <v>0.8421558564989261</v>
      </c>
      <c r="J72" s="62">
        <v>0.71121851900084343</v>
      </c>
      <c r="K72" s="62">
        <v>0.61992767612525779</v>
      </c>
      <c r="L72" s="62">
        <v>0.57583657740374017</v>
      </c>
      <c r="M72" s="62">
        <v>0.99530209485510057</v>
      </c>
      <c r="N72" s="62">
        <v>0.40732434825729708</v>
      </c>
      <c r="O72" s="63">
        <v>0.37556391073508733</v>
      </c>
      <c r="P72" s="63">
        <v>0.28504340462479227</v>
      </c>
      <c r="Q72" s="79"/>
    </row>
    <row r="73" spans="1:17" s="79" customFormat="1" x14ac:dyDescent="0.25">
      <c r="A73" s="104" t="s">
        <v>176</v>
      </c>
      <c r="B73" s="78" t="s">
        <v>175</v>
      </c>
      <c r="C73" s="73" t="s">
        <v>15</v>
      </c>
      <c r="D73" s="185">
        <v>0.31</v>
      </c>
      <c r="E73" s="58">
        <v>0.22</v>
      </c>
      <c r="F73" s="58">
        <v>0.51</v>
      </c>
      <c r="G73" s="58">
        <v>0.17</v>
      </c>
      <c r="H73" s="58">
        <v>0.27</v>
      </c>
      <c r="I73" s="58">
        <v>0.21</v>
      </c>
      <c r="J73" s="58">
        <v>0.25</v>
      </c>
      <c r="K73" s="58">
        <v>0.24</v>
      </c>
      <c r="L73" s="58">
        <v>0.1</v>
      </c>
      <c r="M73" s="58">
        <v>0.22</v>
      </c>
      <c r="N73" s="58">
        <v>0.27</v>
      </c>
      <c r="O73" s="59">
        <v>0.24</v>
      </c>
      <c r="P73" s="59">
        <v>0.25</v>
      </c>
    </row>
    <row r="74" spans="1:17" s="79" customFormat="1" x14ac:dyDescent="0.25">
      <c r="A74" s="104"/>
      <c r="B74" s="81"/>
      <c r="C74" s="56" t="s">
        <v>61</v>
      </c>
      <c r="D74" s="136">
        <v>100</v>
      </c>
      <c r="E74" s="18">
        <v>100</v>
      </c>
      <c r="F74" s="18">
        <v>100</v>
      </c>
      <c r="G74" s="18">
        <v>100</v>
      </c>
      <c r="H74" s="18">
        <v>100</v>
      </c>
      <c r="I74" s="18">
        <v>100</v>
      </c>
      <c r="J74" s="18">
        <v>100</v>
      </c>
      <c r="K74" s="18">
        <v>100</v>
      </c>
      <c r="L74" s="18">
        <v>100</v>
      </c>
      <c r="M74" s="18">
        <v>100</v>
      </c>
      <c r="N74" s="18">
        <v>100</v>
      </c>
      <c r="O74" s="19">
        <v>100</v>
      </c>
      <c r="P74" s="19">
        <v>100</v>
      </c>
    </row>
    <row r="75" spans="1:17" s="79" customFormat="1" x14ac:dyDescent="0.25">
      <c r="A75" s="102"/>
      <c r="B75" s="81"/>
      <c r="C75" s="56" t="s">
        <v>137</v>
      </c>
      <c r="D75" s="186">
        <v>0.31</v>
      </c>
      <c r="E75" s="60">
        <v>0.22</v>
      </c>
      <c r="F75" s="60">
        <v>0.51</v>
      </c>
      <c r="G75" s="60">
        <v>0.17</v>
      </c>
      <c r="H75" s="60">
        <v>0.27</v>
      </c>
      <c r="I75" s="60">
        <v>0.21</v>
      </c>
      <c r="J75" s="60">
        <v>0.25</v>
      </c>
      <c r="K75" s="60">
        <v>0.24</v>
      </c>
      <c r="L75" s="60">
        <v>0.1</v>
      </c>
      <c r="M75" s="60">
        <v>0.22</v>
      </c>
      <c r="N75" s="60">
        <v>0.27</v>
      </c>
      <c r="O75" s="61">
        <v>0.24</v>
      </c>
      <c r="P75" s="61">
        <v>0.51</v>
      </c>
    </row>
    <row r="76" spans="1:17" s="79" customFormat="1" x14ac:dyDescent="0.25">
      <c r="A76" s="103"/>
      <c r="B76" s="82"/>
      <c r="C76" s="57" t="s">
        <v>257</v>
      </c>
      <c r="D76" s="187">
        <v>0.31</v>
      </c>
      <c r="E76" s="62">
        <v>0.22</v>
      </c>
      <c r="F76" s="62">
        <v>0.51</v>
      </c>
      <c r="G76" s="62">
        <v>0.17</v>
      </c>
      <c r="H76" s="62">
        <v>0.27</v>
      </c>
      <c r="I76" s="62">
        <v>0.21</v>
      </c>
      <c r="J76" s="62">
        <v>0.25</v>
      </c>
      <c r="K76" s="62">
        <v>0.24</v>
      </c>
      <c r="L76" s="62">
        <v>0.1</v>
      </c>
      <c r="M76" s="62">
        <v>0.22</v>
      </c>
      <c r="N76" s="62">
        <v>0.27</v>
      </c>
      <c r="O76" s="63">
        <v>0.24</v>
      </c>
      <c r="P76" s="63">
        <v>0.1</v>
      </c>
    </row>
    <row r="77" spans="1:17" ht="15" customHeight="1" x14ac:dyDescent="0.25">
      <c r="A77" s="77" t="s">
        <v>24</v>
      </c>
      <c r="B77" s="78" t="s">
        <v>174</v>
      </c>
      <c r="C77" s="73" t="s">
        <v>15</v>
      </c>
      <c r="D77" s="185">
        <v>0.59</v>
      </c>
      <c r="E77" s="58">
        <v>0.25</v>
      </c>
      <c r="F77" s="58">
        <v>0.69</v>
      </c>
      <c r="G77" s="58">
        <v>0.56000000000000005</v>
      </c>
      <c r="H77" s="58">
        <v>0.2</v>
      </c>
      <c r="I77" s="58">
        <v>0.17</v>
      </c>
      <c r="J77" s="58">
        <v>0.17</v>
      </c>
      <c r="K77" s="58">
        <v>0.33</v>
      </c>
      <c r="L77" s="58">
        <v>0.39</v>
      </c>
      <c r="M77" s="58">
        <v>0.68</v>
      </c>
      <c r="N77" s="58">
        <v>0.15</v>
      </c>
      <c r="O77" s="59">
        <v>0.18</v>
      </c>
      <c r="P77" s="59">
        <v>0.36</v>
      </c>
      <c r="Q77" s="79"/>
    </row>
    <row r="78" spans="1:17" ht="15" customHeight="1" x14ac:dyDescent="0.25">
      <c r="A78" s="77"/>
      <c r="B78" s="81"/>
      <c r="C78" s="56" t="s">
        <v>53</v>
      </c>
      <c r="D78" s="136">
        <v>100</v>
      </c>
      <c r="E78" s="18">
        <v>100</v>
      </c>
      <c r="F78" s="18">
        <v>100</v>
      </c>
      <c r="G78" s="18">
        <v>100</v>
      </c>
      <c r="H78" s="18">
        <v>100</v>
      </c>
      <c r="I78" s="18">
        <v>100</v>
      </c>
      <c r="J78" s="18">
        <v>100</v>
      </c>
      <c r="K78" s="18">
        <v>100</v>
      </c>
      <c r="L78" s="18">
        <v>100</v>
      </c>
      <c r="M78" s="18">
        <v>100</v>
      </c>
      <c r="N78" s="18">
        <v>100</v>
      </c>
      <c r="O78" s="19">
        <v>100</v>
      </c>
      <c r="P78" s="19">
        <v>100</v>
      </c>
      <c r="Q78" s="79"/>
    </row>
    <row r="79" spans="1:17" ht="15" customHeight="1" x14ac:dyDescent="0.25">
      <c r="A79" s="77"/>
      <c r="B79" s="81"/>
      <c r="C79" s="56" t="s">
        <v>114</v>
      </c>
      <c r="D79" s="186">
        <v>1.1299999999999999</v>
      </c>
      <c r="E79" s="60">
        <v>0.5</v>
      </c>
      <c r="F79" s="60">
        <v>1.27</v>
      </c>
      <c r="G79" s="60">
        <v>1.33</v>
      </c>
      <c r="H79" s="60">
        <v>0.36</v>
      </c>
      <c r="I79" s="60">
        <v>0.25</v>
      </c>
      <c r="J79" s="60">
        <v>0.27</v>
      </c>
      <c r="K79" s="60">
        <v>1.03</v>
      </c>
      <c r="L79" s="60">
        <v>0.96</v>
      </c>
      <c r="M79" s="60">
        <v>1</v>
      </c>
      <c r="N79" s="60">
        <v>0.24</v>
      </c>
      <c r="O79" s="61">
        <v>0.28000000000000003</v>
      </c>
      <c r="P79" s="61">
        <v>1.33</v>
      </c>
      <c r="Q79" s="79"/>
    </row>
    <row r="80" spans="1:17" ht="15" customHeight="1" x14ac:dyDescent="0.25">
      <c r="A80" s="77"/>
      <c r="B80" s="81"/>
      <c r="C80" s="57" t="s">
        <v>115</v>
      </c>
      <c r="D80" s="187">
        <v>0.3</v>
      </c>
      <c r="E80" s="62" t="s">
        <v>183</v>
      </c>
      <c r="F80" s="62">
        <v>0.33</v>
      </c>
      <c r="G80" s="62">
        <v>0.15</v>
      </c>
      <c r="H80" s="62">
        <v>0.05</v>
      </c>
      <c r="I80" s="62">
        <v>7.0000000000000007E-2</v>
      </c>
      <c r="J80" s="62">
        <v>0.08</v>
      </c>
      <c r="K80" s="62" t="s">
        <v>183</v>
      </c>
      <c r="L80" s="62">
        <v>0.03</v>
      </c>
      <c r="M80" s="62">
        <v>0.26</v>
      </c>
      <c r="N80" s="62">
        <v>0.09</v>
      </c>
      <c r="O80" s="63">
        <v>0.12</v>
      </c>
      <c r="P80" s="63" t="s">
        <v>183</v>
      </c>
      <c r="Q80" s="79"/>
    </row>
    <row r="81" spans="1:17" ht="15" customHeight="1" x14ac:dyDescent="0.25">
      <c r="A81" s="77"/>
      <c r="B81" s="107" t="s">
        <v>97</v>
      </c>
      <c r="C81" s="73" t="s">
        <v>15</v>
      </c>
      <c r="D81" s="185">
        <v>0.21</v>
      </c>
      <c r="E81" s="58">
        <v>0.43</v>
      </c>
      <c r="F81" s="58">
        <v>0.36</v>
      </c>
      <c r="G81" s="58">
        <v>0.27</v>
      </c>
      <c r="H81" s="58">
        <v>0.05</v>
      </c>
      <c r="I81" s="58">
        <v>0.11</v>
      </c>
      <c r="J81" s="58">
        <v>0.13</v>
      </c>
      <c r="K81" s="58">
        <v>0.23</v>
      </c>
      <c r="L81" s="58">
        <v>0.23</v>
      </c>
      <c r="M81" s="58">
        <v>0.28000000000000003</v>
      </c>
      <c r="N81" s="58">
        <v>7.0000000000000007E-2</v>
      </c>
      <c r="O81" s="59">
        <v>0.09</v>
      </c>
      <c r="P81" s="59">
        <v>0.2</v>
      </c>
      <c r="Q81" s="79"/>
    </row>
    <row r="82" spans="1:17" ht="15" customHeight="1" x14ac:dyDescent="0.25">
      <c r="A82" s="77"/>
      <c r="B82" s="83"/>
      <c r="C82" s="56" t="s">
        <v>53</v>
      </c>
      <c r="D82" s="136">
        <v>100</v>
      </c>
      <c r="E82" s="18">
        <v>100</v>
      </c>
      <c r="F82" s="18">
        <v>100</v>
      </c>
      <c r="G82" s="18">
        <v>100</v>
      </c>
      <c r="H82" s="18">
        <v>100</v>
      </c>
      <c r="I82" s="18">
        <v>100</v>
      </c>
      <c r="J82" s="18">
        <v>100</v>
      </c>
      <c r="K82" s="18">
        <v>100</v>
      </c>
      <c r="L82" s="18">
        <v>100</v>
      </c>
      <c r="M82" s="18">
        <v>100</v>
      </c>
      <c r="N82" s="18">
        <v>100</v>
      </c>
      <c r="O82" s="19">
        <v>100</v>
      </c>
      <c r="P82" s="19">
        <v>100</v>
      </c>
      <c r="Q82" s="79"/>
    </row>
    <row r="83" spans="1:17" ht="15" customHeight="1" x14ac:dyDescent="0.25">
      <c r="A83" s="77"/>
      <c r="B83" s="83"/>
      <c r="C83" s="56" t="s">
        <v>114</v>
      </c>
      <c r="D83" s="186">
        <v>0.35</v>
      </c>
      <c r="E83" s="60">
        <v>0.74</v>
      </c>
      <c r="F83" s="60">
        <v>0.62</v>
      </c>
      <c r="G83" s="60">
        <v>0.78</v>
      </c>
      <c r="H83" s="60">
        <v>0.09</v>
      </c>
      <c r="I83" s="60">
        <v>0.21</v>
      </c>
      <c r="J83" s="60">
        <v>0.25</v>
      </c>
      <c r="K83" s="60">
        <v>0.28999999999999998</v>
      </c>
      <c r="L83" s="60">
        <v>0.74</v>
      </c>
      <c r="M83" s="60">
        <v>0.4</v>
      </c>
      <c r="N83" s="60">
        <v>0.1</v>
      </c>
      <c r="O83" s="61">
        <v>0.22</v>
      </c>
      <c r="P83" s="61">
        <v>0.78</v>
      </c>
      <c r="Q83" s="79"/>
    </row>
    <row r="84" spans="1:17" ht="15" customHeight="1" x14ac:dyDescent="0.25">
      <c r="A84" s="77"/>
      <c r="B84" s="108"/>
      <c r="C84" s="57" t="s">
        <v>115</v>
      </c>
      <c r="D84" s="187">
        <v>0.05</v>
      </c>
      <c r="E84" s="62">
        <v>0.18</v>
      </c>
      <c r="F84" s="62">
        <v>0.11</v>
      </c>
      <c r="G84" s="62">
        <v>0.04</v>
      </c>
      <c r="H84" s="62">
        <v>0.02</v>
      </c>
      <c r="I84" s="62">
        <v>0.05</v>
      </c>
      <c r="J84" s="62">
        <v>0.02</v>
      </c>
      <c r="K84" s="62">
        <v>0.1</v>
      </c>
      <c r="L84" s="62" t="s">
        <v>183</v>
      </c>
      <c r="M84" s="62">
        <v>0.18</v>
      </c>
      <c r="N84" s="62">
        <v>0.03</v>
      </c>
      <c r="O84" s="63">
        <v>0.02</v>
      </c>
      <c r="P84" s="63" t="s">
        <v>183</v>
      </c>
      <c r="Q84" s="79"/>
    </row>
    <row r="85" spans="1:17" ht="15" customHeight="1" x14ac:dyDescent="0.25">
      <c r="A85" s="77"/>
      <c r="B85" s="107" t="s">
        <v>107</v>
      </c>
      <c r="C85" s="73" t="s">
        <v>15</v>
      </c>
      <c r="D85" s="185">
        <v>0.66</v>
      </c>
      <c r="E85" s="58">
        <v>0.63</v>
      </c>
      <c r="F85" s="58">
        <v>0.59</v>
      </c>
      <c r="G85" s="58">
        <v>0.56000000000000005</v>
      </c>
      <c r="H85" s="58">
        <v>0.21</v>
      </c>
      <c r="I85" s="58">
        <v>0.04</v>
      </c>
      <c r="J85" s="58">
        <v>0.03</v>
      </c>
      <c r="K85" s="58">
        <v>0.06</v>
      </c>
      <c r="L85" s="58">
        <v>0.06</v>
      </c>
      <c r="M85" s="58">
        <v>0.04</v>
      </c>
      <c r="N85" s="58">
        <v>0.22</v>
      </c>
      <c r="O85" s="59">
        <v>0.03</v>
      </c>
      <c r="P85" s="59">
        <v>0.25</v>
      </c>
      <c r="Q85" s="79"/>
    </row>
    <row r="86" spans="1:17" ht="15" customHeight="1" x14ac:dyDescent="0.25">
      <c r="A86" s="77"/>
      <c r="B86" s="83"/>
      <c r="C86" s="56" t="s">
        <v>53</v>
      </c>
      <c r="D86" s="136">
        <v>100</v>
      </c>
      <c r="E86" s="18">
        <v>61</v>
      </c>
      <c r="F86" s="18">
        <v>100</v>
      </c>
      <c r="G86" s="18">
        <v>100</v>
      </c>
      <c r="H86" s="18">
        <v>100</v>
      </c>
      <c r="I86" s="18">
        <v>100</v>
      </c>
      <c r="J86" s="18">
        <v>100</v>
      </c>
      <c r="K86" s="18">
        <v>100</v>
      </c>
      <c r="L86" s="18">
        <v>100</v>
      </c>
      <c r="M86" s="18">
        <v>100</v>
      </c>
      <c r="N86" s="18">
        <v>100</v>
      </c>
      <c r="O86" s="19">
        <v>50</v>
      </c>
      <c r="P86" s="19">
        <v>93</v>
      </c>
      <c r="Q86" s="79"/>
    </row>
    <row r="87" spans="1:17" ht="15" customHeight="1" x14ac:dyDescent="0.25">
      <c r="A87" s="77"/>
      <c r="B87" s="83"/>
      <c r="C87" s="56" t="s">
        <v>117</v>
      </c>
      <c r="D87" s="186">
        <v>0.93</v>
      </c>
      <c r="E87" s="60">
        <v>0.63</v>
      </c>
      <c r="F87" s="60">
        <v>0.65</v>
      </c>
      <c r="G87" s="60">
        <v>0.7</v>
      </c>
      <c r="H87" s="60">
        <v>0.42</v>
      </c>
      <c r="I87" s="60">
        <v>0.05</v>
      </c>
      <c r="J87" s="60">
        <v>0.05</v>
      </c>
      <c r="K87" s="60">
        <v>0.11</v>
      </c>
      <c r="L87" s="60">
        <v>7.0000000000000007E-2</v>
      </c>
      <c r="M87" s="60">
        <v>0.04</v>
      </c>
      <c r="N87" s="60">
        <v>0.39</v>
      </c>
      <c r="O87" s="61">
        <v>0.03</v>
      </c>
      <c r="P87" s="61">
        <v>0.93</v>
      </c>
      <c r="Q87" s="79"/>
    </row>
    <row r="88" spans="1:17" ht="15" customHeight="1" x14ac:dyDescent="0.25">
      <c r="A88" s="103"/>
      <c r="B88" s="108"/>
      <c r="C88" s="57" t="s">
        <v>118</v>
      </c>
      <c r="D88" s="187">
        <v>0.4</v>
      </c>
      <c r="E88" s="62">
        <v>0.63</v>
      </c>
      <c r="F88" s="62">
        <v>0.52</v>
      </c>
      <c r="G88" s="62">
        <v>0.43</v>
      </c>
      <c r="H88" s="62">
        <v>0.04</v>
      </c>
      <c r="I88" s="62">
        <v>0.03</v>
      </c>
      <c r="J88" s="62">
        <v>0.01</v>
      </c>
      <c r="K88" s="62">
        <v>0.02</v>
      </c>
      <c r="L88" s="62">
        <v>0.05</v>
      </c>
      <c r="M88" s="62">
        <v>0.04</v>
      </c>
      <c r="N88" s="62">
        <v>0.06</v>
      </c>
      <c r="O88" s="63">
        <v>0.03</v>
      </c>
      <c r="P88" s="63">
        <v>0.01</v>
      </c>
      <c r="Q88" s="79"/>
    </row>
    <row r="89" spans="1:17" ht="15" customHeight="1" x14ac:dyDescent="0.25">
      <c r="A89" s="210"/>
      <c r="B89" s="210"/>
      <c r="C89" s="211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79"/>
    </row>
    <row r="90" spans="1:17" ht="15" customHeight="1" x14ac:dyDescent="0.25">
      <c r="A90" s="97"/>
      <c r="B90" s="97"/>
      <c r="C90" s="205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79"/>
    </row>
    <row r="91" spans="1:17" ht="18.600000000000001" customHeight="1" x14ac:dyDescent="0.3">
      <c r="A91" s="96" t="s">
        <v>219</v>
      </c>
      <c r="Q91" s="79"/>
    </row>
    <row r="92" spans="1:17" ht="15" customHeight="1" x14ac:dyDescent="0.25">
      <c r="Q92" s="79"/>
    </row>
    <row r="93" spans="1:17" ht="15" customHeight="1" x14ac:dyDescent="0.25">
      <c r="A93" s="868" t="s">
        <v>92</v>
      </c>
      <c r="B93" s="890"/>
      <c r="C93" s="891"/>
      <c r="D93" s="871">
        <f>D3</f>
        <v>2016</v>
      </c>
      <c r="E93" s="872"/>
      <c r="F93" s="872"/>
      <c r="G93" s="872"/>
      <c r="H93" s="872"/>
      <c r="I93" s="872"/>
      <c r="J93" s="872"/>
      <c r="K93" s="872"/>
      <c r="L93" s="872"/>
      <c r="M93" s="872"/>
      <c r="N93" s="872"/>
      <c r="O93" s="872"/>
      <c r="P93" s="896" t="s">
        <v>93</v>
      </c>
      <c r="Q93" s="79"/>
    </row>
    <row r="94" spans="1:17" ht="15" customHeight="1" x14ac:dyDescent="0.25">
      <c r="A94" s="98" t="s">
        <v>19</v>
      </c>
      <c r="B94" s="99" t="s">
        <v>20</v>
      </c>
      <c r="C94" s="72"/>
      <c r="D94" s="47" t="s">
        <v>21</v>
      </c>
      <c r="E94" s="48" t="s">
        <v>0</v>
      </c>
      <c r="F94" s="48" t="s">
        <v>1</v>
      </c>
      <c r="G94" s="48" t="s">
        <v>2</v>
      </c>
      <c r="H94" s="48" t="s">
        <v>3</v>
      </c>
      <c r="I94" s="48" t="s">
        <v>4</v>
      </c>
      <c r="J94" s="48" t="s">
        <v>5</v>
      </c>
      <c r="K94" s="48" t="s">
        <v>6</v>
      </c>
      <c r="L94" s="48" t="s">
        <v>7</v>
      </c>
      <c r="M94" s="48" t="s">
        <v>8</v>
      </c>
      <c r="N94" s="48" t="s">
        <v>9</v>
      </c>
      <c r="O94" s="49" t="s">
        <v>10</v>
      </c>
      <c r="P94" s="897"/>
      <c r="Q94" s="79"/>
    </row>
    <row r="95" spans="1:17" ht="15" customHeight="1" x14ac:dyDescent="0.25">
      <c r="A95" s="77" t="s">
        <v>25</v>
      </c>
      <c r="B95" s="107" t="s">
        <v>108</v>
      </c>
      <c r="C95" s="73" t="s">
        <v>15</v>
      </c>
      <c r="D95" s="129">
        <v>0.21</v>
      </c>
      <c r="E95" s="58">
        <v>1.26</v>
      </c>
      <c r="F95" s="58">
        <v>0.1</v>
      </c>
      <c r="G95" s="58">
        <v>0.11</v>
      </c>
      <c r="H95" s="58">
        <v>0.15</v>
      </c>
      <c r="I95" s="58">
        <v>0.15</v>
      </c>
      <c r="J95" s="58">
        <v>0.08</v>
      </c>
      <c r="K95" s="58">
        <v>0.12</v>
      </c>
      <c r="L95" s="58">
        <v>0.08</v>
      </c>
      <c r="M95" s="58">
        <v>0.05</v>
      </c>
      <c r="N95" s="58">
        <v>0.1</v>
      </c>
      <c r="O95" s="59">
        <v>0.36</v>
      </c>
      <c r="P95" s="59">
        <v>0.2</v>
      </c>
      <c r="Q95" s="79"/>
    </row>
    <row r="96" spans="1:17" ht="15" customHeight="1" x14ac:dyDescent="0.25">
      <c r="A96" s="77"/>
      <c r="B96" s="83"/>
      <c r="C96" s="56" t="s">
        <v>53</v>
      </c>
      <c r="D96" s="17">
        <v>90</v>
      </c>
      <c r="E96" s="18">
        <v>75</v>
      </c>
      <c r="F96" s="18">
        <v>100</v>
      </c>
      <c r="G96" s="18">
        <v>100</v>
      </c>
      <c r="H96" s="18">
        <v>100</v>
      </c>
      <c r="I96" s="18">
        <v>100</v>
      </c>
      <c r="J96" s="18">
        <v>100</v>
      </c>
      <c r="K96" s="18">
        <v>100</v>
      </c>
      <c r="L96" s="18">
        <v>80</v>
      </c>
      <c r="M96" s="18">
        <v>100</v>
      </c>
      <c r="N96" s="18">
        <v>100</v>
      </c>
      <c r="O96" s="19">
        <v>60</v>
      </c>
      <c r="P96" s="19">
        <v>92</v>
      </c>
      <c r="Q96" s="79"/>
    </row>
    <row r="97" spans="1:17" ht="15" customHeight="1" x14ac:dyDescent="0.25">
      <c r="A97" s="77"/>
      <c r="B97" s="83"/>
      <c r="C97" s="56" t="s">
        <v>114</v>
      </c>
      <c r="D97" s="188">
        <v>0.46</v>
      </c>
      <c r="E97" s="189">
        <v>1.94</v>
      </c>
      <c r="F97" s="189">
        <v>0.14000000000000001</v>
      </c>
      <c r="G97" s="189">
        <v>0.15</v>
      </c>
      <c r="H97" s="60">
        <v>0.23</v>
      </c>
      <c r="I97" s="60">
        <v>0.25</v>
      </c>
      <c r="J97" s="60">
        <v>0.11</v>
      </c>
      <c r="K97" s="189">
        <v>0.35</v>
      </c>
      <c r="L97" s="189">
        <v>0.18</v>
      </c>
      <c r="M97" s="189">
        <v>7.0000000000000007E-2</v>
      </c>
      <c r="N97" s="189">
        <v>0.25</v>
      </c>
      <c r="O97" s="61">
        <v>0.93</v>
      </c>
      <c r="P97" s="61">
        <v>1.94</v>
      </c>
      <c r="Q97" s="79"/>
    </row>
    <row r="98" spans="1:17" ht="15" customHeight="1" x14ac:dyDescent="0.25">
      <c r="A98" s="77"/>
      <c r="B98" s="108"/>
      <c r="C98" s="57" t="s">
        <v>115</v>
      </c>
      <c r="D98" s="131">
        <v>7.0000000000000007E-2</v>
      </c>
      <c r="E98" s="62">
        <v>0.77</v>
      </c>
      <c r="F98" s="62">
        <v>0.08</v>
      </c>
      <c r="G98" s="62">
        <v>0.09</v>
      </c>
      <c r="H98" s="62">
        <v>0.06</v>
      </c>
      <c r="I98" s="62">
        <v>7.0000000000000007E-2</v>
      </c>
      <c r="J98" s="62">
        <v>0.04</v>
      </c>
      <c r="K98" s="62">
        <v>0.04</v>
      </c>
      <c r="L98" s="62">
        <v>0.04</v>
      </c>
      <c r="M98" s="62">
        <v>0.04</v>
      </c>
      <c r="N98" s="62">
        <v>0.04</v>
      </c>
      <c r="O98" s="63">
        <v>7.0000000000000007E-2</v>
      </c>
      <c r="P98" s="63">
        <v>0.04</v>
      </c>
      <c r="Q98" s="79"/>
    </row>
    <row r="99" spans="1:17" ht="15" customHeight="1" x14ac:dyDescent="0.25">
      <c r="A99" s="77"/>
      <c r="B99" s="107" t="s">
        <v>109</v>
      </c>
      <c r="C99" s="73" t="s">
        <v>15</v>
      </c>
      <c r="D99" s="185" t="s">
        <v>183</v>
      </c>
      <c r="E99" s="58">
        <v>0.01</v>
      </c>
      <c r="F99" s="58">
        <v>0.02</v>
      </c>
      <c r="G99" s="58">
        <v>0.01</v>
      </c>
      <c r="H99" s="58">
        <v>0.09</v>
      </c>
      <c r="I99" s="58">
        <v>0.02</v>
      </c>
      <c r="J99" s="58">
        <v>0.02</v>
      </c>
      <c r="K99" s="58">
        <v>0.01</v>
      </c>
      <c r="L99" s="58">
        <v>0.03</v>
      </c>
      <c r="M99" s="58">
        <v>0.03</v>
      </c>
      <c r="N99" s="58">
        <v>0.04</v>
      </c>
      <c r="O99" s="59" t="s">
        <v>184</v>
      </c>
      <c r="P99" s="59">
        <v>0.03</v>
      </c>
      <c r="Q99" s="79"/>
    </row>
    <row r="100" spans="1:17" ht="15" customHeight="1" x14ac:dyDescent="0.25">
      <c r="A100" s="77"/>
      <c r="B100" s="83"/>
      <c r="C100" s="56" t="s">
        <v>53</v>
      </c>
      <c r="D100" s="136">
        <v>90</v>
      </c>
      <c r="E100" s="18">
        <v>100</v>
      </c>
      <c r="F100" s="18">
        <v>100</v>
      </c>
      <c r="G100" s="18">
        <v>100</v>
      </c>
      <c r="H100" s="18">
        <v>100</v>
      </c>
      <c r="I100" s="18">
        <v>100</v>
      </c>
      <c r="J100" s="18">
        <v>100</v>
      </c>
      <c r="K100" s="18">
        <v>100</v>
      </c>
      <c r="L100" s="18">
        <v>50</v>
      </c>
      <c r="M100" s="18">
        <v>100</v>
      </c>
      <c r="N100" s="18">
        <v>100</v>
      </c>
      <c r="O100" s="19">
        <v>0</v>
      </c>
      <c r="P100" s="19">
        <v>88</v>
      </c>
      <c r="Q100" s="79"/>
    </row>
    <row r="101" spans="1:17" ht="15" customHeight="1" x14ac:dyDescent="0.25">
      <c r="A101" s="77"/>
      <c r="B101" s="83"/>
      <c r="C101" s="56" t="s">
        <v>117</v>
      </c>
      <c r="D101" s="186" t="s">
        <v>183</v>
      </c>
      <c r="E101" s="60">
        <v>0.02</v>
      </c>
      <c r="F101" s="60">
        <v>0.03</v>
      </c>
      <c r="G101" s="60">
        <v>0.01</v>
      </c>
      <c r="H101" s="60">
        <v>0.22</v>
      </c>
      <c r="I101" s="60">
        <v>0.03</v>
      </c>
      <c r="J101" s="60">
        <v>0.02</v>
      </c>
      <c r="K101" s="60">
        <v>0.01</v>
      </c>
      <c r="L101" s="60">
        <v>0.03</v>
      </c>
      <c r="M101" s="60">
        <v>0.08</v>
      </c>
      <c r="N101" s="60">
        <v>0.06</v>
      </c>
      <c r="O101" s="61" t="s">
        <v>184</v>
      </c>
      <c r="P101" s="61">
        <v>0.22</v>
      </c>
      <c r="Q101" s="79"/>
    </row>
    <row r="102" spans="1:17" ht="15" customHeight="1" x14ac:dyDescent="0.25">
      <c r="A102" s="103"/>
      <c r="B102" s="108"/>
      <c r="C102" s="57" t="s">
        <v>118</v>
      </c>
      <c r="D102" s="187" t="s">
        <v>183</v>
      </c>
      <c r="E102" s="62" t="s">
        <v>183</v>
      </c>
      <c r="F102" s="62">
        <v>0.02</v>
      </c>
      <c r="G102" s="62">
        <v>0.01</v>
      </c>
      <c r="H102" s="62">
        <v>0.01</v>
      </c>
      <c r="I102" s="62">
        <v>0.01</v>
      </c>
      <c r="J102" s="62">
        <v>0.01</v>
      </c>
      <c r="K102" s="62">
        <v>0.01</v>
      </c>
      <c r="L102" s="62">
        <v>0.03</v>
      </c>
      <c r="M102" s="62" t="s">
        <v>183</v>
      </c>
      <c r="N102" s="62">
        <v>0.03</v>
      </c>
      <c r="O102" s="63" t="s">
        <v>184</v>
      </c>
      <c r="P102" s="63" t="s">
        <v>183</v>
      </c>
      <c r="Q102" s="79"/>
    </row>
    <row r="103" spans="1:17" ht="15" customHeight="1" x14ac:dyDescent="0.25">
      <c r="A103" s="77" t="s">
        <v>169</v>
      </c>
      <c r="B103" s="81" t="s">
        <v>170</v>
      </c>
      <c r="C103" s="73" t="s">
        <v>15</v>
      </c>
      <c r="D103" s="185">
        <v>0.13</v>
      </c>
      <c r="E103" s="185" t="s">
        <v>183</v>
      </c>
      <c r="F103" s="185">
        <v>0.51</v>
      </c>
      <c r="G103" s="185" t="s">
        <v>183</v>
      </c>
      <c r="H103" s="185">
        <v>0.78</v>
      </c>
      <c r="I103" s="185">
        <v>0.14000000000000001</v>
      </c>
      <c r="J103" s="185">
        <v>0.46</v>
      </c>
      <c r="K103" s="185">
        <v>0.26</v>
      </c>
      <c r="L103" s="185">
        <v>0.35</v>
      </c>
      <c r="M103" s="185">
        <v>0.34</v>
      </c>
      <c r="N103" s="58" t="s">
        <v>183</v>
      </c>
      <c r="O103" s="59" t="s">
        <v>184</v>
      </c>
      <c r="P103" s="59">
        <v>0.31</v>
      </c>
      <c r="Q103" s="79"/>
    </row>
    <row r="104" spans="1:17" ht="15" customHeight="1" x14ac:dyDescent="0.25">
      <c r="A104" s="77"/>
      <c r="B104" s="81"/>
      <c r="C104" s="56" t="s">
        <v>53</v>
      </c>
      <c r="D104" s="136">
        <v>100</v>
      </c>
      <c r="E104" s="18">
        <v>100</v>
      </c>
      <c r="F104" s="18">
        <v>100</v>
      </c>
      <c r="G104" s="18">
        <v>100</v>
      </c>
      <c r="H104" s="18">
        <v>100</v>
      </c>
      <c r="I104" s="18">
        <v>100</v>
      </c>
      <c r="J104" s="18">
        <v>100</v>
      </c>
      <c r="K104" s="18">
        <v>100</v>
      </c>
      <c r="L104" s="18">
        <v>100</v>
      </c>
      <c r="M104" s="18">
        <v>50</v>
      </c>
      <c r="N104" s="18">
        <v>33</v>
      </c>
      <c r="O104" s="19">
        <v>0</v>
      </c>
      <c r="P104" s="19">
        <v>81</v>
      </c>
      <c r="Q104" s="79"/>
    </row>
    <row r="105" spans="1:17" ht="15" customHeight="1" x14ac:dyDescent="0.25">
      <c r="A105" s="77"/>
      <c r="B105" s="81"/>
      <c r="C105" s="56" t="s">
        <v>171</v>
      </c>
      <c r="D105" s="186">
        <v>0.25</v>
      </c>
      <c r="E105" s="186" t="s">
        <v>183</v>
      </c>
      <c r="F105" s="186">
        <v>0.61</v>
      </c>
      <c r="G105" s="186" t="s">
        <v>183</v>
      </c>
      <c r="H105" s="186">
        <v>1.69</v>
      </c>
      <c r="I105" s="186">
        <v>0.27</v>
      </c>
      <c r="J105" s="186">
        <v>0.5</v>
      </c>
      <c r="K105" s="186">
        <v>0.39</v>
      </c>
      <c r="L105" s="186">
        <v>0.68</v>
      </c>
      <c r="M105" s="186">
        <v>0.34</v>
      </c>
      <c r="N105" s="60" t="s">
        <v>183</v>
      </c>
      <c r="O105" s="61" t="s">
        <v>184</v>
      </c>
      <c r="P105" s="61">
        <v>1.69</v>
      </c>
      <c r="Q105" s="79"/>
    </row>
    <row r="106" spans="1:17" ht="15" customHeight="1" x14ac:dyDescent="0.25">
      <c r="A106" s="109"/>
      <c r="B106" s="82"/>
      <c r="C106" s="57" t="s">
        <v>172</v>
      </c>
      <c r="D106" s="187" t="s">
        <v>183</v>
      </c>
      <c r="E106" s="187" t="s">
        <v>183</v>
      </c>
      <c r="F106" s="187">
        <v>0.41</v>
      </c>
      <c r="G106" s="187" t="s">
        <v>183</v>
      </c>
      <c r="H106" s="187" t="s">
        <v>183</v>
      </c>
      <c r="I106" s="187">
        <v>0.01</v>
      </c>
      <c r="J106" s="187">
        <v>0.43</v>
      </c>
      <c r="K106" s="187">
        <v>0.13</v>
      </c>
      <c r="L106" s="187">
        <v>0.02</v>
      </c>
      <c r="M106" s="187">
        <v>0.34</v>
      </c>
      <c r="N106" s="62" t="s">
        <v>183</v>
      </c>
      <c r="O106" s="63" t="s">
        <v>184</v>
      </c>
      <c r="P106" s="63" t="s">
        <v>183</v>
      </c>
      <c r="Q106" s="79"/>
    </row>
    <row r="107" spans="1:17" ht="15" hidden="1" customHeight="1" x14ac:dyDescent="0.25">
      <c r="A107" s="77" t="s">
        <v>26</v>
      </c>
      <c r="B107" s="81" t="s">
        <v>49</v>
      </c>
      <c r="C107" s="73" t="s">
        <v>15</v>
      </c>
      <c r="D107" s="185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9"/>
      <c r="P107" s="59"/>
      <c r="Q107" s="79"/>
    </row>
    <row r="108" spans="1:17" ht="15" hidden="1" customHeight="1" x14ac:dyDescent="0.25">
      <c r="A108" s="77"/>
      <c r="B108" s="81"/>
      <c r="C108" s="56" t="s">
        <v>53</v>
      </c>
      <c r="D108" s="136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  <c r="P108" s="19"/>
      <c r="Q108" s="79"/>
    </row>
    <row r="109" spans="1:17" ht="15" hidden="1" customHeight="1" x14ac:dyDescent="0.25">
      <c r="A109" s="77"/>
      <c r="B109" s="81"/>
      <c r="C109" s="56" t="s">
        <v>114</v>
      </c>
      <c r="D109" s="186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/>
      <c r="P109" s="61"/>
      <c r="Q109" s="79"/>
    </row>
    <row r="110" spans="1:17" ht="15" hidden="1" customHeight="1" x14ac:dyDescent="0.25">
      <c r="A110" s="77"/>
      <c r="B110" s="82"/>
      <c r="C110" s="57" t="s">
        <v>115</v>
      </c>
      <c r="D110" s="187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3"/>
      <c r="P110" s="63"/>
      <c r="Q110" s="79"/>
    </row>
    <row r="111" spans="1:17" ht="15" hidden="1" customHeight="1" x14ac:dyDescent="0.25">
      <c r="A111" s="77"/>
      <c r="B111" s="81" t="s">
        <v>48</v>
      </c>
      <c r="C111" s="73" t="s">
        <v>15</v>
      </c>
      <c r="D111" s="185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9"/>
      <c r="P111" s="59"/>
      <c r="Q111" s="79"/>
    </row>
    <row r="112" spans="1:17" ht="15" hidden="1" customHeight="1" x14ac:dyDescent="0.25">
      <c r="A112" s="77"/>
      <c r="B112" s="81"/>
      <c r="C112" s="56" t="s">
        <v>53</v>
      </c>
      <c r="D112" s="136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9"/>
      <c r="P112" s="19"/>
      <c r="Q112" s="79"/>
    </row>
    <row r="113" spans="1:17" ht="15" hidden="1" customHeight="1" x14ac:dyDescent="0.25">
      <c r="A113" s="77"/>
      <c r="B113" s="81"/>
      <c r="C113" s="56" t="s">
        <v>114</v>
      </c>
      <c r="D113" s="186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/>
      <c r="P113" s="61"/>
      <c r="Q113" s="79"/>
    </row>
    <row r="114" spans="1:17" ht="15" hidden="1" customHeight="1" x14ac:dyDescent="0.25">
      <c r="A114" s="77"/>
      <c r="B114" s="82"/>
      <c r="C114" s="57" t="s">
        <v>115</v>
      </c>
      <c r="D114" s="187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3"/>
      <c r="P114" s="63"/>
      <c r="Q114" s="79"/>
    </row>
    <row r="115" spans="1:17" ht="15" customHeight="1" x14ac:dyDescent="0.25">
      <c r="A115" s="77" t="s">
        <v>26</v>
      </c>
      <c r="B115" s="81" t="s">
        <v>86</v>
      </c>
      <c r="C115" s="73" t="s">
        <v>15</v>
      </c>
      <c r="D115" s="185">
        <v>7.0000000000000007E-2</v>
      </c>
      <c r="E115" s="58">
        <v>0.11</v>
      </c>
      <c r="F115" s="58">
        <v>0.03</v>
      </c>
      <c r="G115" s="58">
        <v>0.22</v>
      </c>
      <c r="H115" s="58">
        <v>0.37</v>
      </c>
      <c r="I115" s="58">
        <v>0.41</v>
      </c>
      <c r="J115" s="58">
        <v>0.46</v>
      </c>
      <c r="K115" s="58">
        <v>0.18</v>
      </c>
      <c r="L115" s="58">
        <v>0.09</v>
      </c>
      <c r="M115" s="58">
        <v>0.39</v>
      </c>
      <c r="N115" s="58">
        <v>0.31</v>
      </c>
      <c r="O115" s="59">
        <v>0.28999999999999998</v>
      </c>
      <c r="P115" s="59">
        <v>0.24</v>
      </c>
      <c r="Q115" s="79"/>
    </row>
    <row r="116" spans="1:17" ht="15" customHeight="1" x14ac:dyDescent="0.25">
      <c r="A116" s="77"/>
      <c r="B116" s="81"/>
      <c r="C116" s="56" t="s">
        <v>53</v>
      </c>
      <c r="D116" s="136">
        <v>100</v>
      </c>
      <c r="E116" s="18">
        <v>100</v>
      </c>
      <c r="F116" s="18">
        <v>100</v>
      </c>
      <c r="G116" s="18">
        <v>100</v>
      </c>
      <c r="H116" s="18">
        <v>100</v>
      </c>
      <c r="I116" s="18">
        <v>100</v>
      </c>
      <c r="J116" s="18">
        <v>100</v>
      </c>
      <c r="K116" s="18">
        <v>100</v>
      </c>
      <c r="L116" s="18">
        <v>100</v>
      </c>
      <c r="M116" s="18">
        <v>79</v>
      </c>
      <c r="N116" s="18">
        <v>100</v>
      </c>
      <c r="O116" s="19">
        <v>100</v>
      </c>
      <c r="P116" s="19">
        <v>98</v>
      </c>
      <c r="Q116" s="79"/>
    </row>
    <row r="117" spans="1:17" ht="15" customHeight="1" x14ac:dyDescent="0.25">
      <c r="A117" s="77"/>
      <c r="B117" s="81"/>
      <c r="C117" s="56" t="s">
        <v>114</v>
      </c>
      <c r="D117" s="186">
        <v>0.2</v>
      </c>
      <c r="E117" s="60">
        <v>0.4</v>
      </c>
      <c r="F117" s="60">
        <v>0.04</v>
      </c>
      <c r="G117" s="60">
        <v>0.42</v>
      </c>
      <c r="H117" s="60">
        <v>0.44</v>
      </c>
      <c r="I117" s="60">
        <v>0.46</v>
      </c>
      <c r="J117" s="60">
        <v>1.32</v>
      </c>
      <c r="K117" s="60">
        <v>0.67</v>
      </c>
      <c r="L117" s="60">
        <v>0.31</v>
      </c>
      <c r="M117" s="60">
        <v>0.8</v>
      </c>
      <c r="N117" s="60">
        <v>0.7</v>
      </c>
      <c r="O117" s="61">
        <v>0.51</v>
      </c>
      <c r="P117" s="61">
        <v>1.32</v>
      </c>
      <c r="Q117" s="79"/>
    </row>
    <row r="118" spans="1:17" ht="15" customHeight="1" x14ac:dyDescent="0.25">
      <c r="A118" s="103"/>
      <c r="B118" s="82"/>
      <c r="C118" s="57" t="s">
        <v>115</v>
      </c>
      <c r="D118" s="187">
        <v>0.02</v>
      </c>
      <c r="E118" s="62" t="s">
        <v>183</v>
      </c>
      <c r="F118" s="62">
        <v>0.02</v>
      </c>
      <c r="G118" s="62">
        <v>0.02</v>
      </c>
      <c r="H118" s="62">
        <v>0.28999999999999998</v>
      </c>
      <c r="I118" s="62">
        <v>0.36</v>
      </c>
      <c r="J118" s="62" t="s">
        <v>183</v>
      </c>
      <c r="K118" s="62" t="s">
        <v>183</v>
      </c>
      <c r="L118" s="62" t="s">
        <v>183</v>
      </c>
      <c r="M118" s="62">
        <v>0.02</v>
      </c>
      <c r="N118" s="62">
        <v>0.06</v>
      </c>
      <c r="O118" s="63">
        <v>0.03</v>
      </c>
      <c r="P118" s="63" t="s">
        <v>183</v>
      </c>
      <c r="Q118" s="79"/>
    </row>
    <row r="119" spans="1:17" ht="15" customHeight="1" x14ac:dyDescent="0.25">
      <c r="A119" s="77" t="s">
        <v>57</v>
      </c>
      <c r="B119" s="83" t="s">
        <v>16</v>
      </c>
      <c r="C119" s="73" t="s">
        <v>15</v>
      </c>
      <c r="D119" s="185">
        <v>0.21</v>
      </c>
      <c r="E119" s="58">
        <v>0.27</v>
      </c>
      <c r="F119" s="58">
        <v>0.32</v>
      </c>
      <c r="G119" s="58">
        <v>0.34</v>
      </c>
      <c r="H119" s="58">
        <v>0.33</v>
      </c>
      <c r="I119" s="58">
        <v>0.26</v>
      </c>
      <c r="J119" s="58">
        <v>0.21</v>
      </c>
      <c r="K119" s="58">
        <v>0.24</v>
      </c>
      <c r="L119" s="58">
        <v>0.18</v>
      </c>
      <c r="M119" s="58">
        <v>0.16</v>
      </c>
      <c r="N119" s="58">
        <v>0.25</v>
      </c>
      <c r="O119" s="59">
        <v>0.23</v>
      </c>
      <c r="P119" s="59">
        <v>0.25</v>
      </c>
      <c r="Q119" s="79"/>
    </row>
    <row r="120" spans="1:17" ht="15" customHeight="1" x14ac:dyDescent="0.25">
      <c r="A120" s="77" t="s">
        <v>58</v>
      </c>
      <c r="B120" s="83"/>
      <c r="C120" s="56" t="s">
        <v>53</v>
      </c>
      <c r="D120" s="136">
        <v>16</v>
      </c>
      <c r="E120" s="18">
        <v>17</v>
      </c>
      <c r="F120" s="18">
        <v>16</v>
      </c>
      <c r="G120" s="18">
        <v>17</v>
      </c>
      <c r="H120" s="18">
        <v>16</v>
      </c>
      <c r="I120" s="18">
        <v>17</v>
      </c>
      <c r="J120" s="18">
        <v>13</v>
      </c>
      <c r="K120" s="18">
        <v>16</v>
      </c>
      <c r="L120" s="18">
        <v>17</v>
      </c>
      <c r="M120" s="18">
        <v>16</v>
      </c>
      <c r="N120" s="18">
        <v>17</v>
      </c>
      <c r="O120" s="19">
        <v>19</v>
      </c>
      <c r="P120" s="19">
        <v>16</v>
      </c>
      <c r="Q120" s="79"/>
    </row>
    <row r="121" spans="1:17" ht="15" customHeight="1" x14ac:dyDescent="0.25">
      <c r="A121" s="77"/>
      <c r="B121" s="83"/>
      <c r="C121" s="56" t="s">
        <v>112</v>
      </c>
      <c r="D121" s="186">
        <v>0.27</v>
      </c>
      <c r="E121" s="60">
        <v>0.37</v>
      </c>
      <c r="F121" s="60">
        <v>0.4</v>
      </c>
      <c r="G121" s="60">
        <v>0.7</v>
      </c>
      <c r="H121" s="60">
        <v>0.52</v>
      </c>
      <c r="I121" s="60">
        <v>0.33</v>
      </c>
      <c r="J121" s="60">
        <v>0.31</v>
      </c>
      <c r="K121" s="60">
        <v>0.3</v>
      </c>
      <c r="L121" s="60">
        <v>0.23</v>
      </c>
      <c r="M121" s="60">
        <v>0.24</v>
      </c>
      <c r="N121" s="60">
        <v>0.36</v>
      </c>
      <c r="O121" s="61">
        <v>0.28000000000000003</v>
      </c>
      <c r="P121" s="61">
        <v>0.7</v>
      </c>
      <c r="Q121" s="79"/>
    </row>
    <row r="122" spans="1:17" ht="15" customHeight="1" x14ac:dyDescent="0.25">
      <c r="A122" s="77"/>
      <c r="B122" s="108"/>
      <c r="C122" s="57" t="s">
        <v>113</v>
      </c>
      <c r="D122" s="187">
        <v>0.15</v>
      </c>
      <c r="E122" s="62">
        <v>0.19</v>
      </c>
      <c r="F122" s="62">
        <v>0.21</v>
      </c>
      <c r="G122" s="62">
        <v>0.16</v>
      </c>
      <c r="H122" s="62">
        <v>0.16</v>
      </c>
      <c r="I122" s="62">
        <v>0.22</v>
      </c>
      <c r="J122" s="62">
        <v>0.09</v>
      </c>
      <c r="K122" s="62">
        <v>0.11</v>
      </c>
      <c r="L122" s="62">
        <v>0.09</v>
      </c>
      <c r="M122" s="62">
        <v>0.06</v>
      </c>
      <c r="N122" s="62">
        <v>0.12</v>
      </c>
      <c r="O122" s="63">
        <v>0.2</v>
      </c>
      <c r="P122" s="63">
        <v>0.06</v>
      </c>
      <c r="Q122" s="79"/>
    </row>
    <row r="123" spans="1:17" ht="15" customHeight="1" x14ac:dyDescent="0.25">
      <c r="A123" s="77"/>
      <c r="B123" s="83" t="s">
        <v>17</v>
      </c>
      <c r="C123" s="73" t="s">
        <v>15</v>
      </c>
      <c r="D123" s="185" t="s">
        <v>184</v>
      </c>
      <c r="E123" s="58">
        <v>0.37</v>
      </c>
      <c r="F123" s="58">
        <v>0.3</v>
      </c>
      <c r="G123" s="58">
        <v>0.4</v>
      </c>
      <c r="H123" s="58">
        <v>0.99</v>
      </c>
      <c r="I123" s="58">
        <v>0.38</v>
      </c>
      <c r="J123" s="58">
        <v>0.38</v>
      </c>
      <c r="K123" s="58">
        <v>0.23</v>
      </c>
      <c r="L123" s="58">
        <v>0.25</v>
      </c>
      <c r="M123" s="58">
        <v>0.22</v>
      </c>
      <c r="N123" s="58">
        <v>0.27</v>
      </c>
      <c r="O123" s="59">
        <v>0.39</v>
      </c>
      <c r="P123" s="59">
        <v>0.39</v>
      </c>
      <c r="Q123" s="79"/>
    </row>
    <row r="124" spans="1:17" ht="15" customHeight="1" x14ac:dyDescent="0.25">
      <c r="A124" s="77"/>
      <c r="B124" s="83" t="s">
        <v>777</v>
      </c>
      <c r="C124" s="56" t="s">
        <v>53</v>
      </c>
      <c r="D124" s="136">
        <v>0</v>
      </c>
      <c r="E124" s="18">
        <v>17</v>
      </c>
      <c r="F124" s="18">
        <v>16</v>
      </c>
      <c r="G124" s="18">
        <v>17</v>
      </c>
      <c r="H124" s="18">
        <v>16</v>
      </c>
      <c r="I124" s="18">
        <v>17</v>
      </c>
      <c r="J124" s="18">
        <v>16</v>
      </c>
      <c r="K124" s="18">
        <v>16</v>
      </c>
      <c r="L124" s="18">
        <v>17</v>
      </c>
      <c r="M124" s="18">
        <v>10</v>
      </c>
      <c r="N124" s="18">
        <v>17</v>
      </c>
      <c r="O124" s="19">
        <v>16</v>
      </c>
      <c r="P124" s="19">
        <v>14</v>
      </c>
      <c r="Q124" s="79"/>
    </row>
    <row r="125" spans="1:17" ht="15" customHeight="1" x14ac:dyDescent="0.25">
      <c r="A125" s="77"/>
      <c r="B125" s="83"/>
      <c r="C125" s="56" t="s">
        <v>112</v>
      </c>
      <c r="D125" s="186" t="s">
        <v>184</v>
      </c>
      <c r="E125" s="60">
        <v>0.49</v>
      </c>
      <c r="F125" s="60">
        <v>0.45</v>
      </c>
      <c r="G125" s="60">
        <v>0.76</v>
      </c>
      <c r="H125" s="60">
        <v>3.64</v>
      </c>
      <c r="I125" s="60">
        <v>0.93</v>
      </c>
      <c r="J125" s="60">
        <v>0.5</v>
      </c>
      <c r="K125" s="60">
        <v>0.39</v>
      </c>
      <c r="L125" s="60">
        <v>0.71</v>
      </c>
      <c r="M125" s="60">
        <v>0.26</v>
      </c>
      <c r="N125" s="60">
        <v>0.31</v>
      </c>
      <c r="O125" s="61">
        <v>0.53</v>
      </c>
      <c r="P125" s="61">
        <v>3.64</v>
      </c>
      <c r="Q125" s="79"/>
    </row>
    <row r="126" spans="1:17" ht="14.4" customHeight="1" x14ac:dyDescent="0.25">
      <c r="A126" s="77"/>
      <c r="B126" s="108"/>
      <c r="C126" s="57" t="s">
        <v>113</v>
      </c>
      <c r="D126" s="187" t="s">
        <v>184</v>
      </c>
      <c r="E126" s="62">
        <v>0.27</v>
      </c>
      <c r="F126" s="62">
        <v>0.19</v>
      </c>
      <c r="G126" s="62">
        <v>0.19</v>
      </c>
      <c r="H126" s="62">
        <v>0.28000000000000003</v>
      </c>
      <c r="I126" s="62">
        <v>0.18</v>
      </c>
      <c r="J126" s="62">
        <v>0.31</v>
      </c>
      <c r="K126" s="62">
        <v>0.12</v>
      </c>
      <c r="L126" s="62">
        <v>0.1</v>
      </c>
      <c r="M126" s="62">
        <v>0.18</v>
      </c>
      <c r="N126" s="62">
        <v>0.24</v>
      </c>
      <c r="O126" s="63">
        <v>0.32</v>
      </c>
      <c r="P126" s="63">
        <v>0.1</v>
      </c>
      <c r="Q126" s="79"/>
    </row>
    <row r="127" spans="1:17" ht="14.4" customHeight="1" x14ac:dyDescent="0.25">
      <c r="A127" s="77"/>
      <c r="B127" s="83" t="s">
        <v>18</v>
      </c>
      <c r="C127" s="73" t="s">
        <v>15</v>
      </c>
      <c r="D127" s="185" t="s">
        <v>184</v>
      </c>
      <c r="E127" s="58">
        <v>0.27</v>
      </c>
      <c r="F127" s="58">
        <v>0.26</v>
      </c>
      <c r="G127" s="58">
        <v>0.25</v>
      </c>
      <c r="H127" s="58">
        <v>0.2</v>
      </c>
      <c r="I127" s="58">
        <v>0.27</v>
      </c>
      <c r="J127" s="58">
        <v>0.23</v>
      </c>
      <c r="K127" s="58">
        <v>0.15</v>
      </c>
      <c r="L127" s="58">
        <v>0.23</v>
      </c>
      <c r="M127" s="58">
        <v>0.23</v>
      </c>
      <c r="N127" s="58">
        <v>0.27</v>
      </c>
      <c r="O127" s="59">
        <v>0.32</v>
      </c>
      <c r="P127" s="59">
        <v>0.24</v>
      </c>
      <c r="Q127" s="79"/>
    </row>
    <row r="128" spans="1:17" ht="14.4" customHeight="1" x14ac:dyDescent="0.25">
      <c r="A128" s="77"/>
      <c r="B128" s="83"/>
      <c r="C128" s="56" t="s">
        <v>53</v>
      </c>
      <c r="D128" s="136">
        <v>0</v>
      </c>
      <c r="E128" s="18">
        <v>17</v>
      </c>
      <c r="F128" s="18">
        <v>16</v>
      </c>
      <c r="G128" s="18">
        <v>17</v>
      </c>
      <c r="H128" s="18">
        <v>16</v>
      </c>
      <c r="I128" s="18">
        <v>17</v>
      </c>
      <c r="J128" s="18">
        <v>16</v>
      </c>
      <c r="K128" s="18">
        <v>16</v>
      </c>
      <c r="L128" s="18">
        <v>17</v>
      </c>
      <c r="M128" s="18">
        <v>16</v>
      </c>
      <c r="N128" s="18">
        <v>17</v>
      </c>
      <c r="O128" s="19">
        <v>13</v>
      </c>
      <c r="P128" s="19">
        <v>15</v>
      </c>
      <c r="Q128" s="79"/>
    </row>
    <row r="129" spans="1:17" ht="15" customHeight="1" x14ac:dyDescent="0.25">
      <c r="A129" s="77"/>
      <c r="B129" s="83"/>
      <c r="C129" s="56" t="s">
        <v>112</v>
      </c>
      <c r="D129" s="186" t="s">
        <v>184</v>
      </c>
      <c r="E129" s="60">
        <v>0.36</v>
      </c>
      <c r="F129" s="60">
        <v>0.34</v>
      </c>
      <c r="G129" s="60">
        <v>0.3</v>
      </c>
      <c r="H129" s="60">
        <v>0.25</v>
      </c>
      <c r="I129" s="60">
        <v>0.35</v>
      </c>
      <c r="J129" s="60">
        <v>0.27</v>
      </c>
      <c r="K129" s="60">
        <v>0.22</v>
      </c>
      <c r="L129" s="60">
        <v>0.35</v>
      </c>
      <c r="M129" s="60">
        <v>0.28999999999999998</v>
      </c>
      <c r="N129" s="60">
        <v>0.31</v>
      </c>
      <c r="O129" s="61">
        <v>0.36</v>
      </c>
      <c r="P129" s="61">
        <v>0.36</v>
      </c>
      <c r="Q129" s="79"/>
    </row>
    <row r="130" spans="1:17" ht="15" customHeight="1" x14ac:dyDescent="0.25">
      <c r="A130" s="103"/>
      <c r="B130" s="108"/>
      <c r="C130" s="57" t="s">
        <v>113</v>
      </c>
      <c r="D130" s="187" t="s">
        <v>184</v>
      </c>
      <c r="E130" s="62">
        <v>0.17</v>
      </c>
      <c r="F130" s="62">
        <v>0.2</v>
      </c>
      <c r="G130" s="62">
        <v>0.21</v>
      </c>
      <c r="H130" s="62">
        <v>0.15</v>
      </c>
      <c r="I130" s="62">
        <v>0.23</v>
      </c>
      <c r="J130" s="62">
        <v>0.2</v>
      </c>
      <c r="K130" s="62">
        <v>0.08</v>
      </c>
      <c r="L130" s="62">
        <v>0.08</v>
      </c>
      <c r="M130" s="62">
        <v>0.16</v>
      </c>
      <c r="N130" s="62">
        <v>0.24</v>
      </c>
      <c r="O130" s="63">
        <v>0.3</v>
      </c>
      <c r="P130" s="63">
        <v>0.08</v>
      </c>
      <c r="Q130" s="79"/>
    </row>
    <row r="131" spans="1:17" ht="15" customHeight="1" x14ac:dyDescent="0.25">
      <c r="A131" s="77" t="s">
        <v>27</v>
      </c>
      <c r="B131" s="78" t="s">
        <v>245</v>
      </c>
      <c r="C131" s="73" t="s">
        <v>15</v>
      </c>
      <c r="D131" s="185">
        <v>0.01</v>
      </c>
      <c r="E131" s="58">
        <v>0.04</v>
      </c>
      <c r="F131" s="58">
        <v>0.02</v>
      </c>
      <c r="G131" s="58">
        <v>0.01</v>
      </c>
      <c r="H131" s="58">
        <v>0.01</v>
      </c>
      <c r="I131" s="58">
        <v>0.01</v>
      </c>
      <c r="J131" s="58">
        <v>0.06</v>
      </c>
      <c r="K131" s="58">
        <v>0.01</v>
      </c>
      <c r="L131" s="58">
        <v>0.04</v>
      </c>
      <c r="M131" s="58">
        <v>0.02</v>
      </c>
      <c r="N131" s="58" t="s">
        <v>183</v>
      </c>
      <c r="O131" s="59">
        <v>0.02</v>
      </c>
      <c r="P131" s="59">
        <v>0.02</v>
      </c>
      <c r="Q131" s="79"/>
    </row>
    <row r="132" spans="1:17" ht="15" customHeight="1" x14ac:dyDescent="0.25">
      <c r="A132" s="105"/>
      <c r="B132" s="81"/>
      <c r="C132" s="56" t="s">
        <v>61</v>
      </c>
      <c r="D132" s="136">
        <v>100</v>
      </c>
      <c r="E132" s="18">
        <v>100</v>
      </c>
      <c r="F132" s="18">
        <v>100</v>
      </c>
      <c r="G132" s="18">
        <v>100</v>
      </c>
      <c r="H132" s="18">
        <v>100</v>
      </c>
      <c r="I132" s="18">
        <v>100</v>
      </c>
      <c r="J132" s="18">
        <v>100</v>
      </c>
      <c r="K132" s="18">
        <v>100</v>
      </c>
      <c r="L132" s="18">
        <v>100</v>
      </c>
      <c r="M132" s="18">
        <v>100</v>
      </c>
      <c r="N132" s="18">
        <v>100</v>
      </c>
      <c r="O132" s="19">
        <v>100</v>
      </c>
      <c r="P132" s="19">
        <v>100</v>
      </c>
      <c r="Q132" s="79"/>
    </row>
    <row r="133" spans="1:17" ht="15" customHeight="1" x14ac:dyDescent="0.25">
      <c r="A133" s="105"/>
      <c r="B133" s="81"/>
      <c r="C133" s="56" t="s">
        <v>179</v>
      </c>
      <c r="D133" s="186">
        <v>0.02</v>
      </c>
      <c r="E133" s="60">
        <v>0.04</v>
      </c>
      <c r="F133" s="60">
        <v>0.03</v>
      </c>
      <c r="G133" s="60">
        <v>0.01</v>
      </c>
      <c r="H133" s="60">
        <v>0.01</v>
      </c>
      <c r="I133" s="60">
        <v>0.02</v>
      </c>
      <c r="J133" s="60">
        <v>0.06</v>
      </c>
      <c r="K133" s="60">
        <v>0.02</v>
      </c>
      <c r="L133" s="60">
        <v>0.04</v>
      </c>
      <c r="M133" s="60">
        <v>0.03</v>
      </c>
      <c r="N133" s="60" t="s">
        <v>183</v>
      </c>
      <c r="O133" s="61">
        <v>0.02</v>
      </c>
      <c r="P133" s="61">
        <v>0.06</v>
      </c>
      <c r="Q133" s="79"/>
    </row>
    <row r="134" spans="1:17" ht="15" customHeight="1" x14ac:dyDescent="0.25">
      <c r="A134" s="105"/>
      <c r="B134" s="82"/>
      <c r="C134" s="57" t="s">
        <v>180</v>
      </c>
      <c r="D134" s="187" t="s">
        <v>183</v>
      </c>
      <c r="E134" s="62">
        <v>0.04</v>
      </c>
      <c r="F134" s="62">
        <v>0.02</v>
      </c>
      <c r="G134" s="62">
        <v>0.01</v>
      </c>
      <c r="H134" s="62">
        <v>0.01</v>
      </c>
      <c r="I134" s="62" t="s">
        <v>183</v>
      </c>
      <c r="J134" s="62">
        <v>0.06</v>
      </c>
      <c r="K134" s="62">
        <v>0.01</v>
      </c>
      <c r="L134" s="62">
        <v>0.04</v>
      </c>
      <c r="M134" s="62">
        <v>0.02</v>
      </c>
      <c r="N134" s="62" t="s">
        <v>183</v>
      </c>
      <c r="O134" s="63">
        <v>0.02</v>
      </c>
      <c r="P134" s="63" t="s">
        <v>183</v>
      </c>
      <c r="Q134" s="79"/>
    </row>
    <row r="135" spans="1:17" ht="15" customHeight="1" x14ac:dyDescent="0.25">
      <c r="A135" s="105"/>
      <c r="B135" s="81" t="s">
        <v>185</v>
      </c>
      <c r="C135" s="73" t="s">
        <v>15</v>
      </c>
      <c r="D135" s="185">
        <v>7.0000000000000007E-2</v>
      </c>
      <c r="E135" s="58">
        <v>0.06</v>
      </c>
      <c r="F135" s="58">
        <v>0.3</v>
      </c>
      <c r="G135" s="58">
        <v>0.49</v>
      </c>
      <c r="H135" s="58">
        <v>7.0000000000000007E-2</v>
      </c>
      <c r="I135" s="58">
        <v>0.05</v>
      </c>
      <c r="J135" s="58">
        <v>0.06</v>
      </c>
      <c r="K135" s="58">
        <v>7.0000000000000007E-2</v>
      </c>
      <c r="L135" s="58">
        <v>0.26</v>
      </c>
      <c r="M135" s="58">
        <v>0.09</v>
      </c>
      <c r="N135" s="58">
        <v>0.02</v>
      </c>
      <c r="O135" s="59">
        <v>0.03</v>
      </c>
      <c r="P135" s="59">
        <v>0.13</v>
      </c>
      <c r="Q135" s="79"/>
    </row>
    <row r="136" spans="1:17" ht="15" customHeight="1" x14ac:dyDescent="0.25">
      <c r="A136" s="105"/>
      <c r="B136" s="81"/>
      <c r="C136" s="56" t="s">
        <v>53</v>
      </c>
      <c r="D136" s="136">
        <v>100</v>
      </c>
      <c r="E136" s="18">
        <v>100</v>
      </c>
      <c r="F136" s="18">
        <v>100</v>
      </c>
      <c r="G136" s="18">
        <v>100</v>
      </c>
      <c r="H136" s="18">
        <v>100</v>
      </c>
      <c r="I136" s="18">
        <v>100</v>
      </c>
      <c r="J136" s="18">
        <v>100</v>
      </c>
      <c r="K136" s="18">
        <v>100</v>
      </c>
      <c r="L136" s="18">
        <v>100</v>
      </c>
      <c r="M136" s="18">
        <v>100</v>
      </c>
      <c r="N136" s="18">
        <v>100</v>
      </c>
      <c r="O136" s="19">
        <v>100</v>
      </c>
      <c r="P136" s="19">
        <v>100</v>
      </c>
      <c r="Q136" s="79"/>
    </row>
    <row r="137" spans="1:17" ht="15" customHeight="1" x14ac:dyDescent="0.25">
      <c r="A137" s="105"/>
      <c r="B137" s="81"/>
      <c r="C137" s="56" t="s">
        <v>114</v>
      </c>
      <c r="D137" s="186">
        <v>0.16</v>
      </c>
      <c r="E137" s="60">
        <v>0.1</v>
      </c>
      <c r="F137" s="60">
        <v>0.99</v>
      </c>
      <c r="G137" s="60">
        <v>1.1200000000000001</v>
      </c>
      <c r="H137" s="60">
        <v>0.1</v>
      </c>
      <c r="I137" s="60">
        <v>0.08</v>
      </c>
      <c r="J137" s="60">
        <v>7.0000000000000007E-2</v>
      </c>
      <c r="K137" s="60">
        <v>0.18</v>
      </c>
      <c r="L137" s="60">
        <v>0.74</v>
      </c>
      <c r="M137" s="60">
        <v>0.24</v>
      </c>
      <c r="N137" s="60">
        <v>0.04</v>
      </c>
      <c r="O137" s="61">
        <v>7.0000000000000007E-2</v>
      </c>
      <c r="P137" s="61">
        <v>1.1200000000000001</v>
      </c>
      <c r="Q137" s="79"/>
    </row>
    <row r="138" spans="1:17" ht="15" customHeight="1" x14ac:dyDescent="0.25">
      <c r="A138" s="105"/>
      <c r="B138" s="82"/>
      <c r="C138" s="57" t="s">
        <v>115</v>
      </c>
      <c r="D138" s="187">
        <v>0.03</v>
      </c>
      <c r="E138" s="62">
        <v>0.04</v>
      </c>
      <c r="F138" s="62">
        <v>0.06</v>
      </c>
      <c r="G138" s="62">
        <v>0.09</v>
      </c>
      <c r="H138" s="62">
        <v>0.05</v>
      </c>
      <c r="I138" s="62">
        <v>0.03</v>
      </c>
      <c r="J138" s="62">
        <v>0.04</v>
      </c>
      <c r="K138" s="62">
        <v>0.03</v>
      </c>
      <c r="L138" s="62">
        <v>0.03</v>
      </c>
      <c r="M138" s="62" t="s">
        <v>183</v>
      </c>
      <c r="N138" s="62" t="s">
        <v>183</v>
      </c>
      <c r="O138" s="63" t="s">
        <v>183</v>
      </c>
      <c r="P138" s="63" t="s">
        <v>183</v>
      </c>
      <c r="Q138" s="79"/>
    </row>
    <row r="139" spans="1:17" ht="15" customHeight="1" x14ac:dyDescent="0.25">
      <c r="A139" s="105"/>
      <c r="B139" s="81" t="s">
        <v>50</v>
      </c>
      <c r="C139" s="73" t="s">
        <v>15</v>
      </c>
      <c r="D139" s="185">
        <v>0.22</v>
      </c>
      <c r="E139" s="58">
        <v>0.21</v>
      </c>
      <c r="F139" s="58">
        <v>0.16</v>
      </c>
      <c r="G139" s="58">
        <v>0.1</v>
      </c>
      <c r="H139" s="58">
        <v>7.0000000000000007E-2</v>
      </c>
      <c r="I139" s="58">
        <v>7.0000000000000007E-2</v>
      </c>
      <c r="J139" s="58">
        <v>0.08</v>
      </c>
      <c r="K139" s="58">
        <v>0.18</v>
      </c>
      <c r="L139" s="58">
        <v>0.06</v>
      </c>
      <c r="M139" s="58">
        <v>0.25</v>
      </c>
      <c r="N139" s="58">
        <v>0.09</v>
      </c>
      <c r="O139" s="59">
        <v>0.13</v>
      </c>
      <c r="P139" s="59">
        <v>0.14000000000000001</v>
      </c>
      <c r="Q139" s="79"/>
    </row>
    <row r="140" spans="1:17" ht="15" customHeight="1" x14ac:dyDescent="0.25">
      <c r="A140" s="105"/>
      <c r="B140" s="81"/>
      <c r="C140" s="56" t="s">
        <v>53</v>
      </c>
      <c r="D140" s="136">
        <v>100</v>
      </c>
      <c r="E140" s="18">
        <v>100</v>
      </c>
      <c r="F140" s="18">
        <v>100</v>
      </c>
      <c r="G140" s="18">
        <v>100</v>
      </c>
      <c r="H140" s="18">
        <v>100</v>
      </c>
      <c r="I140" s="18">
        <v>100</v>
      </c>
      <c r="J140" s="18">
        <v>100</v>
      </c>
      <c r="K140" s="18">
        <v>100</v>
      </c>
      <c r="L140" s="18">
        <v>100</v>
      </c>
      <c r="M140" s="18">
        <v>100</v>
      </c>
      <c r="N140" s="18">
        <v>100</v>
      </c>
      <c r="O140" s="19">
        <v>100</v>
      </c>
      <c r="P140" s="19">
        <v>100</v>
      </c>
      <c r="Q140" s="79"/>
    </row>
    <row r="141" spans="1:17" ht="15" customHeight="1" x14ac:dyDescent="0.25">
      <c r="A141" s="105"/>
      <c r="B141" s="81"/>
      <c r="C141" s="56" t="s">
        <v>114</v>
      </c>
      <c r="D141" s="186">
        <v>0.34</v>
      </c>
      <c r="E141" s="60">
        <v>0.48</v>
      </c>
      <c r="F141" s="60">
        <v>0.21</v>
      </c>
      <c r="G141" s="60">
        <v>0.14000000000000001</v>
      </c>
      <c r="H141" s="60">
        <v>0.11</v>
      </c>
      <c r="I141" s="60">
        <v>0.1</v>
      </c>
      <c r="J141" s="60">
        <v>0.12</v>
      </c>
      <c r="K141" s="60">
        <v>0.31</v>
      </c>
      <c r="L141" s="60">
        <v>0.08</v>
      </c>
      <c r="M141" s="60">
        <v>0.4</v>
      </c>
      <c r="N141" s="60">
        <v>0.1</v>
      </c>
      <c r="O141" s="61">
        <v>0.19</v>
      </c>
      <c r="P141" s="61">
        <v>0.48</v>
      </c>
      <c r="Q141" s="79"/>
    </row>
    <row r="142" spans="1:17" ht="15" customHeight="1" x14ac:dyDescent="0.25">
      <c r="A142" s="105"/>
      <c r="B142" s="82"/>
      <c r="C142" s="57" t="s">
        <v>115</v>
      </c>
      <c r="D142" s="187">
        <v>0.08</v>
      </c>
      <c r="E142" s="62">
        <v>7.0000000000000007E-2</v>
      </c>
      <c r="F142" s="62">
        <v>7.0000000000000007E-2</v>
      </c>
      <c r="G142" s="62">
        <v>7.0000000000000007E-2</v>
      </c>
      <c r="H142" s="62">
        <v>0.05</v>
      </c>
      <c r="I142" s="62">
        <v>0.05</v>
      </c>
      <c r="J142" s="62">
        <v>0.06</v>
      </c>
      <c r="K142" s="62">
        <v>0.1</v>
      </c>
      <c r="L142" s="62">
        <v>0.04</v>
      </c>
      <c r="M142" s="62">
        <v>0.03</v>
      </c>
      <c r="N142" s="62">
        <v>0.08</v>
      </c>
      <c r="O142" s="63">
        <v>0.04</v>
      </c>
      <c r="P142" s="63">
        <v>0.03</v>
      </c>
      <c r="Q142" s="79"/>
    </row>
    <row r="143" spans="1:17" ht="15" customHeight="1" x14ac:dyDescent="0.25">
      <c r="A143" s="105"/>
      <c r="B143" s="81" t="s">
        <v>65</v>
      </c>
      <c r="C143" s="73" t="s">
        <v>15</v>
      </c>
      <c r="D143" s="185">
        <v>0.14000000000000001</v>
      </c>
      <c r="E143" s="58">
        <v>0.08</v>
      </c>
      <c r="F143" s="58">
        <v>0.19</v>
      </c>
      <c r="G143" s="58">
        <v>0.23</v>
      </c>
      <c r="H143" s="58">
        <v>0.25</v>
      </c>
      <c r="I143" s="58">
        <v>0.11</v>
      </c>
      <c r="J143" s="58">
        <v>0.02</v>
      </c>
      <c r="K143" s="58">
        <v>7.0000000000000007E-2</v>
      </c>
      <c r="L143" s="58">
        <v>0.16</v>
      </c>
      <c r="M143" s="58">
        <v>0.17</v>
      </c>
      <c r="N143" s="58">
        <v>0.15</v>
      </c>
      <c r="O143" s="59">
        <v>0.15</v>
      </c>
      <c r="P143" s="59">
        <v>0.14000000000000001</v>
      </c>
      <c r="Q143" s="79"/>
    </row>
    <row r="144" spans="1:17" ht="15" customHeight="1" x14ac:dyDescent="0.25">
      <c r="A144" s="105"/>
      <c r="B144" s="81"/>
      <c r="C144" s="56" t="s">
        <v>53</v>
      </c>
      <c r="D144" s="136">
        <v>100</v>
      </c>
      <c r="E144" s="18">
        <v>100</v>
      </c>
      <c r="F144" s="18">
        <v>100</v>
      </c>
      <c r="G144" s="18">
        <v>100</v>
      </c>
      <c r="H144" s="18">
        <v>100</v>
      </c>
      <c r="I144" s="18">
        <v>100</v>
      </c>
      <c r="J144" s="18">
        <v>100</v>
      </c>
      <c r="K144" s="18">
        <v>100</v>
      </c>
      <c r="L144" s="18">
        <v>100</v>
      </c>
      <c r="M144" s="18">
        <v>100</v>
      </c>
      <c r="N144" s="18">
        <v>100</v>
      </c>
      <c r="O144" s="19">
        <v>100</v>
      </c>
      <c r="P144" s="19">
        <v>100</v>
      </c>
      <c r="Q144" s="79"/>
    </row>
    <row r="145" spans="1:17" ht="15" customHeight="1" x14ac:dyDescent="0.25">
      <c r="A145" s="105"/>
      <c r="B145" s="81"/>
      <c r="C145" s="56" t="s">
        <v>117</v>
      </c>
      <c r="D145" s="186">
        <v>0.2</v>
      </c>
      <c r="E145" s="60">
        <v>0.14000000000000001</v>
      </c>
      <c r="F145" s="60">
        <v>0.23</v>
      </c>
      <c r="G145" s="60">
        <v>0.33</v>
      </c>
      <c r="H145" s="60">
        <v>0.32</v>
      </c>
      <c r="I145" s="60">
        <v>0.19</v>
      </c>
      <c r="J145" s="60">
        <v>0.03</v>
      </c>
      <c r="K145" s="60">
        <v>0.12</v>
      </c>
      <c r="L145" s="60">
        <v>0.25</v>
      </c>
      <c r="M145" s="60">
        <v>0.27</v>
      </c>
      <c r="N145" s="60">
        <v>0.18</v>
      </c>
      <c r="O145" s="61">
        <v>0.28000000000000003</v>
      </c>
      <c r="P145" s="61">
        <v>0.33</v>
      </c>
      <c r="Q145" s="79"/>
    </row>
    <row r="146" spans="1:17" ht="15" customHeight="1" x14ac:dyDescent="0.25">
      <c r="A146" s="109"/>
      <c r="B146" s="82"/>
      <c r="C146" s="57" t="s">
        <v>118</v>
      </c>
      <c r="D146" s="187">
        <v>0.08</v>
      </c>
      <c r="E146" s="62">
        <v>0.03</v>
      </c>
      <c r="F146" s="62">
        <v>0.16</v>
      </c>
      <c r="G146" s="62">
        <v>0.12</v>
      </c>
      <c r="H146" s="62">
        <v>0.17</v>
      </c>
      <c r="I146" s="62">
        <v>0.03</v>
      </c>
      <c r="J146" s="62">
        <v>0.02</v>
      </c>
      <c r="K146" s="62">
        <v>0.01</v>
      </c>
      <c r="L146" s="62">
        <v>7.0000000000000007E-2</v>
      </c>
      <c r="M146" s="62">
        <v>0.06</v>
      </c>
      <c r="N146" s="62">
        <v>0.12</v>
      </c>
      <c r="O146" s="63" t="s">
        <v>183</v>
      </c>
      <c r="P146" s="63" t="s">
        <v>183</v>
      </c>
      <c r="Q146" s="79"/>
    </row>
    <row r="147" spans="1:17" ht="15" customHeight="1" x14ac:dyDescent="0.25">
      <c r="A147" s="105" t="s">
        <v>163</v>
      </c>
      <c r="B147" s="107" t="s">
        <v>162</v>
      </c>
      <c r="C147" s="73" t="s">
        <v>54</v>
      </c>
      <c r="D147" s="185">
        <v>0.57999999999999996</v>
      </c>
      <c r="E147" s="58">
        <v>1.08</v>
      </c>
      <c r="F147" s="58">
        <v>1.78</v>
      </c>
      <c r="G147" s="58">
        <v>1.67</v>
      </c>
      <c r="H147" s="58">
        <v>0.81</v>
      </c>
      <c r="I147" s="58">
        <v>0.73</v>
      </c>
      <c r="J147" s="58">
        <v>0.5</v>
      </c>
      <c r="K147" s="58">
        <v>0.42</v>
      </c>
      <c r="L147" s="58">
        <v>0.32</v>
      </c>
      <c r="M147" s="58">
        <v>0.19</v>
      </c>
      <c r="N147" s="58">
        <v>0.21</v>
      </c>
      <c r="O147" s="59">
        <v>0.18</v>
      </c>
      <c r="P147" s="59">
        <v>0.71</v>
      </c>
      <c r="Q147" s="79"/>
    </row>
    <row r="148" spans="1:17" ht="15" customHeight="1" x14ac:dyDescent="0.25">
      <c r="A148" s="105"/>
      <c r="B148" s="83"/>
      <c r="C148" s="56" t="s">
        <v>53</v>
      </c>
      <c r="D148" s="136">
        <v>90</v>
      </c>
      <c r="E148" s="18">
        <v>100</v>
      </c>
      <c r="F148" s="18">
        <v>100</v>
      </c>
      <c r="G148" s="18">
        <v>100</v>
      </c>
      <c r="H148" s="18">
        <v>100</v>
      </c>
      <c r="I148" s="18">
        <v>100</v>
      </c>
      <c r="J148" s="18">
        <v>100</v>
      </c>
      <c r="K148" s="18">
        <v>100</v>
      </c>
      <c r="L148" s="18">
        <v>100</v>
      </c>
      <c r="M148" s="18">
        <v>100</v>
      </c>
      <c r="N148" s="18">
        <v>100</v>
      </c>
      <c r="O148" s="19">
        <v>100</v>
      </c>
      <c r="P148" s="19">
        <v>99</v>
      </c>
      <c r="Q148" s="79"/>
    </row>
    <row r="149" spans="1:17" ht="15" customHeight="1" x14ac:dyDescent="0.25">
      <c r="A149" s="105"/>
      <c r="B149" s="83"/>
      <c r="C149" s="56" t="s">
        <v>125</v>
      </c>
      <c r="D149" s="186">
        <v>1.2</v>
      </c>
      <c r="E149" s="60">
        <v>1.96</v>
      </c>
      <c r="F149" s="60">
        <v>1.88</v>
      </c>
      <c r="G149" s="60">
        <v>1.91</v>
      </c>
      <c r="H149" s="60">
        <v>0.97</v>
      </c>
      <c r="I149" s="60">
        <v>1.1499999999999999</v>
      </c>
      <c r="J149" s="60">
        <v>0.64</v>
      </c>
      <c r="K149" s="60">
        <v>0.77</v>
      </c>
      <c r="L149" s="60">
        <v>0.43</v>
      </c>
      <c r="M149" s="60">
        <v>0.27</v>
      </c>
      <c r="N149" s="60">
        <v>0.3</v>
      </c>
      <c r="O149" s="61">
        <v>0.24</v>
      </c>
      <c r="P149" s="61">
        <v>1.96</v>
      </c>
      <c r="Q149" s="79"/>
    </row>
    <row r="150" spans="1:17" ht="15" customHeight="1" x14ac:dyDescent="0.25">
      <c r="A150" s="105"/>
      <c r="B150" s="108"/>
      <c r="C150" s="57" t="s">
        <v>126</v>
      </c>
      <c r="D150" s="187">
        <v>0.06</v>
      </c>
      <c r="E150" s="62">
        <v>0.46</v>
      </c>
      <c r="F150" s="62">
        <v>1.66</v>
      </c>
      <c r="G150" s="62">
        <v>1.37</v>
      </c>
      <c r="H150" s="62">
        <v>0.7</v>
      </c>
      <c r="I150" s="62">
        <v>0.02</v>
      </c>
      <c r="J150" s="62">
        <v>0.37</v>
      </c>
      <c r="K150" s="62">
        <v>0.03</v>
      </c>
      <c r="L150" s="62">
        <v>0.19</v>
      </c>
      <c r="M150" s="62">
        <v>0.05</v>
      </c>
      <c r="N150" s="62">
        <v>0.14000000000000001</v>
      </c>
      <c r="O150" s="63">
        <v>0.13</v>
      </c>
      <c r="P150" s="63">
        <v>0.02</v>
      </c>
      <c r="Q150" s="79"/>
    </row>
    <row r="151" spans="1:17" ht="15" hidden="1" customHeight="1" x14ac:dyDescent="0.25">
      <c r="A151" s="105"/>
      <c r="B151" s="81" t="s">
        <v>167</v>
      </c>
      <c r="C151" s="73" t="s">
        <v>54</v>
      </c>
      <c r="D151" s="185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59"/>
      <c r="Q151" s="79"/>
    </row>
    <row r="152" spans="1:17" ht="15" hidden="1" customHeight="1" x14ac:dyDescent="0.25">
      <c r="A152" s="105"/>
      <c r="B152" s="83"/>
      <c r="C152" s="56" t="s">
        <v>53</v>
      </c>
      <c r="D152" s="136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/>
      <c r="P152" s="19"/>
      <c r="Q152" s="79"/>
    </row>
    <row r="153" spans="1:17" ht="15" hidden="1" customHeight="1" x14ac:dyDescent="0.25">
      <c r="A153" s="105"/>
      <c r="B153" s="83"/>
      <c r="C153" s="56" t="s">
        <v>125</v>
      </c>
      <c r="D153" s="186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/>
      <c r="P153" s="61"/>
      <c r="Q153" s="79"/>
    </row>
    <row r="154" spans="1:17" ht="15" hidden="1" customHeight="1" x14ac:dyDescent="0.25">
      <c r="A154" s="105"/>
      <c r="B154" s="108"/>
      <c r="C154" s="57" t="s">
        <v>126</v>
      </c>
      <c r="D154" s="187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3"/>
      <c r="P154" s="63"/>
      <c r="Q154" s="79"/>
    </row>
    <row r="155" spans="1:17" ht="15" customHeight="1" x14ac:dyDescent="0.25">
      <c r="A155" s="105"/>
      <c r="B155" s="83" t="s">
        <v>85</v>
      </c>
      <c r="C155" s="73" t="s">
        <v>15</v>
      </c>
      <c r="D155" s="185" t="s">
        <v>184</v>
      </c>
      <c r="E155" s="58" t="s">
        <v>184</v>
      </c>
      <c r="F155" s="58" t="s">
        <v>184</v>
      </c>
      <c r="G155" s="58">
        <v>3.61</v>
      </c>
      <c r="H155" s="58" t="s">
        <v>184</v>
      </c>
      <c r="I155" s="58" t="s">
        <v>184</v>
      </c>
      <c r="J155" s="58" t="s">
        <v>184</v>
      </c>
      <c r="K155" s="58">
        <v>0.84</v>
      </c>
      <c r="L155" s="58" t="s">
        <v>184</v>
      </c>
      <c r="M155" s="58" t="s">
        <v>184</v>
      </c>
      <c r="N155" s="58" t="s">
        <v>184</v>
      </c>
      <c r="O155" s="59">
        <v>0.01</v>
      </c>
      <c r="P155" s="59">
        <v>1.49</v>
      </c>
      <c r="Q155" s="79"/>
    </row>
    <row r="156" spans="1:17" ht="15" customHeight="1" x14ac:dyDescent="0.25">
      <c r="A156" s="105"/>
      <c r="B156" s="83" t="s">
        <v>778</v>
      </c>
      <c r="C156" s="56" t="s">
        <v>53</v>
      </c>
      <c r="D156" s="136">
        <v>0</v>
      </c>
      <c r="E156" s="18">
        <v>0</v>
      </c>
      <c r="F156" s="18">
        <v>0</v>
      </c>
      <c r="G156" s="18">
        <v>67</v>
      </c>
      <c r="H156" s="18">
        <v>0</v>
      </c>
      <c r="I156" s="18">
        <v>0</v>
      </c>
      <c r="J156" s="18">
        <v>0</v>
      </c>
      <c r="K156" s="18">
        <v>58</v>
      </c>
      <c r="L156" s="18">
        <v>0</v>
      </c>
      <c r="M156" s="18">
        <v>0</v>
      </c>
      <c r="N156" s="18">
        <v>0</v>
      </c>
      <c r="O156" s="19">
        <v>45</v>
      </c>
      <c r="P156" s="19">
        <v>15</v>
      </c>
      <c r="Q156" s="79"/>
    </row>
    <row r="157" spans="1:17" ht="15" customHeight="1" x14ac:dyDescent="0.25">
      <c r="A157" s="105"/>
      <c r="B157" s="83"/>
      <c r="C157" s="56" t="s">
        <v>117</v>
      </c>
      <c r="D157" s="186" t="s">
        <v>184</v>
      </c>
      <c r="E157" s="60" t="s">
        <v>184</v>
      </c>
      <c r="F157" s="60" t="s">
        <v>184</v>
      </c>
      <c r="G157" s="60">
        <v>3.61</v>
      </c>
      <c r="H157" s="60" t="s">
        <v>184</v>
      </c>
      <c r="I157" s="60" t="s">
        <v>184</v>
      </c>
      <c r="J157" s="60" t="s">
        <v>184</v>
      </c>
      <c r="K157" s="60">
        <v>0.84</v>
      </c>
      <c r="L157" s="60" t="s">
        <v>184</v>
      </c>
      <c r="M157" s="60" t="s">
        <v>184</v>
      </c>
      <c r="N157" s="60" t="s">
        <v>184</v>
      </c>
      <c r="O157" s="61">
        <v>0.01</v>
      </c>
      <c r="P157" s="61">
        <v>3.61</v>
      </c>
      <c r="Q157" s="79"/>
    </row>
    <row r="158" spans="1:17" ht="15" customHeight="1" x14ac:dyDescent="0.25">
      <c r="A158" s="105"/>
      <c r="B158" s="108"/>
      <c r="C158" s="57" t="s">
        <v>118</v>
      </c>
      <c r="D158" s="187" t="s">
        <v>184</v>
      </c>
      <c r="E158" s="62" t="s">
        <v>184</v>
      </c>
      <c r="F158" s="62" t="s">
        <v>184</v>
      </c>
      <c r="G158" s="62">
        <v>3.61</v>
      </c>
      <c r="H158" s="62" t="s">
        <v>184</v>
      </c>
      <c r="I158" s="62" t="s">
        <v>184</v>
      </c>
      <c r="J158" s="62" t="s">
        <v>184</v>
      </c>
      <c r="K158" s="62">
        <v>0.84</v>
      </c>
      <c r="L158" s="62" t="s">
        <v>184</v>
      </c>
      <c r="M158" s="62" t="s">
        <v>184</v>
      </c>
      <c r="N158" s="62" t="s">
        <v>184</v>
      </c>
      <c r="O158" s="63">
        <v>0.01</v>
      </c>
      <c r="P158" s="63">
        <v>0.01</v>
      </c>
      <c r="Q158" s="79"/>
    </row>
    <row r="159" spans="1:17" ht="15" customHeight="1" x14ac:dyDescent="0.25">
      <c r="A159" s="105"/>
      <c r="B159" s="410" t="s">
        <v>775</v>
      </c>
      <c r="C159" s="73" t="s">
        <v>54</v>
      </c>
      <c r="D159" s="185">
        <v>7.0000000000000007E-2</v>
      </c>
      <c r="E159" s="58">
        <v>0.32</v>
      </c>
      <c r="F159" s="58">
        <v>0.15</v>
      </c>
      <c r="G159" s="58">
        <v>0.56000000000000005</v>
      </c>
      <c r="H159" s="58">
        <v>0.21</v>
      </c>
      <c r="I159" s="58">
        <v>0.25</v>
      </c>
      <c r="J159" s="58">
        <v>0.51</v>
      </c>
      <c r="K159" s="58">
        <v>0.24</v>
      </c>
      <c r="L159" s="58">
        <v>0.1</v>
      </c>
      <c r="M159" s="58" t="s">
        <v>184</v>
      </c>
      <c r="N159" s="58" t="s">
        <v>184</v>
      </c>
      <c r="O159" s="59" t="s">
        <v>184</v>
      </c>
      <c r="P159" s="59">
        <v>0.28999999999999998</v>
      </c>
      <c r="Q159" s="79"/>
    </row>
    <row r="160" spans="1:17" ht="15" customHeight="1" x14ac:dyDescent="0.25">
      <c r="A160" s="105"/>
      <c r="B160" s="410"/>
      <c r="C160" s="56" t="s">
        <v>53</v>
      </c>
      <c r="D160" s="136">
        <v>30</v>
      </c>
      <c r="E160" s="18">
        <v>97</v>
      </c>
      <c r="F160" s="18">
        <v>97</v>
      </c>
      <c r="G160" s="18">
        <v>97</v>
      </c>
      <c r="H160" s="18">
        <v>97</v>
      </c>
      <c r="I160" s="18">
        <v>97</v>
      </c>
      <c r="J160" s="18">
        <v>97</v>
      </c>
      <c r="K160" s="18">
        <v>97</v>
      </c>
      <c r="L160" s="18">
        <v>63</v>
      </c>
      <c r="M160" s="18">
        <v>0</v>
      </c>
      <c r="N160" s="18">
        <v>0</v>
      </c>
      <c r="O160" s="19">
        <v>0</v>
      </c>
      <c r="P160" s="19">
        <v>64</v>
      </c>
      <c r="Q160" s="79"/>
    </row>
    <row r="161" spans="1:17" ht="15" customHeight="1" x14ac:dyDescent="0.25">
      <c r="A161" s="105"/>
      <c r="B161" s="83"/>
      <c r="C161" s="56" t="s">
        <v>125</v>
      </c>
      <c r="D161" s="186">
        <v>7.0000000000000007E-2</v>
      </c>
      <c r="E161" s="60">
        <v>0.59</v>
      </c>
      <c r="F161" s="60">
        <v>0.23</v>
      </c>
      <c r="G161" s="60">
        <v>1.5</v>
      </c>
      <c r="H161" s="60">
        <v>0.4</v>
      </c>
      <c r="I161" s="60">
        <v>0.41</v>
      </c>
      <c r="J161" s="60">
        <v>1.1599999999999999</v>
      </c>
      <c r="K161" s="60">
        <v>0.7</v>
      </c>
      <c r="L161" s="60">
        <v>0.18</v>
      </c>
      <c r="M161" s="60" t="s">
        <v>184</v>
      </c>
      <c r="N161" s="60" t="s">
        <v>184</v>
      </c>
      <c r="O161" s="61" t="s">
        <v>184</v>
      </c>
      <c r="P161" s="61">
        <v>1.5</v>
      </c>
      <c r="Q161" s="79"/>
    </row>
    <row r="162" spans="1:17" ht="15" customHeight="1" x14ac:dyDescent="0.25">
      <c r="A162" s="105"/>
      <c r="B162" s="108"/>
      <c r="C162" s="57" t="s">
        <v>126</v>
      </c>
      <c r="D162" s="187">
        <v>7.0000000000000007E-2</v>
      </c>
      <c r="E162" s="62">
        <v>0.16</v>
      </c>
      <c r="F162" s="62">
        <v>0.05</v>
      </c>
      <c r="G162" s="62" t="s">
        <v>183</v>
      </c>
      <c r="H162" s="62">
        <v>0.12</v>
      </c>
      <c r="I162" s="62">
        <v>0.1</v>
      </c>
      <c r="J162" s="62">
        <v>0.05</v>
      </c>
      <c r="K162" s="62" t="s">
        <v>183</v>
      </c>
      <c r="L162" s="62">
        <v>0.02</v>
      </c>
      <c r="M162" s="62" t="s">
        <v>184</v>
      </c>
      <c r="N162" s="62" t="s">
        <v>184</v>
      </c>
      <c r="O162" s="63" t="s">
        <v>184</v>
      </c>
      <c r="P162" s="63" t="s">
        <v>183</v>
      </c>
      <c r="Q162" s="79"/>
    </row>
    <row r="163" spans="1:17" ht="15" customHeight="1" x14ac:dyDescent="0.25">
      <c r="A163" s="105"/>
      <c r="B163" s="409" t="s">
        <v>752</v>
      </c>
      <c r="C163" s="73" t="s">
        <v>54</v>
      </c>
      <c r="D163" s="185" t="s">
        <v>183</v>
      </c>
      <c r="E163" s="58">
        <v>0.1</v>
      </c>
      <c r="F163" s="58">
        <v>0.37</v>
      </c>
      <c r="G163" s="58">
        <v>0.4</v>
      </c>
      <c r="H163" s="58">
        <v>0.55000000000000004</v>
      </c>
      <c r="I163" s="58">
        <v>0.27</v>
      </c>
      <c r="J163" s="58">
        <v>0.15</v>
      </c>
      <c r="K163" s="58">
        <v>0.59</v>
      </c>
      <c r="L163" s="58">
        <v>0.36</v>
      </c>
      <c r="M163" s="58" t="s">
        <v>184</v>
      </c>
      <c r="N163" s="58" t="s">
        <v>184</v>
      </c>
      <c r="O163" s="59" t="s">
        <v>184</v>
      </c>
      <c r="P163" s="59">
        <v>0.33</v>
      </c>
      <c r="Q163" s="79"/>
    </row>
    <row r="164" spans="1:17" ht="15" customHeight="1" x14ac:dyDescent="0.25">
      <c r="A164" s="105"/>
      <c r="B164" s="409"/>
      <c r="C164" s="56" t="s">
        <v>53</v>
      </c>
      <c r="D164" s="136">
        <v>29</v>
      </c>
      <c r="E164" s="18">
        <v>100</v>
      </c>
      <c r="F164" s="18">
        <v>100</v>
      </c>
      <c r="G164" s="18">
        <v>100</v>
      </c>
      <c r="H164" s="18">
        <v>100</v>
      </c>
      <c r="I164" s="18">
        <v>100</v>
      </c>
      <c r="J164" s="18">
        <v>100</v>
      </c>
      <c r="K164" s="18">
        <v>100</v>
      </c>
      <c r="L164" s="18">
        <v>57</v>
      </c>
      <c r="M164" s="18">
        <v>0</v>
      </c>
      <c r="N164" s="18">
        <v>0</v>
      </c>
      <c r="O164" s="19">
        <v>0</v>
      </c>
      <c r="P164" s="19">
        <v>65</v>
      </c>
      <c r="Q164" s="79"/>
    </row>
    <row r="165" spans="1:17" ht="15" customHeight="1" x14ac:dyDescent="0.25">
      <c r="A165" s="105"/>
      <c r="B165" s="83"/>
      <c r="C165" s="56" t="s">
        <v>125</v>
      </c>
      <c r="D165" s="186" t="s">
        <v>183</v>
      </c>
      <c r="E165" s="60">
        <v>0.18</v>
      </c>
      <c r="F165" s="60">
        <v>0.65</v>
      </c>
      <c r="G165" s="60">
        <v>0.45</v>
      </c>
      <c r="H165" s="60">
        <v>1.28</v>
      </c>
      <c r="I165" s="60">
        <v>0.4</v>
      </c>
      <c r="J165" s="60">
        <v>0.24</v>
      </c>
      <c r="K165" s="60">
        <v>1</v>
      </c>
      <c r="L165" s="60">
        <v>0.48</v>
      </c>
      <c r="M165" s="60" t="s">
        <v>184</v>
      </c>
      <c r="N165" s="60" t="s">
        <v>184</v>
      </c>
      <c r="O165" s="61" t="s">
        <v>184</v>
      </c>
      <c r="P165" s="61">
        <v>1.28</v>
      </c>
      <c r="Q165" s="79"/>
    </row>
    <row r="166" spans="1:17" ht="15" customHeight="1" x14ac:dyDescent="0.25">
      <c r="A166" s="109"/>
      <c r="B166" s="108"/>
      <c r="C166" s="57" t="s">
        <v>126</v>
      </c>
      <c r="D166" s="187" t="s">
        <v>183</v>
      </c>
      <c r="E166" s="62" t="s">
        <v>183</v>
      </c>
      <c r="F166" s="62">
        <v>0.06</v>
      </c>
      <c r="G166" s="62">
        <v>0.3</v>
      </c>
      <c r="H166" s="62">
        <v>0.14000000000000001</v>
      </c>
      <c r="I166" s="62">
        <v>0.18</v>
      </c>
      <c r="J166" s="62" t="s">
        <v>183</v>
      </c>
      <c r="K166" s="62">
        <v>0.34</v>
      </c>
      <c r="L166" s="62">
        <v>0.25</v>
      </c>
      <c r="M166" s="62" t="s">
        <v>184</v>
      </c>
      <c r="N166" s="62" t="s">
        <v>184</v>
      </c>
      <c r="O166" s="63" t="s">
        <v>184</v>
      </c>
      <c r="P166" s="63" t="s">
        <v>183</v>
      </c>
      <c r="Q166" s="79"/>
    </row>
    <row r="167" spans="1:17" ht="15" customHeight="1" x14ac:dyDescent="0.25">
      <c r="A167" s="105" t="s">
        <v>390</v>
      </c>
      <c r="B167" s="78" t="s">
        <v>168</v>
      </c>
      <c r="C167" s="73" t="s">
        <v>15</v>
      </c>
      <c r="D167" s="185">
        <v>0.74</v>
      </c>
      <c r="E167" s="58">
        <v>0.64</v>
      </c>
      <c r="F167" s="58">
        <v>1.21</v>
      </c>
      <c r="G167" s="58">
        <v>1.59</v>
      </c>
      <c r="H167" s="58">
        <v>1.04</v>
      </c>
      <c r="I167" s="58">
        <v>0.81</v>
      </c>
      <c r="J167" s="58">
        <v>0.93</v>
      </c>
      <c r="K167" s="58">
        <v>7</v>
      </c>
      <c r="L167" s="58">
        <v>1.66</v>
      </c>
      <c r="M167" s="58">
        <v>0.63</v>
      </c>
      <c r="N167" s="58">
        <v>0.73</v>
      </c>
      <c r="O167" s="59">
        <v>1.49</v>
      </c>
      <c r="P167" s="59">
        <v>1.58</v>
      </c>
      <c r="Q167" s="79"/>
    </row>
    <row r="168" spans="1:17" ht="15" customHeight="1" x14ac:dyDescent="0.25">
      <c r="A168" s="105"/>
      <c r="B168" s="81"/>
      <c r="C168" s="56" t="s">
        <v>53</v>
      </c>
      <c r="D168" s="136">
        <v>75</v>
      </c>
      <c r="E168" s="18">
        <v>100</v>
      </c>
      <c r="F168" s="18">
        <v>100</v>
      </c>
      <c r="G168" s="18">
        <v>100</v>
      </c>
      <c r="H168" s="18">
        <v>100</v>
      </c>
      <c r="I168" s="18">
        <v>100</v>
      </c>
      <c r="J168" s="18">
        <v>75</v>
      </c>
      <c r="K168" s="18">
        <v>100</v>
      </c>
      <c r="L168" s="18">
        <v>100</v>
      </c>
      <c r="M168" s="18">
        <v>100</v>
      </c>
      <c r="N168" s="18">
        <v>50</v>
      </c>
      <c r="O168" s="19">
        <v>100</v>
      </c>
      <c r="P168" s="19">
        <v>92</v>
      </c>
      <c r="Q168" s="79"/>
    </row>
    <row r="169" spans="1:17" ht="15" customHeight="1" x14ac:dyDescent="0.25">
      <c r="A169" s="105"/>
      <c r="B169" s="81"/>
      <c r="C169" s="56" t="s">
        <v>76</v>
      </c>
      <c r="D169" s="186">
        <v>1.55</v>
      </c>
      <c r="E169" s="60">
        <v>1.1399999999999999</v>
      </c>
      <c r="F169" s="60">
        <v>1.64</v>
      </c>
      <c r="G169" s="60">
        <v>2.0299999999999998</v>
      </c>
      <c r="H169" s="60">
        <v>1.28</v>
      </c>
      <c r="I169" s="60">
        <v>1.54</v>
      </c>
      <c r="J169" s="60">
        <v>1.1200000000000001</v>
      </c>
      <c r="K169" s="60">
        <v>20.77</v>
      </c>
      <c r="L169" s="60">
        <v>2.3199999999999998</v>
      </c>
      <c r="M169" s="60">
        <v>0.74</v>
      </c>
      <c r="N169" s="60">
        <v>0.97</v>
      </c>
      <c r="O169" s="61">
        <v>2.7</v>
      </c>
      <c r="P169" s="61">
        <v>20.77</v>
      </c>
      <c r="Q169" s="79"/>
    </row>
    <row r="170" spans="1:17" ht="15" customHeight="1" x14ac:dyDescent="0.25">
      <c r="A170" s="105"/>
      <c r="B170" s="82"/>
      <c r="C170" s="57" t="s">
        <v>115</v>
      </c>
      <c r="D170" s="187">
        <v>0.33</v>
      </c>
      <c r="E170" s="62">
        <v>0.31</v>
      </c>
      <c r="F170" s="62">
        <v>0.76</v>
      </c>
      <c r="G170" s="62">
        <v>1.19</v>
      </c>
      <c r="H170" s="62">
        <v>0.73</v>
      </c>
      <c r="I170" s="62">
        <v>0.28000000000000003</v>
      </c>
      <c r="J170" s="62">
        <v>0.8</v>
      </c>
      <c r="K170" s="62">
        <v>1.82</v>
      </c>
      <c r="L170" s="62">
        <v>1.33</v>
      </c>
      <c r="M170" s="62">
        <v>0.55000000000000004</v>
      </c>
      <c r="N170" s="62">
        <v>0.5</v>
      </c>
      <c r="O170" s="63">
        <v>0.64</v>
      </c>
      <c r="P170" s="63">
        <v>0.28000000000000003</v>
      </c>
      <c r="Q170" s="79"/>
    </row>
    <row r="171" spans="1:17" ht="15" customHeight="1" x14ac:dyDescent="0.25">
      <c r="A171" s="105"/>
      <c r="B171" s="81" t="s">
        <v>63</v>
      </c>
      <c r="C171" s="73" t="s">
        <v>15</v>
      </c>
      <c r="D171" s="185">
        <v>0.67</v>
      </c>
      <c r="E171" s="58">
        <v>1.0900000000000001</v>
      </c>
      <c r="F171" s="58">
        <v>0.79</v>
      </c>
      <c r="G171" s="58">
        <v>0.99</v>
      </c>
      <c r="H171" s="58">
        <v>0.8</v>
      </c>
      <c r="I171" s="58">
        <v>0.86</v>
      </c>
      <c r="J171" s="58">
        <v>1.57</v>
      </c>
      <c r="K171" s="58">
        <v>3.29</v>
      </c>
      <c r="L171" s="58">
        <v>2.19</v>
      </c>
      <c r="M171" s="58">
        <v>0.34</v>
      </c>
      <c r="N171" s="58">
        <v>0.49</v>
      </c>
      <c r="O171" s="59">
        <v>1.37</v>
      </c>
      <c r="P171" s="59">
        <v>1.21</v>
      </c>
      <c r="Q171" s="79"/>
    </row>
    <row r="172" spans="1:17" ht="15" customHeight="1" x14ac:dyDescent="0.25">
      <c r="A172" s="105"/>
      <c r="B172" s="81"/>
      <c r="C172" s="56" t="s">
        <v>53</v>
      </c>
      <c r="D172" s="136">
        <v>100</v>
      </c>
      <c r="E172" s="18">
        <v>100</v>
      </c>
      <c r="F172" s="18">
        <v>100</v>
      </c>
      <c r="G172" s="18">
        <v>100</v>
      </c>
      <c r="H172" s="18">
        <v>100</v>
      </c>
      <c r="I172" s="18">
        <v>100</v>
      </c>
      <c r="J172" s="18">
        <v>100</v>
      </c>
      <c r="K172" s="18">
        <v>100</v>
      </c>
      <c r="L172" s="18">
        <v>100</v>
      </c>
      <c r="M172" s="18">
        <v>100</v>
      </c>
      <c r="N172" s="18">
        <v>100</v>
      </c>
      <c r="O172" s="19">
        <v>100</v>
      </c>
      <c r="P172" s="19">
        <v>100</v>
      </c>
      <c r="Q172" s="79"/>
    </row>
    <row r="173" spans="1:17" ht="15" customHeight="1" x14ac:dyDescent="0.25">
      <c r="A173" s="105"/>
      <c r="B173" s="81"/>
      <c r="C173" s="56" t="s">
        <v>76</v>
      </c>
      <c r="D173" s="186">
        <v>1.1299999999999999</v>
      </c>
      <c r="E173" s="60">
        <v>1.77</v>
      </c>
      <c r="F173" s="60">
        <v>1.29</v>
      </c>
      <c r="G173" s="60">
        <v>1.38</v>
      </c>
      <c r="H173" s="60">
        <v>1.01</v>
      </c>
      <c r="I173" s="60">
        <v>1.21</v>
      </c>
      <c r="J173" s="60">
        <v>2.2799999999999998</v>
      </c>
      <c r="K173" s="60">
        <v>5.38</v>
      </c>
      <c r="L173" s="60">
        <v>7.75</v>
      </c>
      <c r="M173" s="60">
        <v>0.39</v>
      </c>
      <c r="N173" s="60">
        <v>0.77</v>
      </c>
      <c r="O173" s="61">
        <v>1.79</v>
      </c>
      <c r="P173" s="61">
        <v>7.75</v>
      </c>
      <c r="Q173" s="79"/>
    </row>
    <row r="174" spans="1:17" ht="15" customHeight="1" x14ac:dyDescent="0.25">
      <c r="A174" s="105"/>
      <c r="B174" s="82"/>
      <c r="C174" s="57" t="s">
        <v>115</v>
      </c>
      <c r="D174" s="187">
        <v>0.25</v>
      </c>
      <c r="E174" s="62">
        <v>0.56000000000000005</v>
      </c>
      <c r="F174" s="62">
        <v>0.51</v>
      </c>
      <c r="G174" s="62">
        <v>0.59</v>
      </c>
      <c r="H174" s="62">
        <v>0.62</v>
      </c>
      <c r="I174" s="62">
        <v>0.56999999999999995</v>
      </c>
      <c r="J174" s="62">
        <v>0.95</v>
      </c>
      <c r="K174" s="62">
        <v>2.14</v>
      </c>
      <c r="L174" s="62">
        <v>0.46</v>
      </c>
      <c r="M174" s="62">
        <v>0.28000000000000003</v>
      </c>
      <c r="N174" s="62">
        <v>0.34</v>
      </c>
      <c r="O174" s="63">
        <v>0.74</v>
      </c>
      <c r="P174" s="63">
        <v>0.25</v>
      </c>
      <c r="Q174" s="79"/>
    </row>
    <row r="175" spans="1:17" ht="15" customHeight="1" x14ac:dyDescent="0.25">
      <c r="A175" s="105"/>
      <c r="B175" s="78" t="s">
        <v>198</v>
      </c>
      <c r="C175" s="73" t="s">
        <v>15</v>
      </c>
      <c r="D175" s="185">
        <v>0.2</v>
      </c>
      <c r="E175" s="58">
        <v>0.21</v>
      </c>
      <c r="F175" s="58">
        <v>0.09</v>
      </c>
      <c r="G175" s="58">
        <v>0.09</v>
      </c>
      <c r="H175" s="58">
        <v>0.13</v>
      </c>
      <c r="I175" s="58">
        <v>0.22</v>
      </c>
      <c r="J175" s="58">
        <v>0.15</v>
      </c>
      <c r="K175" s="58">
        <v>0.18</v>
      </c>
      <c r="L175" s="58">
        <v>0.39</v>
      </c>
      <c r="M175" s="58">
        <v>0.4</v>
      </c>
      <c r="N175" s="58">
        <v>0.42</v>
      </c>
      <c r="O175" s="59">
        <v>0.35</v>
      </c>
      <c r="P175" s="59">
        <v>0.24</v>
      </c>
      <c r="Q175" s="79"/>
    </row>
    <row r="176" spans="1:17" ht="15" customHeight="1" x14ac:dyDescent="0.25">
      <c r="A176" s="105"/>
      <c r="B176" s="81"/>
      <c r="C176" s="56" t="s">
        <v>61</v>
      </c>
      <c r="D176" s="134">
        <v>100</v>
      </c>
      <c r="E176" s="15">
        <v>100</v>
      </c>
      <c r="F176" s="15">
        <v>100</v>
      </c>
      <c r="G176" s="15">
        <v>100</v>
      </c>
      <c r="H176" s="15">
        <v>100</v>
      </c>
      <c r="I176" s="15">
        <v>100</v>
      </c>
      <c r="J176" s="15">
        <v>100</v>
      </c>
      <c r="K176" s="15">
        <v>100</v>
      </c>
      <c r="L176" s="15">
        <v>100</v>
      </c>
      <c r="M176" s="15">
        <v>100</v>
      </c>
      <c r="N176" s="15">
        <v>100</v>
      </c>
      <c r="O176" s="16">
        <v>100</v>
      </c>
      <c r="P176" s="16">
        <v>100</v>
      </c>
      <c r="Q176" s="79"/>
    </row>
    <row r="177" spans="1:17" ht="15" customHeight="1" x14ac:dyDescent="0.25">
      <c r="A177" s="105"/>
      <c r="B177" s="81"/>
      <c r="C177" s="56" t="s">
        <v>76</v>
      </c>
      <c r="D177" s="186">
        <v>0.27</v>
      </c>
      <c r="E177" s="60">
        <v>0.28999999999999998</v>
      </c>
      <c r="F177" s="60">
        <v>0.14000000000000001</v>
      </c>
      <c r="G177" s="60">
        <v>0.12</v>
      </c>
      <c r="H177" s="60">
        <v>0.18</v>
      </c>
      <c r="I177" s="60">
        <v>0.32</v>
      </c>
      <c r="J177" s="60">
        <v>0.21</v>
      </c>
      <c r="K177" s="60">
        <v>0.32</v>
      </c>
      <c r="L177" s="60">
        <v>0.56000000000000005</v>
      </c>
      <c r="M177" s="60">
        <v>0.52</v>
      </c>
      <c r="N177" s="60">
        <v>0.61</v>
      </c>
      <c r="O177" s="61">
        <v>0.42</v>
      </c>
      <c r="P177" s="61">
        <v>0.61</v>
      </c>
      <c r="Q177" s="79"/>
    </row>
    <row r="178" spans="1:17" ht="15" customHeight="1" x14ac:dyDescent="0.25">
      <c r="A178" s="105"/>
      <c r="B178" s="82"/>
      <c r="C178" s="57" t="s">
        <v>77</v>
      </c>
      <c r="D178" s="187">
        <v>0.06</v>
      </c>
      <c r="E178" s="62">
        <v>0.14000000000000001</v>
      </c>
      <c r="F178" s="62">
        <v>0.03</v>
      </c>
      <c r="G178" s="62">
        <v>0.05</v>
      </c>
      <c r="H178" s="62">
        <v>0.09</v>
      </c>
      <c r="I178" s="62">
        <v>0.12</v>
      </c>
      <c r="J178" s="62">
        <v>0.06</v>
      </c>
      <c r="K178" s="62">
        <v>0.09</v>
      </c>
      <c r="L178" s="62">
        <v>0.27</v>
      </c>
      <c r="M178" s="62">
        <v>0.26</v>
      </c>
      <c r="N178" s="62">
        <v>0.24</v>
      </c>
      <c r="O178" s="63">
        <v>0.28999999999999998</v>
      </c>
      <c r="P178" s="63">
        <v>0.03</v>
      </c>
      <c r="Q178" s="79"/>
    </row>
    <row r="179" spans="1:17" ht="15" customHeight="1" x14ac:dyDescent="0.25">
      <c r="A179" s="105"/>
      <c r="B179" s="81" t="s">
        <v>195</v>
      </c>
      <c r="C179" s="73" t="s">
        <v>15</v>
      </c>
      <c r="D179" s="185">
        <v>0.24</v>
      </c>
      <c r="E179" s="58">
        <v>0.44</v>
      </c>
      <c r="F179" s="58">
        <v>0.47</v>
      </c>
      <c r="G179" s="58">
        <v>0.43</v>
      </c>
      <c r="H179" s="58">
        <v>0.48</v>
      </c>
      <c r="I179" s="58">
        <v>0.4</v>
      </c>
      <c r="J179" s="58">
        <v>0.35</v>
      </c>
      <c r="K179" s="58">
        <v>0.37</v>
      </c>
      <c r="L179" s="58">
        <v>0.35</v>
      </c>
      <c r="M179" s="58">
        <v>0.32</v>
      </c>
      <c r="N179" s="58">
        <v>0.44</v>
      </c>
      <c r="O179" s="59">
        <v>0.33</v>
      </c>
      <c r="P179" s="59">
        <v>0.38</v>
      </c>
      <c r="Q179" s="79"/>
    </row>
    <row r="180" spans="1:17" ht="15" customHeight="1" x14ac:dyDescent="0.25">
      <c r="A180" s="105"/>
      <c r="B180" s="81"/>
      <c r="C180" s="56" t="s">
        <v>61</v>
      </c>
      <c r="D180" s="134">
        <v>100</v>
      </c>
      <c r="E180" s="15">
        <v>100</v>
      </c>
      <c r="F180" s="15">
        <v>100</v>
      </c>
      <c r="G180" s="15">
        <v>100</v>
      </c>
      <c r="H180" s="15">
        <v>100</v>
      </c>
      <c r="I180" s="15">
        <v>100</v>
      </c>
      <c r="J180" s="15">
        <v>100</v>
      </c>
      <c r="K180" s="15">
        <v>100</v>
      </c>
      <c r="L180" s="15">
        <v>100</v>
      </c>
      <c r="M180" s="15">
        <v>100</v>
      </c>
      <c r="N180" s="15">
        <v>100</v>
      </c>
      <c r="O180" s="16">
        <v>100</v>
      </c>
      <c r="P180" s="16">
        <v>100</v>
      </c>
      <c r="Q180" s="79"/>
    </row>
    <row r="181" spans="1:17" ht="15" customHeight="1" x14ac:dyDescent="0.25">
      <c r="A181" s="105"/>
      <c r="B181" s="81"/>
      <c r="C181" s="56" t="s">
        <v>76</v>
      </c>
      <c r="D181" s="186">
        <v>0.31</v>
      </c>
      <c r="E181" s="60">
        <v>1.02</v>
      </c>
      <c r="F181" s="60">
        <v>0.78</v>
      </c>
      <c r="G181" s="60">
        <v>1.25</v>
      </c>
      <c r="H181" s="60">
        <v>0.76</v>
      </c>
      <c r="I181" s="60">
        <v>0.75</v>
      </c>
      <c r="J181" s="60">
        <v>0.63</v>
      </c>
      <c r="K181" s="60">
        <v>0.41</v>
      </c>
      <c r="L181" s="60">
        <v>0.57999999999999996</v>
      </c>
      <c r="M181" s="60">
        <v>0.42</v>
      </c>
      <c r="N181" s="60">
        <v>0.56000000000000005</v>
      </c>
      <c r="O181" s="61">
        <v>0.45</v>
      </c>
      <c r="P181" s="61">
        <v>1.25</v>
      </c>
      <c r="Q181" s="79"/>
    </row>
    <row r="182" spans="1:17" ht="15" customHeight="1" x14ac:dyDescent="0.25">
      <c r="A182" s="105"/>
      <c r="B182" s="82"/>
      <c r="C182" s="57" t="s">
        <v>77</v>
      </c>
      <c r="D182" s="187">
        <v>0.16</v>
      </c>
      <c r="E182" s="62">
        <v>0.03</v>
      </c>
      <c r="F182" s="62">
        <v>0.19</v>
      </c>
      <c r="G182" s="62">
        <v>0.09</v>
      </c>
      <c r="H182" s="62">
        <v>0.19</v>
      </c>
      <c r="I182" s="62">
        <v>0.12</v>
      </c>
      <c r="J182" s="62">
        <v>0.15</v>
      </c>
      <c r="K182" s="62">
        <v>0.28999999999999998</v>
      </c>
      <c r="L182" s="62">
        <v>0.17</v>
      </c>
      <c r="M182" s="62">
        <v>0.28000000000000003</v>
      </c>
      <c r="N182" s="62">
        <v>0.34</v>
      </c>
      <c r="O182" s="63">
        <v>0.21</v>
      </c>
      <c r="P182" s="63">
        <v>0.03</v>
      </c>
      <c r="Q182" s="79"/>
    </row>
    <row r="183" spans="1:17" ht="15" customHeight="1" x14ac:dyDescent="0.25">
      <c r="A183" s="77"/>
      <c r="B183" s="81" t="s">
        <v>273</v>
      </c>
      <c r="C183" s="73" t="s">
        <v>15</v>
      </c>
      <c r="D183" s="185">
        <v>0.72</v>
      </c>
      <c r="E183" s="58">
        <v>0.61</v>
      </c>
      <c r="F183" s="58">
        <v>0.56000000000000005</v>
      </c>
      <c r="G183" s="58">
        <v>0.78</v>
      </c>
      <c r="H183" s="58">
        <v>0.64</v>
      </c>
      <c r="I183" s="58">
        <v>3.4</v>
      </c>
      <c r="J183" s="58">
        <v>2.12</v>
      </c>
      <c r="K183" s="58">
        <v>2.98</v>
      </c>
      <c r="L183" s="58">
        <v>0.39</v>
      </c>
      <c r="M183" s="58">
        <v>0.52</v>
      </c>
      <c r="N183" s="58">
        <v>0.54</v>
      </c>
      <c r="O183" s="59">
        <v>0.74</v>
      </c>
      <c r="P183" s="59">
        <v>1.18</v>
      </c>
      <c r="Q183" s="79"/>
    </row>
    <row r="184" spans="1:17" ht="15" customHeight="1" x14ac:dyDescent="0.25">
      <c r="A184" s="77"/>
      <c r="B184" s="81"/>
      <c r="C184" s="56" t="s">
        <v>61</v>
      </c>
      <c r="D184" s="134">
        <v>75</v>
      </c>
      <c r="E184" s="15">
        <v>100</v>
      </c>
      <c r="F184" s="15">
        <v>100</v>
      </c>
      <c r="G184" s="15">
        <v>100</v>
      </c>
      <c r="H184" s="15">
        <v>100</v>
      </c>
      <c r="I184" s="15">
        <v>100</v>
      </c>
      <c r="J184" s="15">
        <v>100</v>
      </c>
      <c r="K184" s="15">
        <v>100</v>
      </c>
      <c r="L184" s="15">
        <v>100</v>
      </c>
      <c r="M184" s="15">
        <v>100</v>
      </c>
      <c r="N184" s="15">
        <v>100</v>
      </c>
      <c r="O184" s="16">
        <v>100</v>
      </c>
      <c r="P184" s="16">
        <v>98</v>
      </c>
      <c r="Q184" s="79"/>
    </row>
    <row r="185" spans="1:17" ht="15" customHeight="1" x14ac:dyDescent="0.25">
      <c r="A185" s="77"/>
      <c r="B185" s="81"/>
      <c r="C185" s="56" t="s">
        <v>76</v>
      </c>
      <c r="D185" s="186">
        <v>1.08</v>
      </c>
      <c r="E185" s="60">
        <v>0.86</v>
      </c>
      <c r="F185" s="60">
        <v>0.91</v>
      </c>
      <c r="G185" s="60">
        <v>1.1599999999999999</v>
      </c>
      <c r="H185" s="60">
        <v>1</v>
      </c>
      <c r="I185" s="60">
        <v>7.72</v>
      </c>
      <c r="J185" s="60">
        <v>3.82</v>
      </c>
      <c r="K185" s="60">
        <v>4.04</v>
      </c>
      <c r="L185" s="60">
        <v>0.55000000000000004</v>
      </c>
      <c r="M185" s="60">
        <v>0.61</v>
      </c>
      <c r="N185" s="60">
        <v>0.77</v>
      </c>
      <c r="O185" s="61">
        <v>0.93</v>
      </c>
      <c r="P185" s="61">
        <v>7.72</v>
      </c>
      <c r="Q185" s="79"/>
    </row>
    <row r="186" spans="1:17" ht="15" customHeight="1" x14ac:dyDescent="0.25">
      <c r="A186" s="103"/>
      <c r="B186" s="82"/>
      <c r="C186" s="57" t="s">
        <v>77</v>
      </c>
      <c r="D186" s="187">
        <v>0.48</v>
      </c>
      <c r="E186" s="62">
        <v>0.51</v>
      </c>
      <c r="F186" s="62">
        <v>0.38</v>
      </c>
      <c r="G186" s="62">
        <v>0.42</v>
      </c>
      <c r="H186" s="62">
        <v>0.38</v>
      </c>
      <c r="I186" s="62">
        <v>0.91</v>
      </c>
      <c r="J186" s="62">
        <v>0.65</v>
      </c>
      <c r="K186" s="62">
        <v>0.41</v>
      </c>
      <c r="L186" s="62">
        <v>0.26</v>
      </c>
      <c r="M186" s="62">
        <v>0.37</v>
      </c>
      <c r="N186" s="62">
        <v>0.39</v>
      </c>
      <c r="O186" s="63">
        <v>0.61</v>
      </c>
      <c r="P186" s="63">
        <v>0.26</v>
      </c>
      <c r="Q186" s="79"/>
    </row>
    <row r="187" spans="1:17" ht="15" customHeight="1" x14ac:dyDescent="0.25">
      <c r="A187" s="3" t="s">
        <v>251</v>
      </c>
      <c r="Q187" s="79"/>
    </row>
    <row r="188" spans="1:17" ht="15" customHeight="1" x14ac:dyDescent="0.25">
      <c r="Q188" s="79"/>
    </row>
    <row r="189" spans="1:17" ht="15" customHeight="1" x14ac:dyDescent="0.25">
      <c r="P189" s="66"/>
      <c r="Q189" s="79"/>
    </row>
    <row r="190" spans="1:17" ht="15" customHeight="1" x14ac:dyDescent="0.25">
      <c r="A190" s="132"/>
      <c r="P190" s="3"/>
      <c r="Q190" s="79"/>
    </row>
    <row r="191" spans="1:17" ht="15" customHeight="1" x14ac:dyDescent="0.25">
      <c r="A191" s="132"/>
      <c r="P191" s="3"/>
      <c r="Q191" s="79"/>
    </row>
    <row r="192" spans="1:17" ht="15" customHeight="1" x14ac:dyDescent="0.25">
      <c r="A192" s="132"/>
      <c r="P192" s="3"/>
      <c r="Q192" s="79"/>
    </row>
    <row r="193" spans="1:17" ht="15" customHeight="1" x14ac:dyDescent="0.25">
      <c r="A193" s="132"/>
      <c r="P193" s="3"/>
      <c r="Q193" s="79"/>
    </row>
    <row r="194" spans="1:17" ht="15" customHeight="1" x14ac:dyDescent="0.25">
      <c r="A194" s="132"/>
      <c r="P194" s="3"/>
      <c r="Q194" s="79"/>
    </row>
    <row r="195" spans="1:17" ht="15" customHeight="1" x14ac:dyDescent="0.25">
      <c r="A195" s="132"/>
      <c r="P195" s="3"/>
      <c r="Q195" s="79"/>
    </row>
    <row r="196" spans="1:17" ht="15" customHeight="1" x14ac:dyDescent="0.25">
      <c r="A196" s="132"/>
      <c r="P196" s="3"/>
      <c r="Q196" s="79"/>
    </row>
    <row r="197" spans="1:17" ht="15" customHeight="1" x14ac:dyDescent="0.25">
      <c r="A197" s="132"/>
      <c r="P197" s="3"/>
      <c r="Q197" s="79"/>
    </row>
    <row r="198" spans="1:17" ht="15" customHeight="1" x14ac:dyDescent="0.25">
      <c r="A198" s="132"/>
      <c r="P198" s="3"/>
      <c r="Q198" s="79"/>
    </row>
    <row r="199" spans="1:17" ht="15" customHeight="1" x14ac:dyDescent="0.25">
      <c r="P199" s="3"/>
      <c r="Q199" s="79"/>
    </row>
    <row r="200" spans="1:17" ht="15" customHeight="1" x14ac:dyDescent="0.25">
      <c r="P200" s="3"/>
      <c r="Q200" s="79"/>
    </row>
    <row r="201" spans="1:17" ht="15" customHeight="1" x14ac:dyDescent="0.25">
      <c r="P201" s="3"/>
      <c r="Q201" s="79"/>
    </row>
    <row r="202" spans="1:17" ht="15" customHeight="1" x14ac:dyDescent="0.25">
      <c r="P202" s="3"/>
      <c r="Q202" s="79"/>
    </row>
    <row r="203" spans="1:17" ht="15" customHeight="1" x14ac:dyDescent="0.25">
      <c r="P203" s="3"/>
      <c r="Q203" s="79"/>
    </row>
    <row r="204" spans="1:17" ht="15" customHeight="1" x14ac:dyDescent="0.25">
      <c r="P204" s="3"/>
      <c r="Q204" s="79"/>
    </row>
    <row r="205" spans="1:17" ht="15" customHeight="1" x14ac:dyDescent="0.25">
      <c r="P205" s="3"/>
      <c r="Q205" s="79"/>
    </row>
    <row r="206" spans="1:17" ht="15" customHeight="1" x14ac:dyDescent="0.25">
      <c r="P206" s="3"/>
    </row>
    <row r="207" spans="1:17" ht="15" customHeight="1" x14ac:dyDescent="0.25">
      <c r="P207" s="3"/>
    </row>
    <row r="208" spans="1:17" ht="15" customHeight="1" x14ac:dyDescent="0.25">
      <c r="P208" s="3"/>
    </row>
    <row r="209" spans="16:16" ht="15" customHeight="1" x14ac:dyDescent="0.25">
      <c r="P209" s="3"/>
    </row>
    <row r="210" spans="16:16" ht="15" customHeight="1" x14ac:dyDescent="0.25">
      <c r="P210" s="3"/>
    </row>
    <row r="211" spans="16:16" ht="15" customHeight="1" x14ac:dyDescent="0.25">
      <c r="P211" s="3"/>
    </row>
    <row r="212" spans="16:16" ht="15" customHeight="1" x14ac:dyDescent="0.25">
      <c r="P212" s="3"/>
    </row>
    <row r="213" spans="16:16" ht="15" customHeight="1" x14ac:dyDescent="0.25">
      <c r="P213" s="3"/>
    </row>
    <row r="214" spans="16:16" ht="15" customHeight="1" x14ac:dyDescent="0.25">
      <c r="P214" s="3"/>
    </row>
    <row r="215" spans="16:16" ht="15" customHeight="1" x14ac:dyDescent="0.25">
      <c r="P215" s="3"/>
    </row>
    <row r="216" spans="16:16" ht="15" customHeight="1" x14ac:dyDescent="0.25">
      <c r="P216" s="3"/>
    </row>
    <row r="217" spans="16:16" ht="15" customHeight="1" x14ac:dyDescent="0.25">
      <c r="P217" s="3"/>
    </row>
    <row r="218" spans="16:16" ht="15" customHeight="1" x14ac:dyDescent="0.25">
      <c r="P218" s="3"/>
    </row>
    <row r="219" spans="16:16" ht="15" customHeight="1" x14ac:dyDescent="0.25">
      <c r="P219" s="3"/>
    </row>
    <row r="220" spans="16:16" ht="15" customHeight="1" x14ac:dyDescent="0.25"/>
    <row r="221" spans="16:16" ht="15" customHeight="1" x14ac:dyDescent="0.25"/>
    <row r="222" spans="16:16" ht="15" customHeight="1" x14ac:dyDescent="0.25"/>
    <row r="223" spans="16:16" ht="15" customHeight="1" x14ac:dyDescent="0.25"/>
    <row r="224" spans="16:16" ht="15" customHeight="1" x14ac:dyDescent="0.25"/>
    <row r="225" ht="15" customHeight="1" x14ac:dyDescent="0.25"/>
    <row r="226" ht="15" customHeight="1" x14ac:dyDescent="0.25"/>
    <row r="227" ht="15" customHeight="1" x14ac:dyDescent="0.25"/>
  </sheetData>
  <mergeCells count="6">
    <mergeCell ref="A3:C3"/>
    <mergeCell ref="P3:P4"/>
    <mergeCell ref="D3:O3"/>
    <mergeCell ref="A93:C93"/>
    <mergeCell ref="D93:O93"/>
    <mergeCell ref="P93:P9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useFirstPageNumber="1" r:id="rId1"/>
  <headerFooter alignWithMargins="0"/>
  <rowBreaks count="1" manualBreakCount="1">
    <brk id="89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P227"/>
  <sheetViews>
    <sheetView view="pageBreakPreview" zoomScale="70" zoomScaleNormal="85" zoomScaleSheetLayoutView="70" workbookViewId="0">
      <pane xSplit="3" ySplit="4" topLeftCell="D68" activePane="bottomRight" state="frozen"/>
      <selection activeCell="K151" sqref="K151"/>
      <selection pane="topRight" activeCell="K151" sqref="K151"/>
      <selection pane="bottomLeft" activeCell="K151" sqref="K151"/>
      <selection pane="bottomRight" activeCell="D3" sqref="D3:O3"/>
    </sheetView>
  </sheetViews>
  <sheetFormatPr defaultColWidth="8" defaultRowHeight="13.8" x14ac:dyDescent="0.25"/>
  <cols>
    <col min="1" max="1" width="10.109375" style="3" customWidth="1"/>
    <col min="2" max="2" width="19.6640625" style="3" customWidth="1"/>
    <col min="3" max="3" width="7.77734375" style="3" bestFit="1" customWidth="1"/>
    <col min="4" max="15" width="7.33203125" style="3" customWidth="1"/>
    <col min="16" max="16" width="8" style="65" customWidth="1"/>
    <col min="17" max="16384" width="8" style="3"/>
  </cols>
  <sheetData>
    <row r="1" spans="1:16" ht="18" x14ac:dyDescent="0.3">
      <c r="A1" s="96" t="s">
        <v>44</v>
      </c>
    </row>
    <row r="2" spans="1:16" ht="15" customHeight="1" x14ac:dyDescent="0.25"/>
    <row r="3" spans="1:16" ht="15" customHeight="1" x14ac:dyDescent="0.25">
      <c r="A3" s="868" t="s">
        <v>92</v>
      </c>
      <c r="B3" s="890"/>
      <c r="C3" s="891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94" t="s">
        <v>94</v>
      </c>
    </row>
    <row r="4" spans="1:16" ht="15" customHeight="1" x14ac:dyDescent="0.25">
      <c r="A4" s="98" t="s">
        <v>28</v>
      </c>
      <c r="B4" s="99" t="s">
        <v>29</v>
      </c>
      <c r="C4" s="72"/>
      <c r="D4" s="47" t="s">
        <v>30</v>
      </c>
      <c r="E4" s="48" t="s">
        <v>0</v>
      </c>
      <c r="F4" s="48" t="s">
        <v>1</v>
      </c>
      <c r="G4" s="48" t="s">
        <v>2</v>
      </c>
      <c r="H4" s="48" t="s">
        <v>3</v>
      </c>
      <c r="I4" s="48" t="s">
        <v>4</v>
      </c>
      <c r="J4" s="48" t="s">
        <v>5</v>
      </c>
      <c r="K4" s="48" t="s">
        <v>6</v>
      </c>
      <c r="L4" s="48" t="s">
        <v>7</v>
      </c>
      <c r="M4" s="48" t="s">
        <v>8</v>
      </c>
      <c r="N4" s="48" t="s">
        <v>9</v>
      </c>
      <c r="O4" s="49" t="s">
        <v>10</v>
      </c>
      <c r="P4" s="895"/>
    </row>
    <row r="5" spans="1:16" s="79" customFormat="1" ht="15" customHeight="1" x14ac:dyDescent="0.25">
      <c r="A5" s="100" t="s">
        <v>165</v>
      </c>
      <c r="B5" s="78" t="s">
        <v>166</v>
      </c>
      <c r="C5" s="73" t="s">
        <v>15</v>
      </c>
      <c r="D5" s="129" t="s">
        <v>184</v>
      </c>
      <c r="E5" s="58" t="s">
        <v>184</v>
      </c>
      <c r="F5" s="58" t="s">
        <v>184</v>
      </c>
      <c r="G5" s="58" t="s">
        <v>184</v>
      </c>
      <c r="H5" s="58">
        <v>0.8</v>
      </c>
      <c r="I5" s="58">
        <v>0.49</v>
      </c>
      <c r="J5" s="58">
        <v>0.4</v>
      </c>
      <c r="K5" s="58">
        <v>0.48</v>
      </c>
      <c r="L5" s="58">
        <v>0.22</v>
      </c>
      <c r="M5" s="58">
        <v>0.26</v>
      </c>
      <c r="N5" s="58">
        <v>0.79</v>
      </c>
      <c r="O5" s="59">
        <v>0.56000000000000005</v>
      </c>
      <c r="P5" s="59">
        <v>0.5</v>
      </c>
    </row>
    <row r="6" spans="1:16" s="79" customFormat="1" ht="15" customHeight="1" x14ac:dyDescent="0.25">
      <c r="A6" s="102"/>
      <c r="B6" s="81"/>
      <c r="C6" s="56" t="s">
        <v>53</v>
      </c>
      <c r="D6" s="136">
        <v>0</v>
      </c>
      <c r="E6" s="18">
        <v>0</v>
      </c>
      <c r="F6" s="18">
        <v>0</v>
      </c>
      <c r="G6" s="18">
        <v>0</v>
      </c>
      <c r="H6" s="18">
        <v>97</v>
      </c>
      <c r="I6" s="18">
        <v>100</v>
      </c>
      <c r="J6" s="18">
        <v>100</v>
      </c>
      <c r="K6" s="18">
        <v>100</v>
      </c>
      <c r="L6" s="18">
        <v>100</v>
      </c>
      <c r="M6" s="18">
        <v>100</v>
      </c>
      <c r="N6" s="18">
        <v>100</v>
      </c>
      <c r="O6" s="19">
        <v>100</v>
      </c>
      <c r="P6" s="19">
        <v>67</v>
      </c>
    </row>
    <row r="7" spans="1:16" s="79" customFormat="1" ht="15" customHeight="1" x14ac:dyDescent="0.25">
      <c r="A7" s="102"/>
      <c r="B7" s="81"/>
      <c r="C7" s="56" t="s">
        <v>82</v>
      </c>
      <c r="D7" s="130" t="s">
        <v>184</v>
      </c>
      <c r="E7" s="60" t="s">
        <v>184</v>
      </c>
      <c r="F7" s="60" t="s">
        <v>184</v>
      </c>
      <c r="G7" s="60" t="s">
        <v>184</v>
      </c>
      <c r="H7" s="60">
        <v>0.98</v>
      </c>
      <c r="I7" s="60">
        <v>0.55000000000000004</v>
      </c>
      <c r="J7" s="60">
        <v>0.47</v>
      </c>
      <c r="K7" s="60">
        <v>0.56999999999999995</v>
      </c>
      <c r="L7" s="60">
        <v>0.36</v>
      </c>
      <c r="M7" s="60">
        <v>0.26</v>
      </c>
      <c r="N7" s="60">
        <v>1.02</v>
      </c>
      <c r="O7" s="61">
        <v>0.69</v>
      </c>
      <c r="P7" s="61">
        <v>1.02</v>
      </c>
    </row>
    <row r="8" spans="1:16" s="79" customFormat="1" ht="15" customHeight="1" x14ac:dyDescent="0.25">
      <c r="A8" s="114"/>
      <c r="B8" s="82"/>
      <c r="C8" s="57" t="s">
        <v>83</v>
      </c>
      <c r="D8" s="131" t="s">
        <v>184</v>
      </c>
      <c r="E8" s="62" t="s">
        <v>184</v>
      </c>
      <c r="F8" s="62" t="s">
        <v>184</v>
      </c>
      <c r="G8" s="62" t="s">
        <v>184</v>
      </c>
      <c r="H8" s="62">
        <v>0.62</v>
      </c>
      <c r="I8" s="62">
        <v>0.43</v>
      </c>
      <c r="J8" s="62">
        <v>0.33</v>
      </c>
      <c r="K8" s="62">
        <v>0.43</v>
      </c>
      <c r="L8" s="62">
        <v>0.09</v>
      </c>
      <c r="M8" s="62">
        <v>0.26</v>
      </c>
      <c r="N8" s="62">
        <v>0.56999999999999995</v>
      </c>
      <c r="O8" s="63">
        <v>0.43</v>
      </c>
      <c r="P8" s="63">
        <v>0.09</v>
      </c>
    </row>
    <row r="9" spans="1:16" s="79" customFormat="1" ht="15" customHeight="1" x14ac:dyDescent="0.25">
      <c r="A9" s="142" t="s">
        <v>282</v>
      </c>
      <c r="B9" s="78" t="s">
        <v>140</v>
      </c>
      <c r="C9" s="73" t="s">
        <v>54</v>
      </c>
      <c r="D9" s="185">
        <v>0.56000000000000005</v>
      </c>
      <c r="E9" s="58">
        <v>1.34</v>
      </c>
      <c r="F9" s="58">
        <v>0.8</v>
      </c>
      <c r="G9" s="58">
        <v>0.45</v>
      </c>
      <c r="H9" s="58">
        <v>0.44</v>
      </c>
      <c r="I9" s="58">
        <v>0.25</v>
      </c>
      <c r="J9" s="58">
        <v>0.25</v>
      </c>
      <c r="K9" s="58">
        <v>0.53</v>
      </c>
      <c r="L9" s="58">
        <v>0.53</v>
      </c>
      <c r="M9" s="58">
        <v>0.26</v>
      </c>
      <c r="N9" s="58">
        <v>0.54</v>
      </c>
      <c r="O9" s="59">
        <v>0.71</v>
      </c>
      <c r="P9" s="59">
        <v>0.55000000000000004</v>
      </c>
    </row>
    <row r="10" spans="1:16" s="79" customFormat="1" ht="15" customHeight="1" x14ac:dyDescent="0.25">
      <c r="A10" s="102"/>
      <c r="B10" s="81"/>
      <c r="C10" s="56" t="s">
        <v>53</v>
      </c>
      <c r="D10" s="134">
        <v>61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97</v>
      </c>
    </row>
    <row r="11" spans="1:16" s="79" customFormat="1" ht="15" customHeight="1" x14ac:dyDescent="0.25">
      <c r="A11" s="102"/>
      <c r="B11" s="81"/>
      <c r="C11" s="56" t="s">
        <v>384</v>
      </c>
      <c r="D11" s="186">
        <v>0.56000000000000005</v>
      </c>
      <c r="E11" s="60">
        <v>1.34</v>
      </c>
      <c r="F11" s="60">
        <v>0.85</v>
      </c>
      <c r="G11" s="60">
        <v>0.45</v>
      </c>
      <c r="H11" s="60">
        <v>0.44</v>
      </c>
      <c r="I11" s="60">
        <v>0.25</v>
      </c>
      <c r="J11" s="60">
        <v>0.25</v>
      </c>
      <c r="K11" s="60">
        <v>0.83</v>
      </c>
      <c r="L11" s="60">
        <v>0.77</v>
      </c>
      <c r="M11" s="60">
        <v>0.28000000000000003</v>
      </c>
      <c r="N11" s="60">
        <v>0.56000000000000005</v>
      </c>
      <c r="O11" s="61">
        <v>0.71</v>
      </c>
      <c r="P11" s="61">
        <v>1.34</v>
      </c>
    </row>
    <row r="12" spans="1:16" s="79" customFormat="1" ht="15" customHeight="1" x14ac:dyDescent="0.25">
      <c r="A12" s="264"/>
      <c r="B12" s="82"/>
      <c r="C12" s="57" t="s">
        <v>386</v>
      </c>
      <c r="D12" s="187">
        <v>0.56000000000000005</v>
      </c>
      <c r="E12" s="62">
        <v>1.34</v>
      </c>
      <c r="F12" s="62">
        <v>0.75</v>
      </c>
      <c r="G12" s="62">
        <v>0.45</v>
      </c>
      <c r="H12" s="62">
        <v>0.44</v>
      </c>
      <c r="I12" s="62">
        <v>0.25</v>
      </c>
      <c r="J12" s="62">
        <v>0.25</v>
      </c>
      <c r="K12" s="62">
        <v>0.23</v>
      </c>
      <c r="L12" s="62">
        <v>0.28999999999999998</v>
      </c>
      <c r="M12" s="62">
        <v>0.25</v>
      </c>
      <c r="N12" s="62">
        <v>0.51</v>
      </c>
      <c r="O12" s="63">
        <v>0.71</v>
      </c>
      <c r="P12" s="63">
        <v>0.23</v>
      </c>
    </row>
    <row r="13" spans="1:16" ht="15" customHeight="1" x14ac:dyDescent="0.25">
      <c r="A13" s="112" t="s">
        <v>116</v>
      </c>
      <c r="B13" s="78" t="s">
        <v>221</v>
      </c>
      <c r="C13" s="73" t="s">
        <v>15</v>
      </c>
      <c r="D13" s="198">
        <v>0.25</v>
      </c>
      <c r="E13" s="199">
        <v>0.39</v>
      </c>
      <c r="F13" s="199">
        <v>0.48</v>
      </c>
      <c r="G13" s="199">
        <v>0.45</v>
      </c>
      <c r="H13" s="199">
        <v>0.56999999999999995</v>
      </c>
      <c r="I13" s="199">
        <v>0.4</v>
      </c>
      <c r="J13" s="199" t="s">
        <v>184</v>
      </c>
      <c r="K13" s="199" t="s">
        <v>184</v>
      </c>
      <c r="L13" s="199">
        <v>0.35</v>
      </c>
      <c r="M13" s="199">
        <v>0.1</v>
      </c>
      <c r="N13" s="199">
        <v>0.04</v>
      </c>
      <c r="O13" s="200">
        <v>0.04</v>
      </c>
      <c r="P13" s="200">
        <v>0.32</v>
      </c>
    </row>
    <row r="14" spans="1:16" ht="15" customHeight="1" x14ac:dyDescent="0.25">
      <c r="A14" s="77"/>
      <c r="B14" s="81"/>
      <c r="C14" s="56" t="s">
        <v>14</v>
      </c>
      <c r="D14" s="134">
        <v>100</v>
      </c>
      <c r="E14" s="15">
        <v>100</v>
      </c>
      <c r="F14" s="15">
        <v>100</v>
      </c>
      <c r="G14" s="15">
        <v>100</v>
      </c>
      <c r="H14" s="15">
        <v>100</v>
      </c>
      <c r="I14" s="15">
        <v>100</v>
      </c>
      <c r="J14" s="15">
        <v>0</v>
      </c>
      <c r="K14" s="15">
        <v>0</v>
      </c>
      <c r="L14" s="15">
        <v>100</v>
      </c>
      <c r="M14" s="15">
        <v>44</v>
      </c>
      <c r="N14" s="15">
        <v>93</v>
      </c>
      <c r="O14" s="16">
        <v>100</v>
      </c>
      <c r="P14" s="16">
        <v>78</v>
      </c>
    </row>
    <row r="15" spans="1:16" ht="15" customHeight="1" x14ac:dyDescent="0.25">
      <c r="A15" s="105"/>
      <c r="B15" s="81"/>
      <c r="C15" s="56" t="s">
        <v>117</v>
      </c>
      <c r="D15" s="201">
        <v>0.35</v>
      </c>
      <c r="E15" s="60">
        <v>0.39</v>
      </c>
      <c r="F15" s="202">
        <v>0.63</v>
      </c>
      <c r="G15" s="202">
        <v>0.53</v>
      </c>
      <c r="H15" s="202">
        <v>0.63</v>
      </c>
      <c r="I15" s="202">
        <v>0.53</v>
      </c>
      <c r="J15" s="202" t="s">
        <v>184</v>
      </c>
      <c r="K15" s="202" t="s">
        <v>184</v>
      </c>
      <c r="L15" s="202">
        <v>0.4</v>
      </c>
      <c r="M15" s="60">
        <v>0.1</v>
      </c>
      <c r="N15" s="60">
        <v>7.0000000000000007E-2</v>
      </c>
      <c r="O15" s="203">
        <v>7.0000000000000007E-2</v>
      </c>
      <c r="P15" s="61">
        <v>0.63</v>
      </c>
    </row>
    <row r="16" spans="1:16" ht="15" customHeight="1" x14ac:dyDescent="0.25">
      <c r="A16" s="105"/>
      <c r="B16" s="82"/>
      <c r="C16" s="57" t="s">
        <v>118</v>
      </c>
      <c r="D16" s="204">
        <v>0.14000000000000001</v>
      </c>
      <c r="E16" s="62">
        <v>0.39</v>
      </c>
      <c r="F16" s="192">
        <v>0.34</v>
      </c>
      <c r="G16" s="192">
        <v>0.38</v>
      </c>
      <c r="H16" s="192">
        <v>0.51</v>
      </c>
      <c r="I16" s="192">
        <v>0.26</v>
      </c>
      <c r="J16" s="192" t="s">
        <v>184</v>
      </c>
      <c r="K16" s="192" t="s">
        <v>184</v>
      </c>
      <c r="L16" s="192">
        <v>0.3</v>
      </c>
      <c r="M16" s="62">
        <v>0.1</v>
      </c>
      <c r="N16" s="62">
        <v>0.02</v>
      </c>
      <c r="O16" s="193">
        <v>0.02</v>
      </c>
      <c r="P16" s="63">
        <v>0.02</v>
      </c>
    </row>
    <row r="17" spans="1:16" ht="15" customHeight="1" x14ac:dyDescent="0.25">
      <c r="A17" s="105"/>
      <c r="B17" s="78" t="s">
        <v>11</v>
      </c>
      <c r="C17" s="73" t="s">
        <v>15</v>
      </c>
      <c r="D17" s="198">
        <v>0.38</v>
      </c>
      <c r="E17" s="199">
        <v>0.02</v>
      </c>
      <c r="F17" s="199">
        <v>0.36</v>
      </c>
      <c r="G17" s="199">
        <v>0.47</v>
      </c>
      <c r="H17" s="199">
        <v>0.48</v>
      </c>
      <c r="I17" s="199">
        <v>0.53</v>
      </c>
      <c r="J17" s="199">
        <v>0.52</v>
      </c>
      <c r="K17" s="199">
        <v>0.65</v>
      </c>
      <c r="L17" s="199">
        <v>0.14000000000000001</v>
      </c>
      <c r="M17" s="199" t="s">
        <v>184</v>
      </c>
      <c r="N17" s="199">
        <v>0.36</v>
      </c>
      <c r="O17" s="200">
        <v>0.4</v>
      </c>
      <c r="P17" s="200">
        <v>0.39</v>
      </c>
    </row>
    <row r="18" spans="1:16" ht="15" customHeight="1" x14ac:dyDescent="0.25">
      <c r="A18" s="105"/>
      <c r="B18" s="81"/>
      <c r="C18" s="56" t="s">
        <v>14</v>
      </c>
      <c r="D18" s="134">
        <v>58</v>
      </c>
      <c r="E18" s="15">
        <v>100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0</v>
      </c>
      <c r="N18" s="15">
        <v>100</v>
      </c>
      <c r="O18" s="16">
        <v>100</v>
      </c>
      <c r="P18" s="16">
        <v>90</v>
      </c>
    </row>
    <row r="19" spans="1:16" ht="15" customHeight="1" x14ac:dyDescent="0.25">
      <c r="A19" s="105"/>
      <c r="B19" s="81"/>
      <c r="C19" s="56" t="s">
        <v>117</v>
      </c>
      <c r="D19" s="201">
        <v>0.38</v>
      </c>
      <c r="E19" s="60">
        <v>0.02</v>
      </c>
      <c r="F19" s="202">
        <v>0.37</v>
      </c>
      <c r="G19" s="202">
        <v>0.48</v>
      </c>
      <c r="H19" s="202">
        <v>0.49</v>
      </c>
      <c r="I19" s="202">
        <v>0.55000000000000004</v>
      </c>
      <c r="J19" s="202">
        <v>0.62</v>
      </c>
      <c r="K19" s="202">
        <v>0.77</v>
      </c>
      <c r="L19" s="202">
        <v>0.2</v>
      </c>
      <c r="M19" s="60" t="s">
        <v>184</v>
      </c>
      <c r="N19" s="60">
        <v>0.36</v>
      </c>
      <c r="O19" s="203">
        <v>0.52</v>
      </c>
      <c r="P19" s="61">
        <v>0.77</v>
      </c>
    </row>
    <row r="20" spans="1:16" ht="15" customHeight="1" x14ac:dyDescent="0.25">
      <c r="A20" s="105"/>
      <c r="B20" s="82"/>
      <c r="C20" s="57" t="s">
        <v>118</v>
      </c>
      <c r="D20" s="204">
        <v>0.38</v>
      </c>
      <c r="E20" s="62">
        <v>0.01</v>
      </c>
      <c r="F20" s="192">
        <v>0.34</v>
      </c>
      <c r="G20" s="192">
        <v>0.45</v>
      </c>
      <c r="H20" s="192">
        <v>0.47</v>
      </c>
      <c r="I20" s="192">
        <v>0.5</v>
      </c>
      <c r="J20" s="192">
        <v>0.42</v>
      </c>
      <c r="K20" s="192">
        <v>0.53</v>
      </c>
      <c r="L20" s="192">
        <v>0.08</v>
      </c>
      <c r="M20" s="62" t="s">
        <v>184</v>
      </c>
      <c r="N20" s="62">
        <v>0.36</v>
      </c>
      <c r="O20" s="193">
        <v>0.27</v>
      </c>
      <c r="P20" s="63">
        <v>0.01</v>
      </c>
    </row>
    <row r="21" spans="1:16" ht="15" customHeight="1" x14ac:dyDescent="0.25">
      <c r="A21" s="105"/>
      <c r="B21" s="78" t="s">
        <v>222</v>
      </c>
      <c r="C21" s="73" t="s">
        <v>15</v>
      </c>
      <c r="D21" s="198">
        <v>0.46</v>
      </c>
      <c r="E21" s="199">
        <v>0.41</v>
      </c>
      <c r="F21" s="199">
        <v>0.47</v>
      </c>
      <c r="G21" s="199">
        <v>0.51</v>
      </c>
      <c r="H21" s="199">
        <v>0.56999999999999995</v>
      </c>
      <c r="I21" s="199">
        <v>0.66</v>
      </c>
      <c r="J21" s="199">
        <v>0.51</v>
      </c>
      <c r="K21" s="199">
        <v>0.5</v>
      </c>
      <c r="L21" s="199">
        <v>0.46</v>
      </c>
      <c r="M21" s="199">
        <v>0.52</v>
      </c>
      <c r="N21" s="199">
        <v>0.51</v>
      </c>
      <c r="O21" s="200">
        <v>0.21</v>
      </c>
      <c r="P21" s="200">
        <v>0.48</v>
      </c>
    </row>
    <row r="22" spans="1:16" ht="15" customHeight="1" x14ac:dyDescent="0.25">
      <c r="A22" s="105"/>
      <c r="B22" s="81"/>
      <c r="C22" s="56" t="s">
        <v>14</v>
      </c>
      <c r="D22" s="134">
        <v>100</v>
      </c>
      <c r="E22" s="15">
        <v>100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97</v>
      </c>
      <c r="L22" s="15">
        <v>100</v>
      </c>
      <c r="M22" s="15">
        <v>100</v>
      </c>
      <c r="N22" s="15">
        <v>100</v>
      </c>
      <c r="O22" s="16">
        <v>100</v>
      </c>
      <c r="P22" s="16">
        <v>100</v>
      </c>
    </row>
    <row r="23" spans="1:16" ht="15" customHeight="1" x14ac:dyDescent="0.25">
      <c r="A23" s="77"/>
      <c r="B23" s="81"/>
      <c r="C23" s="56" t="s">
        <v>78</v>
      </c>
      <c r="D23" s="201">
        <v>0.49</v>
      </c>
      <c r="E23" s="60">
        <v>0.43</v>
      </c>
      <c r="F23" s="202">
        <v>0.5</v>
      </c>
      <c r="G23" s="202">
        <v>0.55000000000000004</v>
      </c>
      <c r="H23" s="202">
        <v>0.64</v>
      </c>
      <c r="I23" s="202">
        <v>0.66</v>
      </c>
      <c r="J23" s="202">
        <v>0.52</v>
      </c>
      <c r="K23" s="202">
        <v>0.5</v>
      </c>
      <c r="L23" s="202">
        <v>0.51</v>
      </c>
      <c r="M23" s="60">
        <v>0.52</v>
      </c>
      <c r="N23" s="60">
        <v>0.55000000000000004</v>
      </c>
      <c r="O23" s="203">
        <v>0.28999999999999998</v>
      </c>
      <c r="P23" s="61">
        <v>0.66</v>
      </c>
    </row>
    <row r="24" spans="1:16" ht="15" customHeight="1" x14ac:dyDescent="0.25">
      <c r="A24" s="103"/>
      <c r="B24" s="82"/>
      <c r="C24" s="57" t="s">
        <v>79</v>
      </c>
      <c r="D24" s="204">
        <v>0.43</v>
      </c>
      <c r="E24" s="62">
        <v>0.39</v>
      </c>
      <c r="F24" s="192">
        <v>0.45</v>
      </c>
      <c r="G24" s="192">
        <v>0.47</v>
      </c>
      <c r="H24" s="192">
        <v>0.53</v>
      </c>
      <c r="I24" s="192">
        <v>0.66</v>
      </c>
      <c r="J24" s="192">
        <v>0.5</v>
      </c>
      <c r="K24" s="192">
        <v>0.49</v>
      </c>
      <c r="L24" s="192">
        <v>0.41</v>
      </c>
      <c r="M24" s="62">
        <v>0.51</v>
      </c>
      <c r="N24" s="62">
        <v>0.46</v>
      </c>
      <c r="O24" s="193">
        <v>0.14000000000000001</v>
      </c>
      <c r="P24" s="63">
        <v>0.14000000000000001</v>
      </c>
    </row>
    <row r="25" spans="1:16" ht="15" customHeight="1" x14ac:dyDescent="0.25">
      <c r="A25" s="105" t="s">
        <v>23</v>
      </c>
      <c r="B25" s="81" t="s">
        <v>51</v>
      </c>
      <c r="C25" s="73" t="s">
        <v>15</v>
      </c>
      <c r="D25" s="185">
        <v>8.1888744191423404E-2</v>
      </c>
      <c r="E25" s="58">
        <v>0.13337062531302341</v>
      </c>
      <c r="F25" s="58">
        <v>0.13439227699855041</v>
      </c>
      <c r="G25" s="58">
        <v>0.10560333159496993</v>
      </c>
      <c r="H25" s="58">
        <v>0.1577261482879101</v>
      </c>
      <c r="I25" s="58">
        <v>4.8491176487774179E-2</v>
      </c>
      <c r="J25" s="58">
        <v>5.2567157641587613E-2</v>
      </c>
      <c r="K25" s="58">
        <v>7.4210592765216077E-2</v>
      </c>
      <c r="L25" s="58">
        <v>0.17124821245176802</v>
      </c>
      <c r="M25" s="58">
        <v>0.23173519254881969</v>
      </c>
      <c r="N25" s="58">
        <v>0.13276762178648621</v>
      </c>
      <c r="O25" s="59">
        <v>0.12069049262022963</v>
      </c>
      <c r="P25" s="59">
        <v>0.11706951210750063</v>
      </c>
    </row>
    <row r="26" spans="1:16" ht="15" customHeight="1" x14ac:dyDescent="0.25">
      <c r="A26" s="105"/>
      <c r="B26" s="81"/>
      <c r="C26" s="56" t="s">
        <v>14</v>
      </c>
      <c r="D26" s="136">
        <v>100</v>
      </c>
      <c r="E26" s="18">
        <v>100</v>
      </c>
      <c r="F26" s="18">
        <v>100</v>
      </c>
      <c r="G26" s="18">
        <v>100</v>
      </c>
      <c r="H26" s="18">
        <v>100</v>
      </c>
      <c r="I26" s="18">
        <v>100</v>
      </c>
      <c r="J26" s="18">
        <v>100</v>
      </c>
      <c r="K26" s="18">
        <v>100</v>
      </c>
      <c r="L26" s="18">
        <v>46.428571428571431</v>
      </c>
      <c r="M26" s="18">
        <v>100</v>
      </c>
      <c r="N26" s="18">
        <v>100</v>
      </c>
      <c r="O26" s="19">
        <v>100</v>
      </c>
      <c r="P26" s="19">
        <v>95.923913043478265</v>
      </c>
    </row>
    <row r="27" spans="1:16" ht="15" customHeight="1" x14ac:dyDescent="0.25">
      <c r="A27" s="105"/>
      <c r="B27" s="81"/>
      <c r="C27" s="56" t="s">
        <v>82</v>
      </c>
      <c r="D27" s="186">
        <v>0.11650888791962723</v>
      </c>
      <c r="E27" s="60">
        <v>0.15905651210707877</v>
      </c>
      <c r="F27" s="60">
        <v>0.18595976859082022</v>
      </c>
      <c r="G27" s="60">
        <v>0.10983476091019498</v>
      </c>
      <c r="H27" s="60">
        <v>0.19419871191137952</v>
      </c>
      <c r="I27" s="60">
        <v>4.9646639606714976E-2</v>
      </c>
      <c r="J27" s="60">
        <v>6.2257585793546635E-2</v>
      </c>
      <c r="K27" s="60">
        <v>8.5622767032154726E-2</v>
      </c>
      <c r="L27" s="60">
        <v>0.17124821245176802</v>
      </c>
      <c r="M27" s="60">
        <v>0.27954293817233378</v>
      </c>
      <c r="N27" s="60">
        <v>0.15779587670561951</v>
      </c>
      <c r="O27" s="61">
        <v>0.16238638896456076</v>
      </c>
      <c r="P27" s="61">
        <v>0.27954293817233378</v>
      </c>
    </row>
    <row r="28" spans="1:16" ht="15" customHeight="1" x14ac:dyDescent="0.25">
      <c r="A28" s="105"/>
      <c r="B28" s="82"/>
      <c r="C28" s="57" t="s">
        <v>83</v>
      </c>
      <c r="D28" s="187">
        <v>4.7268600463219582E-2</v>
      </c>
      <c r="E28" s="62">
        <v>0.10768473851896807</v>
      </c>
      <c r="F28" s="62">
        <v>5.7477063777905006E-2</v>
      </c>
      <c r="G28" s="62">
        <v>0.10137190227974488</v>
      </c>
      <c r="H28" s="62">
        <v>0.12125358466444068</v>
      </c>
      <c r="I28" s="62">
        <v>4.7335713368833389E-2</v>
      </c>
      <c r="J28" s="62">
        <v>4.287672948962859E-2</v>
      </c>
      <c r="K28" s="62">
        <v>6.2504911977365601E-2</v>
      </c>
      <c r="L28" s="62">
        <v>0.17124821245176802</v>
      </c>
      <c r="M28" s="62">
        <v>0.18392744692530558</v>
      </c>
      <c r="N28" s="62">
        <v>0.1077393668673529</v>
      </c>
      <c r="O28" s="63">
        <v>7.8994596275898485E-2</v>
      </c>
      <c r="P28" s="63">
        <v>4.287672948962859E-2</v>
      </c>
    </row>
    <row r="29" spans="1:16" ht="15" customHeight="1" x14ac:dyDescent="0.25">
      <c r="A29" s="105"/>
      <c r="B29" s="81" t="s">
        <v>127</v>
      </c>
      <c r="C29" s="73" t="s">
        <v>15</v>
      </c>
      <c r="D29" s="185">
        <v>8.9453614915938409E-2</v>
      </c>
      <c r="E29" s="58">
        <v>0.14353782537486209</v>
      </c>
      <c r="F29" s="58">
        <v>0.46574845501888185</v>
      </c>
      <c r="G29" s="58">
        <v>6.9667978731988975E-2</v>
      </c>
      <c r="H29" s="58">
        <v>0.13472513582856854</v>
      </c>
      <c r="I29" s="58">
        <v>9.2091814927920748E-2</v>
      </c>
      <c r="J29" s="58">
        <v>4.5799376011304023E-2</v>
      </c>
      <c r="K29" s="58">
        <v>3.9483534753483124E-2</v>
      </c>
      <c r="L29" s="58">
        <v>0.14573752557500197</v>
      </c>
      <c r="M29" s="58">
        <v>0.19085264604531563</v>
      </c>
      <c r="N29" s="58">
        <v>0.13782810789627584</v>
      </c>
      <c r="O29" s="59">
        <v>8.154214540170375E-2</v>
      </c>
      <c r="P29" s="59">
        <v>0.14144514879969378</v>
      </c>
    </row>
    <row r="30" spans="1:16" ht="15" customHeight="1" x14ac:dyDescent="0.25">
      <c r="A30" s="105"/>
      <c r="B30" s="81"/>
      <c r="C30" s="56" t="s">
        <v>14</v>
      </c>
      <c r="D30" s="136">
        <v>100</v>
      </c>
      <c r="E30" s="18">
        <v>100</v>
      </c>
      <c r="F30" s="18">
        <v>100</v>
      </c>
      <c r="G30" s="18">
        <v>53.333333333333336</v>
      </c>
      <c r="H30" s="18">
        <v>100</v>
      </c>
      <c r="I30" s="18">
        <v>100</v>
      </c>
      <c r="J30" s="18">
        <v>100</v>
      </c>
      <c r="K30" s="18">
        <v>33.333333333333336</v>
      </c>
      <c r="L30" s="18">
        <v>100</v>
      </c>
      <c r="M30" s="18">
        <v>100</v>
      </c>
      <c r="N30" s="18">
        <v>100</v>
      </c>
      <c r="O30" s="19">
        <v>100</v>
      </c>
      <c r="P30" s="19">
        <v>88.493150684931507</v>
      </c>
    </row>
    <row r="31" spans="1:16" ht="15" customHeight="1" x14ac:dyDescent="0.25">
      <c r="A31" s="105"/>
      <c r="B31" s="81"/>
      <c r="C31" s="56" t="s">
        <v>82</v>
      </c>
      <c r="D31" s="186">
        <v>9.9930348258706461E-2</v>
      </c>
      <c r="E31" s="60">
        <v>0.19316508937960045</v>
      </c>
      <c r="F31" s="60">
        <v>0.67130273528048212</v>
      </c>
      <c r="G31" s="60">
        <v>6.9667978731988975E-2</v>
      </c>
      <c r="H31" s="60">
        <v>0.14371746249788472</v>
      </c>
      <c r="I31" s="60">
        <v>0.11573889977872069</v>
      </c>
      <c r="J31" s="60">
        <v>5.0829739971253098E-2</v>
      </c>
      <c r="K31" s="60">
        <v>3.9483534753483124E-2</v>
      </c>
      <c r="L31" s="60">
        <v>0.15415575844241555</v>
      </c>
      <c r="M31" s="60">
        <v>0.21357526961059198</v>
      </c>
      <c r="N31" s="60">
        <v>0.14106796013458292</v>
      </c>
      <c r="O31" s="61">
        <v>0.12966497937579732</v>
      </c>
      <c r="P31" s="61">
        <v>0.67130273528048212</v>
      </c>
    </row>
    <row r="32" spans="1:16" ht="15" customHeight="1" x14ac:dyDescent="0.25">
      <c r="A32" s="105"/>
      <c r="B32" s="82"/>
      <c r="C32" s="57" t="s">
        <v>83</v>
      </c>
      <c r="D32" s="187">
        <v>6.894596040663456E-2</v>
      </c>
      <c r="E32" s="62">
        <v>9.3910561370123713E-2</v>
      </c>
      <c r="F32" s="62">
        <v>0.26019417475728157</v>
      </c>
      <c r="G32" s="62">
        <v>6.9667978731988975E-2</v>
      </c>
      <c r="H32" s="62">
        <v>0.12573280915925236</v>
      </c>
      <c r="I32" s="62">
        <v>6.8444730077120805E-2</v>
      </c>
      <c r="J32" s="62">
        <v>4.0769012051354948E-2</v>
      </c>
      <c r="K32" s="62">
        <v>3.9483534753483124E-2</v>
      </c>
      <c r="L32" s="62">
        <v>0.13731929270758839</v>
      </c>
      <c r="M32" s="62">
        <v>0.16813002248003928</v>
      </c>
      <c r="N32" s="62">
        <v>0.13458825565796875</v>
      </c>
      <c r="O32" s="63">
        <v>3.3419311427610184E-2</v>
      </c>
      <c r="P32" s="63">
        <v>3.3419311427610184E-2</v>
      </c>
    </row>
    <row r="33" spans="1:16" ht="15" customHeight="1" x14ac:dyDescent="0.25">
      <c r="A33" s="105"/>
      <c r="B33" s="81" t="s">
        <v>189</v>
      </c>
      <c r="C33" s="73" t="s">
        <v>15</v>
      </c>
      <c r="D33" s="185">
        <v>0.13129044726385633</v>
      </c>
      <c r="E33" s="58">
        <v>0.2230466334159413</v>
      </c>
      <c r="F33" s="58">
        <v>0.21928597393537247</v>
      </c>
      <c r="G33" s="58">
        <v>0.13527693346010411</v>
      </c>
      <c r="H33" s="58">
        <v>0.14670544369990307</v>
      </c>
      <c r="I33" s="58">
        <v>0.11328316527644536</v>
      </c>
      <c r="J33" s="58">
        <v>8.1220996712497051E-2</v>
      </c>
      <c r="K33" s="58">
        <v>0.15795987957396868</v>
      </c>
      <c r="L33" s="58">
        <v>7.119795104928478E-2</v>
      </c>
      <c r="M33" s="58">
        <v>0.21164074686757123</v>
      </c>
      <c r="N33" s="58">
        <v>0.26558978190007698</v>
      </c>
      <c r="O33" s="59">
        <v>0.50627194371706719</v>
      </c>
      <c r="P33" s="59">
        <v>0.19085077493095925</v>
      </c>
    </row>
    <row r="34" spans="1:16" ht="15" customHeight="1" x14ac:dyDescent="0.25">
      <c r="A34" s="105"/>
      <c r="B34" s="81"/>
      <c r="C34" s="56" t="s">
        <v>14</v>
      </c>
      <c r="D34" s="136">
        <v>100</v>
      </c>
      <c r="E34" s="18">
        <v>100</v>
      </c>
      <c r="F34" s="18">
        <v>100</v>
      </c>
      <c r="G34" s="18">
        <v>50</v>
      </c>
      <c r="H34" s="18">
        <v>100</v>
      </c>
      <c r="I34" s="18">
        <v>100</v>
      </c>
      <c r="J34" s="18">
        <v>100</v>
      </c>
      <c r="K34" s="18">
        <v>100</v>
      </c>
      <c r="L34" s="18">
        <v>100</v>
      </c>
      <c r="M34" s="18">
        <v>100</v>
      </c>
      <c r="N34" s="18">
        <v>100</v>
      </c>
      <c r="O34" s="19">
        <v>100</v>
      </c>
      <c r="P34" s="19">
        <v>96.15384615384616</v>
      </c>
    </row>
    <row r="35" spans="1:16" ht="15" customHeight="1" x14ac:dyDescent="0.25">
      <c r="A35" s="105"/>
      <c r="B35" s="81"/>
      <c r="C35" s="56" t="s">
        <v>82</v>
      </c>
      <c r="D35" s="186">
        <v>0.24763392446935586</v>
      </c>
      <c r="E35" s="60">
        <v>0.27672906635810035</v>
      </c>
      <c r="F35" s="60">
        <v>0.2278293715162738</v>
      </c>
      <c r="G35" s="60">
        <v>0.13527693346010411</v>
      </c>
      <c r="H35" s="60">
        <v>0.17187576906039276</v>
      </c>
      <c r="I35" s="60">
        <v>0.12750509134913371</v>
      </c>
      <c r="J35" s="60">
        <v>0.12401207355335796</v>
      </c>
      <c r="K35" s="60">
        <v>0.30321119700834254</v>
      </c>
      <c r="L35" s="60">
        <v>8.3434451892052786E-2</v>
      </c>
      <c r="M35" s="60">
        <v>0.29293866750918207</v>
      </c>
      <c r="N35" s="60">
        <v>0.33918365132828027</v>
      </c>
      <c r="O35" s="61">
        <v>0.767692844265637</v>
      </c>
      <c r="P35" s="61">
        <v>0.767692844265637</v>
      </c>
    </row>
    <row r="36" spans="1:16" ht="15" customHeight="1" x14ac:dyDescent="0.25">
      <c r="A36" s="105"/>
      <c r="B36" s="82"/>
      <c r="C36" s="57" t="s">
        <v>83</v>
      </c>
      <c r="D36" s="187">
        <v>1.4946970058356787E-2</v>
      </c>
      <c r="E36" s="62">
        <v>0.17734860364026123</v>
      </c>
      <c r="F36" s="62">
        <v>0.21074257635447113</v>
      </c>
      <c r="G36" s="62">
        <v>0.13527693346010411</v>
      </c>
      <c r="H36" s="62">
        <v>0.12153511833941337</v>
      </c>
      <c r="I36" s="62">
        <v>9.9061239203757007E-2</v>
      </c>
      <c r="J36" s="62">
        <v>3.8429919871636145E-2</v>
      </c>
      <c r="K36" s="62">
        <v>8.4107810192206658E-2</v>
      </c>
      <c r="L36" s="62">
        <v>5.8961450206516761E-2</v>
      </c>
      <c r="M36" s="62">
        <v>0.13034282622596036</v>
      </c>
      <c r="N36" s="62">
        <v>0.19199591247187367</v>
      </c>
      <c r="O36" s="63">
        <v>0.24485104316849732</v>
      </c>
      <c r="P36" s="63">
        <v>1.4946970058356787E-2</v>
      </c>
    </row>
    <row r="37" spans="1:16" ht="15" customHeight="1" x14ac:dyDescent="0.25">
      <c r="A37" s="105"/>
      <c r="B37" s="81" t="s">
        <v>68</v>
      </c>
      <c r="C37" s="128" t="s">
        <v>15</v>
      </c>
      <c r="D37" s="185">
        <v>0.12472900000000001</v>
      </c>
      <c r="E37" s="58">
        <v>0.18754966666666664</v>
      </c>
      <c r="F37" s="58">
        <v>0.16070100000000001</v>
      </c>
      <c r="G37" s="58">
        <v>0.19724871280570172</v>
      </c>
      <c r="H37" s="58">
        <v>0.16716483320018138</v>
      </c>
      <c r="I37" s="58">
        <v>9.2572742432048993E-2</v>
      </c>
      <c r="J37" s="58">
        <v>5.6058268196530397E-2</v>
      </c>
      <c r="K37" s="58">
        <v>9.6230534862521963E-2</v>
      </c>
      <c r="L37" s="58">
        <v>4.2953713079209262E-2</v>
      </c>
      <c r="M37" s="58">
        <v>0.17646661510375677</v>
      </c>
      <c r="N37" s="58">
        <v>0.19800449095365202</v>
      </c>
      <c r="O37" s="59">
        <v>0.18263683387337415</v>
      </c>
      <c r="P37" s="59">
        <v>0.1403235778414029</v>
      </c>
    </row>
    <row r="38" spans="1:16" ht="15" customHeight="1" x14ac:dyDescent="0.25">
      <c r="A38" s="105"/>
      <c r="B38" s="81"/>
      <c r="C38" s="56" t="s">
        <v>14</v>
      </c>
      <c r="D38" s="136">
        <v>100</v>
      </c>
      <c r="E38" s="18">
        <v>100</v>
      </c>
      <c r="F38" s="18">
        <v>100</v>
      </c>
      <c r="G38" s="18">
        <v>100</v>
      </c>
      <c r="H38" s="18">
        <v>100</v>
      </c>
      <c r="I38" s="18">
        <v>100</v>
      </c>
      <c r="J38" s="18">
        <v>100</v>
      </c>
      <c r="K38" s="18">
        <v>100</v>
      </c>
      <c r="L38" s="18">
        <v>100</v>
      </c>
      <c r="M38" s="18">
        <v>100</v>
      </c>
      <c r="N38" s="18">
        <v>100</v>
      </c>
      <c r="O38" s="19">
        <v>100</v>
      </c>
      <c r="P38" s="19">
        <v>100</v>
      </c>
    </row>
    <row r="39" spans="1:16" ht="15" customHeight="1" x14ac:dyDescent="0.25">
      <c r="A39" s="105"/>
      <c r="B39" s="81"/>
      <c r="C39" s="56" t="s">
        <v>82</v>
      </c>
      <c r="D39" s="186">
        <v>0.15991900000000001</v>
      </c>
      <c r="E39" s="60">
        <v>0.230299</v>
      </c>
      <c r="F39" s="60">
        <v>0.163829</v>
      </c>
      <c r="G39" s="60">
        <v>0.22186602709429942</v>
      </c>
      <c r="H39" s="60">
        <v>0.21084596047266918</v>
      </c>
      <c r="I39" s="60">
        <v>9.2967991183630763E-2</v>
      </c>
      <c r="J39" s="60">
        <v>5.6809042698372496E-2</v>
      </c>
      <c r="K39" s="60">
        <v>0.12559185882147411</v>
      </c>
      <c r="L39" s="60">
        <v>8.5907426158418523E-2</v>
      </c>
      <c r="M39" s="60">
        <v>0.20308943912906879</v>
      </c>
      <c r="N39" s="60">
        <v>0.27008193284385712</v>
      </c>
      <c r="O39" s="61">
        <v>0.18927174569957947</v>
      </c>
      <c r="P39" s="61">
        <v>0.27008193284385712</v>
      </c>
    </row>
    <row r="40" spans="1:16" ht="15" customHeight="1" x14ac:dyDescent="0.25">
      <c r="A40" s="105"/>
      <c r="B40" s="82"/>
      <c r="C40" s="57" t="s">
        <v>83</v>
      </c>
      <c r="D40" s="187">
        <v>8.9539000000000007E-2</v>
      </c>
      <c r="E40" s="62">
        <v>0.14310600000000001</v>
      </c>
      <c r="F40" s="62">
        <v>0.15757300000000002</v>
      </c>
      <c r="G40" s="62">
        <v>0.17263139851710399</v>
      </c>
      <c r="H40" s="62">
        <v>0.12348370592769356</v>
      </c>
      <c r="I40" s="62">
        <v>9.2177493680467223E-2</v>
      </c>
      <c r="J40" s="62">
        <v>5.5307493694688306E-2</v>
      </c>
      <c r="K40" s="62">
        <v>6.7203351904047734E-2</v>
      </c>
      <c r="L40" s="62" t="s">
        <v>183</v>
      </c>
      <c r="M40" s="62">
        <v>0.14984379107844475</v>
      </c>
      <c r="N40" s="62">
        <v>0.1259270490634469</v>
      </c>
      <c r="O40" s="63">
        <v>0.17600192204716886</v>
      </c>
      <c r="P40" s="63" t="s">
        <v>183</v>
      </c>
    </row>
    <row r="41" spans="1:16" ht="15" customHeight="1" x14ac:dyDescent="0.25">
      <c r="A41" s="105"/>
      <c r="B41" s="81" t="s">
        <v>69</v>
      </c>
      <c r="C41" s="128" t="s">
        <v>15</v>
      </c>
      <c r="D41" s="185">
        <v>1.5949777080101566E-2</v>
      </c>
      <c r="E41" s="58">
        <v>3.1952516341661533E-2</v>
      </c>
      <c r="F41" s="58">
        <v>4.5414093261109414E-2</v>
      </c>
      <c r="G41" s="58">
        <v>4.8803281433099199E-2</v>
      </c>
      <c r="H41" s="58">
        <v>5.1179855196629688E-2</v>
      </c>
      <c r="I41" s="58">
        <v>2.0798098014650976E-2</v>
      </c>
      <c r="J41" s="58">
        <v>2.2604921571264435E-2</v>
      </c>
      <c r="K41" s="58">
        <v>2.9298987106128046E-2</v>
      </c>
      <c r="L41" s="58">
        <v>1.0138642397507738E-2</v>
      </c>
      <c r="M41" s="58">
        <v>2.3043781603666092E-2</v>
      </c>
      <c r="N41" s="58">
        <v>2.6822093773247069E-2</v>
      </c>
      <c r="O41" s="59" t="s">
        <v>183</v>
      </c>
      <c r="P41" s="59">
        <v>2.7121492966982828E-2</v>
      </c>
    </row>
    <row r="42" spans="1:16" ht="15" customHeight="1" x14ac:dyDescent="0.25">
      <c r="A42" s="105"/>
      <c r="B42" s="81"/>
      <c r="C42" s="56" t="s">
        <v>14</v>
      </c>
      <c r="D42" s="136">
        <v>100</v>
      </c>
      <c r="E42" s="18">
        <v>100</v>
      </c>
      <c r="F42" s="18">
        <v>100</v>
      </c>
      <c r="G42" s="18">
        <v>100</v>
      </c>
      <c r="H42" s="18">
        <v>100</v>
      </c>
      <c r="I42" s="18">
        <v>100</v>
      </c>
      <c r="J42" s="18">
        <v>100</v>
      </c>
      <c r="K42" s="18">
        <v>100</v>
      </c>
      <c r="L42" s="18">
        <v>100</v>
      </c>
      <c r="M42" s="18">
        <v>100</v>
      </c>
      <c r="N42" s="18">
        <v>100</v>
      </c>
      <c r="O42" s="19">
        <v>100</v>
      </c>
      <c r="P42" s="19">
        <v>100</v>
      </c>
    </row>
    <row r="43" spans="1:16" ht="15" customHeight="1" x14ac:dyDescent="0.25">
      <c r="A43" s="105"/>
      <c r="B43" s="81"/>
      <c r="C43" s="56" t="s">
        <v>82</v>
      </c>
      <c r="D43" s="186">
        <v>2.3259688671701678E-2</v>
      </c>
      <c r="E43" s="60">
        <v>6.5213558583076217E-2</v>
      </c>
      <c r="F43" s="60">
        <v>6.332773272923993E-2</v>
      </c>
      <c r="G43" s="60">
        <v>7.4679845868191361E-2</v>
      </c>
      <c r="H43" s="60">
        <v>5.1179855196629688E-2</v>
      </c>
      <c r="I43" s="60">
        <v>2.3674944242459216E-2</v>
      </c>
      <c r="J43" s="60">
        <v>2.9954407727865583E-2</v>
      </c>
      <c r="K43" s="60">
        <v>3.3757098732948625E-2</v>
      </c>
      <c r="L43" s="60">
        <v>1.0765861993397907E-2</v>
      </c>
      <c r="M43" s="60">
        <v>2.3963860318467624E-2</v>
      </c>
      <c r="N43" s="60">
        <v>2.6822093773247069E-2</v>
      </c>
      <c r="O43" s="61">
        <v>1.4246590652962915E-2</v>
      </c>
      <c r="P43" s="61">
        <v>7.4679845868191361E-2</v>
      </c>
    </row>
    <row r="44" spans="1:16" ht="14.25" customHeight="1" x14ac:dyDescent="0.25">
      <c r="A44" s="105"/>
      <c r="B44" s="82"/>
      <c r="C44" s="57" t="s">
        <v>83</v>
      </c>
      <c r="D44" s="187" t="s">
        <v>183</v>
      </c>
      <c r="E44" s="62">
        <v>1.0488847463600584E-2</v>
      </c>
      <c r="F44" s="62">
        <v>2.7500453792978899E-2</v>
      </c>
      <c r="G44" s="62">
        <v>2.2926716998007041E-2</v>
      </c>
      <c r="H44" s="62">
        <v>5.1179855196629688E-2</v>
      </c>
      <c r="I44" s="62">
        <v>1.7921251786842732E-2</v>
      </c>
      <c r="J44" s="62">
        <v>1.5255435414663286E-2</v>
      </c>
      <c r="K44" s="62">
        <v>2.3971084011998985E-2</v>
      </c>
      <c r="L44" s="62" t="s">
        <v>183</v>
      </c>
      <c r="M44" s="62">
        <v>2.212370288886456E-2</v>
      </c>
      <c r="N44" s="62">
        <v>2.6822093773247069E-2</v>
      </c>
      <c r="O44" s="63" t="s">
        <v>183</v>
      </c>
      <c r="P44" s="63" t="s">
        <v>183</v>
      </c>
    </row>
    <row r="45" spans="1:16" ht="15" customHeight="1" x14ac:dyDescent="0.25">
      <c r="A45" s="105"/>
      <c r="B45" s="81" t="s">
        <v>72</v>
      </c>
      <c r="C45" s="128" t="s">
        <v>15</v>
      </c>
      <c r="D45" s="185">
        <v>4.402741298900964E-2</v>
      </c>
      <c r="E45" s="58">
        <v>8.4436450204113389E-2</v>
      </c>
      <c r="F45" s="58">
        <v>0.10189074405220831</v>
      </c>
      <c r="G45" s="58">
        <v>0.11811318784382338</v>
      </c>
      <c r="H45" s="58">
        <v>0.13753160289384508</v>
      </c>
      <c r="I45" s="58">
        <v>0.11199101534894434</v>
      </c>
      <c r="J45" s="58">
        <v>0.10487542696403455</v>
      </c>
      <c r="K45" s="58">
        <v>9.0693199305205044E-2</v>
      </c>
      <c r="L45" s="58">
        <v>8.711371534541601E-2</v>
      </c>
      <c r="M45" s="58">
        <v>7.4459465852908469E-2</v>
      </c>
      <c r="N45" s="58">
        <v>5.6264219989778375E-2</v>
      </c>
      <c r="O45" s="59">
        <v>5.4651284732684616E-2</v>
      </c>
      <c r="P45" s="59">
        <v>8.8739426944356201E-2</v>
      </c>
    </row>
    <row r="46" spans="1:16" ht="15" customHeight="1" x14ac:dyDescent="0.25">
      <c r="A46" s="105"/>
      <c r="B46" s="81"/>
      <c r="C46" s="56" t="s">
        <v>14</v>
      </c>
      <c r="D46" s="136">
        <v>100</v>
      </c>
      <c r="E46" s="18">
        <v>100</v>
      </c>
      <c r="F46" s="18">
        <v>100</v>
      </c>
      <c r="G46" s="18">
        <v>100</v>
      </c>
      <c r="H46" s="18">
        <v>100</v>
      </c>
      <c r="I46" s="18">
        <v>100</v>
      </c>
      <c r="J46" s="18">
        <v>100</v>
      </c>
      <c r="K46" s="18">
        <v>100</v>
      </c>
      <c r="L46" s="18">
        <v>100</v>
      </c>
      <c r="M46" s="18">
        <v>100</v>
      </c>
      <c r="N46" s="18">
        <v>100</v>
      </c>
      <c r="O46" s="19">
        <v>100</v>
      </c>
      <c r="P46" s="19">
        <v>100</v>
      </c>
    </row>
    <row r="47" spans="1:16" ht="15" customHeight="1" x14ac:dyDescent="0.25">
      <c r="A47" s="105"/>
      <c r="B47" s="81"/>
      <c r="C47" s="56" t="s">
        <v>82</v>
      </c>
      <c r="D47" s="186">
        <v>5.9274626755084658E-2</v>
      </c>
      <c r="E47" s="60">
        <v>0.10815852666256523</v>
      </c>
      <c r="F47" s="60">
        <v>0.13150438882533436</v>
      </c>
      <c r="G47" s="60">
        <v>0.12003968253968253</v>
      </c>
      <c r="H47" s="60">
        <v>0.14888337468982629</v>
      </c>
      <c r="I47" s="60">
        <v>0.13293650793650796</v>
      </c>
      <c r="J47" s="60">
        <v>0.11848101265822786</v>
      </c>
      <c r="K47" s="60">
        <v>0.10421836228287841</v>
      </c>
      <c r="L47" s="60">
        <v>8.9690245030050866E-2</v>
      </c>
      <c r="M47" s="60">
        <v>7.5396825396825379E-2</v>
      </c>
      <c r="N47" s="60">
        <v>5.8444774640911329E-2</v>
      </c>
      <c r="O47" s="61">
        <v>6.0573122529644273E-2</v>
      </c>
      <c r="P47" s="61">
        <v>0.14888337468982629</v>
      </c>
    </row>
    <row r="48" spans="1:16" ht="15" customHeight="1" x14ac:dyDescent="0.25">
      <c r="A48" s="105"/>
      <c r="B48" s="82"/>
      <c r="C48" s="57" t="s">
        <v>83</v>
      </c>
      <c r="D48" s="187">
        <v>2.8780199222934615E-2</v>
      </c>
      <c r="E48" s="62">
        <v>6.949166844532248E-2</v>
      </c>
      <c r="F48" s="62">
        <v>7.2277099279082269E-2</v>
      </c>
      <c r="G48" s="62">
        <v>0.11618669314796425</v>
      </c>
      <c r="H48" s="62">
        <v>0.1261798310978639</v>
      </c>
      <c r="I48" s="62">
        <v>9.1045522761380712E-2</v>
      </c>
      <c r="J48" s="62">
        <v>9.1269841269841251E-2</v>
      </c>
      <c r="K48" s="62">
        <v>7.2528564331843015E-2</v>
      </c>
      <c r="L48" s="62">
        <v>8.4537185660781167E-2</v>
      </c>
      <c r="M48" s="62">
        <v>7.3522106308991558E-2</v>
      </c>
      <c r="N48" s="62">
        <v>5.408366533864542E-2</v>
      </c>
      <c r="O48" s="63">
        <v>4.8729446935724959E-2</v>
      </c>
      <c r="P48" s="63">
        <v>2.8780199222934615E-2</v>
      </c>
    </row>
    <row r="49" spans="1:16" ht="15" customHeight="1" x14ac:dyDescent="0.25">
      <c r="A49" s="105"/>
      <c r="B49" s="81" t="s">
        <v>52</v>
      </c>
      <c r="C49" s="128" t="s">
        <v>15</v>
      </c>
      <c r="D49" s="185">
        <v>0.33315897195907457</v>
      </c>
      <c r="E49" s="58">
        <v>0.21660916011376663</v>
      </c>
      <c r="F49" s="58">
        <v>0.24281625085213018</v>
      </c>
      <c r="G49" s="58">
        <v>1.325030038533368</v>
      </c>
      <c r="H49" s="58">
        <v>0.70620444970217333</v>
      </c>
      <c r="I49" s="58">
        <v>0.11325207131687656</v>
      </c>
      <c r="J49" s="58">
        <v>1.3743711538550056</v>
      </c>
      <c r="K49" s="58" t="s">
        <v>184</v>
      </c>
      <c r="L49" s="58" t="s">
        <v>184</v>
      </c>
      <c r="M49" s="58" t="s">
        <v>184</v>
      </c>
      <c r="N49" s="58" t="s">
        <v>184</v>
      </c>
      <c r="O49" s="59" t="s">
        <v>184</v>
      </c>
      <c r="P49" s="59">
        <v>0.53509494926156531</v>
      </c>
    </row>
    <row r="50" spans="1:16" ht="15" customHeight="1" x14ac:dyDescent="0.25">
      <c r="A50" s="105"/>
      <c r="B50" s="81"/>
      <c r="C50" s="56" t="s">
        <v>14</v>
      </c>
      <c r="D50" s="136">
        <v>100</v>
      </c>
      <c r="E50" s="18">
        <v>100</v>
      </c>
      <c r="F50" s="18">
        <v>100</v>
      </c>
      <c r="G50" s="18">
        <v>100</v>
      </c>
      <c r="H50" s="18">
        <v>100</v>
      </c>
      <c r="I50" s="18">
        <v>100</v>
      </c>
      <c r="J50" s="18">
        <v>53.571428571428569</v>
      </c>
      <c r="K50" s="18">
        <v>0</v>
      </c>
      <c r="L50" s="18">
        <v>0</v>
      </c>
      <c r="M50" s="18">
        <v>0</v>
      </c>
      <c r="N50" s="18">
        <v>0</v>
      </c>
      <c r="O50" s="19">
        <v>0</v>
      </c>
      <c r="P50" s="19">
        <v>54.37158469945355</v>
      </c>
    </row>
    <row r="51" spans="1:16" ht="15" customHeight="1" x14ac:dyDescent="0.25">
      <c r="A51" s="105"/>
      <c r="B51" s="81"/>
      <c r="C51" s="56" t="s">
        <v>82</v>
      </c>
      <c r="D51" s="186">
        <v>0.43721209028388897</v>
      </c>
      <c r="E51" s="715">
        <v>0.24339945520845394</v>
      </c>
      <c r="F51" s="715">
        <v>0.32485409638257534</v>
      </c>
      <c r="G51" s="715">
        <v>1.3374690679131152</v>
      </c>
      <c r="H51" s="715">
        <v>1.2503597619239493</v>
      </c>
      <c r="I51" s="715">
        <v>0.17081717239917793</v>
      </c>
      <c r="J51" s="715">
        <v>1.3743711538550056</v>
      </c>
      <c r="K51" s="715" t="s">
        <v>184</v>
      </c>
      <c r="L51" s="715" t="s">
        <v>184</v>
      </c>
      <c r="M51" s="715" t="s">
        <v>184</v>
      </c>
      <c r="N51" s="715" t="s">
        <v>184</v>
      </c>
      <c r="O51" s="717" t="s">
        <v>184</v>
      </c>
      <c r="P51" s="717">
        <v>1.3743711538550056</v>
      </c>
    </row>
    <row r="52" spans="1:16" ht="15" customHeight="1" x14ac:dyDescent="0.25">
      <c r="A52" s="105"/>
      <c r="B52" s="82"/>
      <c r="C52" s="57" t="s">
        <v>83</v>
      </c>
      <c r="D52" s="187">
        <v>0.22910585363426014</v>
      </c>
      <c r="E52" s="62">
        <v>0.18981886501907935</v>
      </c>
      <c r="F52" s="62">
        <v>0.17340855036134417</v>
      </c>
      <c r="G52" s="62">
        <v>1.312591009153621</v>
      </c>
      <c r="H52" s="62">
        <v>0.16204913748039729</v>
      </c>
      <c r="I52" s="62">
        <v>5.5686970234575202E-2</v>
      </c>
      <c r="J52" s="62">
        <v>1.3743711538550056</v>
      </c>
      <c r="K52" s="62" t="s">
        <v>184</v>
      </c>
      <c r="L52" s="62" t="s">
        <v>184</v>
      </c>
      <c r="M52" s="62" t="s">
        <v>184</v>
      </c>
      <c r="N52" s="62" t="s">
        <v>184</v>
      </c>
      <c r="O52" s="63" t="s">
        <v>184</v>
      </c>
      <c r="P52" s="63">
        <v>5.5686970234575202E-2</v>
      </c>
    </row>
    <row r="53" spans="1:16" ht="15" customHeight="1" x14ac:dyDescent="0.25">
      <c r="A53" s="105"/>
      <c r="B53" s="81" t="s">
        <v>73</v>
      </c>
      <c r="C53" s="128" t="s">
        <v>15</v>
      </c>
      <c r="D53" s="185">
        <v>0.15</v>
      </c>
      <c r="E53" s="58">
        <v>0.17</v>
      </c>
      <c r="F53" s="58">
        <v>0.17</v>
      </c>
      <c r="G53" s="58">
        <v>1.1200000000000001</v>
      </c>
      <c r="H53" s="58">
        <v>0.13</v>
      </c>
      <c r="I53" s="58">
        <v>7.0000000000000007E-2</v>
      </c>
      <c r="J53" s="58">
        <v>7.0000000000000007E-2</v>
      </c>
      <c r="K53" s="58" t="s">
        <v>184</v>
      </c>
      <c r="L53" s="58" t="s">
        <v>184</v>
      </c>
      <c r="M53" s="58" t="s">
        <v>184</v>
      </c>
      <c r="N53" s="58" t="s">
        <v>184</v>
      </c>
      <c r="O53" s="59" t="s">
        <v>184</v>
      </c>
      <c r="P53" s="59">
        <v>0.27</v>
      </c>
    </row>
    <row r="54" spans="1:16" ht="15" customHeight="1" x14ac:dyDescent="0.25">
      <c r="A54" s="105"/>
      <c r="B54" s="81"/>
      <c r="C54" s="56" t="s">
        <v>14</v>
      </c>
      <c r="D54" s="136">
        <v>100</v>
      </c>
      <c r="E54" s="18">
        <v>100</v>
      </c>
      <c r="F54" s="18">
        <v>100</v>
      </c>
      <c r="G54" s="18">
        <v>100</v>
      </c>
      <c r="H54" s="18">
        <v>100</v>
      </c>
      <c r="I54" s="18">
        <v>100</v>
      </c>
      <c r="J54" s="18">
        <v>50</v>
      </c>
      <c r="K54" s="18">
        <v>0</v>
      </c>
      <c r="L54" s="18">
        <v>0</v>
      </c>
      <c r="M54" s="18">
        <v>0</v>
      </c>
      <c r="N54" s="18">
        <v>0</v>
      </c>
      <c r="O54" s="19">
        <v>0</v>
      </c>
      <c r="P54" s="19">
        <v>54</v>
      </c>
    </row>
    <row r="55" spans="1:16" ht="15" customHeight="1" x14ac:dyDescent="0.25">
      <c r="A55" s="105"/>
      <c r="B55" s="81"/>
      <c r="C55" s="56" t="s">
        <v>82</v>
      </c>
      <c r="D55" s="186">
        <v>0.15</v>
      </c>
      <c r="E55" s="715">
        <v>0.19</v>
      </c>
      <c r="F55" s="715">
        <v>0.22</v>
      </c>
      <c r="G55" s="715">
        <v>1.33</v>
      </c>
      <c r="H55" s="715">
        <v>0.13</v>
      </c>
      <c r="I55" s="715">
        <v>0.13</v>
      </c>
      <c r="J55" s="715">
        <v>7.0000000000000007E-2</v>
      </c>
      <c r="K55" s="715" t="s">
        <v>184</v>
      </c>
      <c r="L55" s="715" t="s">
        <v>184</v>
      </c>
      <c r="M55" s="715" t="s">
        <v>184</v>
      </c>
      <c r="N55" s="715" t="s">
        <v>184</v>
      </c>
      <c r="O55" s="717" t="s">
        <v>184</v>
      </c>
      <c r="P55" s="717">
        <v>1.33</v>
      </c>
    </row>
    <row r="56" spans="1:16" ht="15" customHeight="1" x14ac:dyDescent="0.25">
      <c r="A56" s="105"/>
      <c r="B56" s="82"/>
      <c r="C56" s="57" t="s">
        <v>83</v>
      </c>
      <c r="D56" s="187">
        <v>0.15</v>
      </c>
      <c r="E56" s="62">
        <v>0.13</v>
      </c>
      <c r="F56" s="62">
        <v>0.13</v>
      </c>
      <c r="G56" s="62">
        <v>0.9</v>
      </c>
      <c r="H56" s="62">
        <v>0.13</v>
      </c>
      <c r="I56" s="62" t="s">
        <v>183</v>
      </c>
      <c r="J56" s="62">
        <v>7.0000000000000007E-2</v>
      </c>
      <c r="K56" s="62" t="s">
        <v>184</v>
      </c>
      <c r="L56" s="62" t="s">
        <v>184</v>
      </c>
      <c r="M56" s="62" t="s">
        <v>184</v>
      </c>
      <c r="N56" s="62" t="s">
        <v>184</v>
      </c>
      <c r="O56" s="63" t="s">
        <v>184</v>
      </c>
      <c r="P56" s="63" t="s">
        <v>183</v>
      </c>
    </row>
    <row r="57" spans="1:16" ht="15" customHeight="1" x14ac:dyDescent="0.25">
      <c r="A57" s="105"/>
      <c r="B57" s="81" t="s">
        <v>70</v>
      </c>
      <c r="C57" s="128" t="s">
        <v>15</v>
      </c>
      <c r="D57" s="185">
        <v>8.728279805244113E-2</v>
      </c>
      <c r="E57" s="58">
        <v>0.20928136058188804</v>
      </c>
      <c r="F57" s="58">
        <v>0.10156711938001289</v>
      </c>
      <c r="G57" s="58">
        <v>9.0573047645732638E-2</v>
      </c>
      <c r="H57" s="58">
        <v>6.7560531920092731E-2</v>
      </c>
      <c r="I57" s="58">
        <v>3.4037374538293128E-2</v>
      </c>
      <c r="J57" s="58">
        <v>4.1665225625915341E-2</v>
      </c>
      <c r="K57" s="58">
        <v>6.185056516574261E-2</v>
      </c>
      <c r="L57" s="58">
        <v>3.4932061550463765E-2</v>
      </c>
      <c r="M57" s="58">
        <v>5.7860451569077098E-2</v>
      </c>
      <c r="N57" s="58">
        <v>8.484970071317377E-2</v>
      </c>
      <c r="O57" s="59">
        <v>6.1327605236514648E-2</v>
      </c>
      <c r="P57" s="59">
        <v>8.2181061911781775E-2</v>
      </c>
    </row>
    <row r="58" spans="1:16" ht="15" customHeight="1" x14ac:dyDescent="0.25">
      <c r="A58" s="105"/>
      <c r="B58" s="81"/>
      <c r="C58" s="56" t="s">
        <v>14</v>
      </c>
      <c r="D58" s="136">
        <v>100</v>
      </c>
      <c r="E58" s="18">
        <v>100</v>
      </c>
      <c r="F58" s="18">
        <v>100</v>
      </c>
      <c r="G58" s="18">
        <v>100</v>
      </c>
      <c r="H58" s="18">
        <v>100</v>
      </c>
      <c r="I58" s="18">
        <v>100</v>
      </c>
      <c r="J58" s="18">
        <v>100</v>
      </c>
      <c r="K58" s="18">
        <v>100</v>
      </c>
      <c r="L58" s="18">
        <v>100</v>
      </c>
      <c r="M58" s="18">
        <v>75</v>
      </c>
      <c r="N58" s="18">
        <v>100</v>
      </c>
      <c r="O58" s="19">
        <v>100</v>
      </c>
      <c r="P58" s="19">
        <v>98.09264305177112</v>
      </c>
    </row>
    <row r="59" spans="1:16" ht="15" customHeight="1" x14ac:dyDescent="0.25">
      <c r="A59" s="105"/>
      <c r="B59" s="81"/>
      <c r="C59" s="56" t="s">
        <v>82</v>
      </c>
      <c r="D59" s="186">
        <v>0.10899182561307899</v>
      </c>
      <c r="E59" s="60">
        <v>0.36944583125312025</v>
      </c>
      <c r="F59" s="60">
        <v>0.12707659115426104</v>
      </c>
      <c r="G59" s="60">
        <v>9.3912593639013525E-2</v>
      </c>
      <c r="H59" s="60">
        <v>6.760574648845151E-2</v>
      </c>
      <c r="I59" s="60">
        <v>5.0693290623238081E-2</v>
      </c>
      <c r="J59" s="60">
        <v>5.8407960199004967E-2</v>
      </c>
      <c r="K59" s="60">
        <v>8.2410044846628505E-2</v>
      </c>
      <c r="L59" s="60">
        <v>4.4989953699659302E-2</v>
      </c>
      <c r="M59" s="60">
        <v>6.1817888929161124E-2</v>
      </c>
      <c r="N59" s="60">
        <v>0.11591645191372446</v>
      </c>
      <c r="O59" s="61">
        <v>9.5386024653005927E-2</v>
      </c>
      <c r="P59" s="61">
        <v>0.36944583125312025</v>
      </c>
    </row>
    <row r="60" spans="1:16" ht="15" customHeight="1" x14ac:dyDescent="0.25">
      <c r="A60" s="105"/>
      <c r="B60" s="82"/>
      <c r="C60" s="57" t="s">
        <v>83</v>
      </c>
      <c r="D60" s="187">
        <v>6.5573770491803268E-2</v>
      </c>
      <c r="E60" s="62">
        <v>6.949270326615703E-2</v>
      </c>
      <c r="F60" s="62">
        <v>7.6057647605764736E-2</v>
      </c>
      <c r="G60" s="62">
        <v>8.723350165245175E-2</v>
      </c>
      <c r="H60" s="62">
        <v>6.7515317351733953E-2</v>
      </c>
      <c r="I60" s="62">
        <v>1.7381458453348167E-2</v>
      </c>
      <c r="J60" s="62">
        <v>2.4922491052825714E-2</v>
      </c>
      <c r="K60" s="62">
        <v>4.4362292051756014E-2</v>
      </c>
      <c r="L60" s="62">
        <v>2.4874169401268229E-2</v>
      </c>
      <c r="M60" s="62">
        <v>5.3903014208993079E-2</v>
      </c>
      <c r="N60" s="62">
        <v>5.3782949512623093E-2</v>
      </c>
      <c r="O60" s="63">
        <v>2.7269185820023373E-2</v>
      </c>
      <c r="P60" s="63">
        <v>1.7381458453348167E-2</v>
      </c>
    </row>
    <row r="61" spans="1:16" ht="15" customHeight="1" x14ac:dyDescent="0.25">
      <c r="A61" s="105"/>
      <c r="B61" s="81" t="s">
        <v>71</v>
      </c>
      <c r="C61" s="128" t="s">
        <v>15</v>
      </c>
      <c r="D61" s="185">
        <v>0.47838849999999999</v>
      </c>
      <c r="E61" s="58">
        <v>0.32127166666666662</v>
      </c>
      <c r="F61" s="58">
        <v>0.30979864516999089</v>
      </c>
      <c r="G61" s="58">
        <v>0.23413895531043105</v>
      </c>
      <c r="H61" s="58">
        <v>0.18370311239704551</v>
      </c>
      <c r="I61" s="58">
        <v>0.20023820850209872</v>
      </c>
      <c r="J61" s="58">
        <v>0.15903135287258899</v>
      </c>
      <c r="K61" s="58">
        <v>0.20519854232064816</v>
      </c>
      <c r="L61" s="58">
        <v>0.25159745943894346</v>
      </c>
      <c r="M61" s="58">
        <v>0.21665176413478074</v>
      </c>
      <c r="N61" s="58">
        <v>0.27884650121819488</v>
      </c>
      <c r="O61" s="59">
        <v>0.3077400910773177</v>
      </c>
      <c r="P61" s="59">
        <v>0.26229537720018181</v>
      </c>
    </row>
    <row r="62" spans="1:16" ht="15" customHeight="1" x14ac:dyDescent="0.25">
      <c r="A62" s="105"/>
      <c r="B62" s="81"/>
      <c r="C62" s="56" t="s">
        <v>14</v>
      </c>
      <c r="D62" s="136">
        <v>100</v>
      </c>
      <c r="E62" s="18">
        <v>100</v>
      </c>
      <c r="F62" s="18">
        <v>100</v>
      </c>
      <c r="G62" s="18">
        <v>100</v>
      </c>
      <c r="H62" s="18">
        <v>100</v>
      </c>
      <c r="I62" s="18">
        <v>100</v>
      </c>
      <c r="J62" s="18">
        <v>100</v>
      </c>
      <c r="K62" s="18">
        <v>100</v>
      </c>
      <c r="L62" s="18">
        <v>100</v>
      </c>
      <c r="M62" s="18">
        <v>100</v>
      </c>
      <c r="N62" s="18">
        <v>100</v>
      </c>
      <c r="O62" s="19">
        <v>100</v>
      </c>
      <c r="P62" s="19">
        <v>100</v>
      </c>
    </row>
    <row r="63" spans="1:16" ht="15" customHeight="1" x14ac:dyDescent="0.25">
      <c r="A63" s="105"/>
      <c r="B63" s="81"/>
      <c r="C63" s="56" t="s">
        <v>82</v>
      </c>
      <c r="D63" s="186">
        <v>0.71083799999999997</v>
      </c>
      <c r="E63" s="60">
        <v>0.41837000000000002</v>
      </c>
      <c r="F63" s="60">
        <v>0.32243903968560889</v>
      </c>
      <c r="G63" s="60">
        <v>0.23474586154957081</v>
      </c>
      <c r="H63" s="60">
        <v>0.18866456607149804</v>
      </c>
      <c r="I63" s="60">
        <v>0.21040798257045928</v>
      </c>
      <c r="J63" s="60">
        <v>0.17910314102133565</v>
      </c>
      <c r="K63" s="60">
        <v>0.32921367958148978</v>
      </c>
      <c r="L63" s="60">
        <v>0.25248266816563619</v>
      </c>
      <c r="M63" s="60">
        <v>0.24410666893742641</v>
      </c>
      <c r="N63" s="60">
        <v>0.32256181218437102</v>
      </c>
      <c r="O63" s="61">
        <v>0.31109347653045577</v>
      </c>
      <c r="P63" s="61">
        <v>0.71083799999999997</v>
      </c>
    </row>
    <row r="64" spans="1:16" ht="15" customHeight="1" x14ac:dyDescent="0.25">
      <c r="A64" s="105"/>
      <c r="B64" s="82"/>
      <c r="C64" s="57" t="s">
        <v>83</v>
      </c>
      <c r="D64" s="187">
        <v>0.24593900000000002</v>
      </c>
      <c r="E64" s="62">
        <v>0.26900799999999997</v>
      </c>
      <c r="F64" s="62">
        <v>0.29715825065437296</v>
      </c>
      <c r="G64" s="62">
        <v>0.2335320490712913</v>
      </c>
      <c r="H64" s="62">
        <v>0.17874165872259296</v>
      </c>
      <c r="I64" s="62">
        <v>0.19006843443373816</v>
      </c>
      <c r="J64" s="62">
        <v>0.13895956472384233</v>
      </c>
      <c r="K64" s="62">
        <v>0.12851559448542105</v>
      </c>
      <c r="L64" s="62">
        <v>0.25071225071225073</v>
      </c>
      <c r="M64" s="62">
        <v>0.18919685933213506</v>
      </c>
      <c r="N64" s="62">
        <v>0.23513119025201876</v>
      </c>
      <c r="O64" s="63">
        <v>0.30438670562417958</v>
      </c>
      <c r="P64" s="63">
        <v>0.12851559448542105</v>
      </c>
    </row>
    <row r="65" spans="1:16" ht="15" customHeight="1" x14ac:dyDescent="0.25">
      <c r="A65" s="105"/>
      <c r="B65" s="81" t="s">
        <v>95</v>
      </c>
      <c r="C65" s="128" t="s">
        <v>15</v>
      </c>
      <c r="D65" s="185">
        <v>0.1253155</v>
      </c>
      <c r="E65" s="58">
        <v>0.14519133333333334</v>
      </c>
      <c r="F65" s="58">
        <v>0.12687949999999998</v>
      </c>
      <c r="G65" s="58">
        <v>0.12677491406651903</v>
      </c>
      <c r="H65" s="58">
        <v>8.3457068184570771E-2</v>
      </c>
      <c r="I65" s="58">
        <v>6.7233006366434714E-2</v>
      </c>
      <c r="J65" s="58">
        <v>6.0110437627163796E-2</v>
      </c>
      <c r="K65" s="58">
        <v>0.10623887583144476</v>
      </c>
      <c r="L65" s="58">
        <v>0.10687752439137967</v>
      </c>
      <c r="M65" s="58">
        <v>8.9573382935469473E-2</v>
      </c>
      <c r="N65" s="58">
        <v>0.12990847565791191</v>
      </c>
      <c r="O65" s="59">
        <v>0.15229589742919003</v>
      </c>
      <c r="P65" s="59">
        <v>0.11206274631504572</v>
      </c>
    </row>
    <row r="66" spans="1:16" ht="15" customHeight="1" x14ac:dyDescent="0.25">
      <c r="A66" s="105"/>
      <c r="B66" s="81"/>
      <c r="C66" s="56" t="s">
        <v>14</v>
      </c>
      <c r="D66" s="136">
        <v>100</v>
      </c>
      <c r="E66" s="18">
        <v>100</v>
      </c>
      <c r="F66" s="18">
        <v>100</v>
      </c>
      <c r="G66" s="18">
        <v>100</v>
      </c>
      <c r="H66" s="18">
        <v>100</v>
      </c>
      <c r="I66" s="18">
        <v>100</v>
      </c>
      <c r="J66" s="18">
        <v>100</v>
      </c>
      <c r="K66" s="18">
        <v>100</v>
      </c>
      <c r="L66" s="18">
        <v>100</v>
      </c>
      <c r="M66" s="18">
        <v>100</v>
      </c>
      <c r="N66" s="18">
        <v>100</v>
      </c>
      <c r="O66" s="19">
        <v>100</v>
      </c>
      <c r="P66" s="19">
        <v>100</v>
      </c>
    </row>
    <row r="67" spans="1:16" ht="15" customHeight="1" x14ac:dyDescent="0.25">
      <c r="A67" s="105"/>
      <c r="B67" s="81"/>
      <c r="C67" s="56" t="s">
        <v>82</v>
      </c>
      <c r="D67" s="186">
        <v>0.146234</v>
      </c>
      <c r="E67" s="60">
        <v>0.18103300000000003</v>
      </c>
      <c r="F67" s="60">
        <v>0.145061</v>
      </c>
      <c r="G67" s="60">
        <v>0.14227748671258017</v>
      </c>
      <c r="H67" s="60">
        <v>9.4112843469473059E-2</v>
      </c>
      <c r="I67" s="60">
        <v>8.2884816368979264E-2</v>
      </c>
      <c r="J67" s="60">
        <v>8.482204747669464E-2</v>
      </c>
      <c r="K67" s="60">
        <v>0.13263450635396676</v>
      </c>
      <c r="L67" s="60">
        <v>0.1493755891050321</v>
      </c>
      <c r="M67" s="60">
        <v>8.9573382935469473E-2</v>
      </c>
      <c r="N67" s="60">
        <v>0.17265789002918297</v>
      </c>
      <c r="O67" s="61">
        <v>0.1744005793685651</v>
      </c>
      <c r="P67" s="61">
        <v>0.18103300000000003</v>
      </c>
    </row>
    <row r="68" spans="1:16" ht="15" customHeight="1" x14ac:dyDescent="0.25">
      <c r="A68" s="105"/>
      <c r="B68" s="82"/>
      <c r="C68" s="57" t="s">
        <v>83</v>
      </c>
      <c r="D68" s="187">
        <v>0.104397</v>
      </c>
      <c r="E68" s="62">
        <v>9.657700000000001E-2</v>
      </c>
      <c r="F68" s="62">
        <v>0.10869799999999999</v>
      </c>
      <c r="G68" s="62">
        <v>0.11127234142045787</v>
      </c>
      <c r="H68" s="62">
        <v>7.2801292899668482E-2</v>
      </c>
      <c r="I68" s="62">
        <v>5.1581196363890157E-2</v>
      </c>
      <c r="J68" s="62">
        <v>3.5398827777632952E-2</v>
      </c>
      <c r="K68" s="62">
        <v>8.9811050448852819E-2</v>
      </c>
      <c r="L68" s="62">
        <v>6.4379459677727235E-2</v>
      </c>
      <c r="M68" s="62">
        <v>8.9573382935469473E-2</v>
      </c>
      <c r="N68" s="62">
        <v>8.7159061286640832E-2</v>
      </c>
      <c r="O68" s="63">
        <v>0.13019121548981499</v>
      </c>
      <c r="P68" s="63">
        <v>3.5398827777632952E-2</v>
      </c>
    </row>
    <row r="69" spans="1:16" ht="15" customHeight="1" x14ac:dyDescent="0.25">
      <c r="A69" s="105"/>
      <c r="B69" s="81" t="s">
        <v>106</v>
      </c>
      <c r="C69" s="128" t="s">
        <v>15</v>
      </c>
      <c r="D69" s="185">
        <v>9.4658417935562622E-2</v>
      </c>
      <c r="E69" s="58">
        <v>0.1338828915600298</v>
      </c>
      <c r="F69" s="58">
        <v>0.13587907173397165</v>
      </c>
      <c r="G69" s="58">
        <v>0.15959756144903053</v>
      </c>
      <c r="H69" s="58">
        <v>0.14893651514299477</v>
      </c>
      <c r="I69" s="58">
        <v>0.11443177419904306</v>
      </c>
      <c r="J69" s="58">
        <v>0.10621576397445315</v>
      </c>
      <c r="K69" s="58">
        <v>0.10452403129602499</v>
      </c>
      <c r="L69" s="58">
        <v>0.10953859807551594</v>
      </c>
      <c r="M69" s="58">
        <v>0.15223243777886392</v>
      </c>
      <c r="N69" s="58">
        <v>0.15255269480326192</v>
      </c>
      <c r="O69" s="59">
        <v>0.12178393957105552</v>
      </c>
      <c r="P69" s="59">
        <v>0.12567884016427705</v>
      </c>
    </row>
    <row r="70" spans="1:16" ht="15" customHeight="1" x14ac:dyDescent="0.25">
      <c r="A70" s="105"/>
      <c r="B70" s="81"/>
      <c r="C70" s="56" t="s">
        <v>14</v>
      </c>
      <c r="D70" s="136">
        <v>100</v>
      </c>
      <c r="E70" s="18">
        <v>100</v>
      </c>
      <c r="F70" s="18">
        <v>100</v>
      </c>
      <c r="G70" s="18">
        <v>100</v>
      </c>
      <c r="H70" s="18">
        <v>100</v>
      </c>
      <c r="I70" s="18">
        <v>100</v>
      </c>
      <c r="J70" s="18">
        <v>100</v>
      </c>
      <c r="K70" s="18">
        <v>100</v>
      </c>
      <c r="L70" s="18">
        <v>100</v>
      </c>
      <c r="M70" s="18">
        <v>100</v>
      </c>
      <c r="N70" s="18">
        <v>100</v>
      </c>
      <c r="O70" s="19">
        <v>100</v>
      </c>
      <c r="P70" s="19">
        <v>100</v>
      </c>
    </row>
    <row r="71" spans="1:16" ht="14.25" customHeight="1" x14ac:dyDescent="0.25">
      <c r="A71" s="105"/>
      <c r="B71" s="81"/>
      <c r="C71" s="56" t="s">
        <v>117</v>
      </c>
      <c r="D71" s="186">
        <v>0.11914895675212346</v>
      </c>
      <c r="E71" s="60">
        <v>0.14783777006389071</v>
      </c>
      <c r="F71" s="60">
        <v>0.1572294077970795</v>
      </c>
      <c r="G71" s="60">
        <v>0.16360481548250994</v>
      </c>
      <c r="H71" s="60">
        <v>0.15829833604071833</v>
      </c>
      <c r="I71" s="60">
        <v>0.12646796477448977</v>
      </c>
      <c r="J71" s="60">
        <v>0.11069944200400322</v>
      </c>
      <c r="K71" s="60">
        <v>0.12155084585374669</v>
      </c>
      <c r="L71" s="60">
        <v>0.13406783427181179</v>
      </c>
      <c r="M71" s="60">
        <v>0.18196939597387354</v>
      </c>
      <c r="N71" s="60">
        <v>0.19262476886287522</v>
      </c>
      <c r="O71" s="61">
        <v>0.13402700980408275</v>
      </c>
      <c r="P71" s="61">
        <v>0.19262476886287522</v>
      </c>
    </row>
    <row r="72" spans="1:16" ht="15" customHeight="1" x14ac:dyDescent="0.25">
      <c r="A72" s="109"/>
      <c r="B72" s="82"/>
      <c r="C72" s="57" t="s">
        <v>118</v>
      </c>
      <c r="D72" s="187">
        <v>8.1056245812121896E-2</v>
      </c>
      <c r="E72" s="62">
        <v>0.11992801305616888</v>
      </c>
      <c r="F72" s="62">
        <v>0.11452873567086379</v>
      </c>
      <c r="G72" s="62">
        <v>0.15559030741555113</v>
      </c>
      <c r="H72" s="62">
        <v>0.13957469424527125</v>
      </c>
      <c r="I72" s="62">
        <v>0.10239558362359635</v>
      </c>
      <c r="J72" s="62">
        <v>0.10173208594490307</v>
      </c>
      <c r="K72" s="62">
        <v>8.2150340757382895E-2</v>
      </c>
      <c r="L72" s="62">
        <v>8.5009361879220091E-2</v>
      </c>
      <c r="M72" s="62">
        <v>0.12249547958385426</v>
      </c>
      <c r="N72" s="62">
        <v>0.1124806207436486</v>
      </c>
      <c r="O72" s="63">
        <v>0.1095408693380283</v>
      </c>
      <c r="P72" s="63">
        <v>8.1056245812121896E-2</v>
      </c>
    </row>
    <row r="73" spans="1:16" s="79" customFormat="1" x14ac:dyDescent="0.25">
      <c r="A73" s="104" t="s">
        <v>176</v>
      </c>
      <c r="B73" s="78" t="s">
        <v>175</v>
      </c>
      <c r="C73" s="73" t="s">
        <v>15</v>
      </c>
      <c r="D73" s="185">
        <v>0.83</v>
      </c>
      <c r="E73" s="58">
        <v>0.78</v>
      </c>
      <c r="F73" s="58">
        <v>0.7</v>
      </c>
      <c r="G73" s="58">
        <v>0.4</v>
      </c>
      <c r="H73" s="58">
        <v>0.16</v>
      </c>
      <c r="I73" s="58">
        <v>0.11</v>
      </c>
      <c r="J73" s="58">
        <v>0.08</v>
      </c>
      <c r="K73" s="58">
        <v>0.1</v>
      </c>
      <c r="L73" s="58">
        <v>0.16</v>
      </c>
      <c r="M73" s="58">
        <v>0.18</v>
      </c>
      <c r="N73" s="58">
        <v>0.43</v>
      </c>
      <c r="O73" s="59">
        <v>0.33</v>
      </c>
      <c r="P73" s="59">
        <v>0.36</v>
      </c>
    </row>
    <row r="74" spans="1:16" s="79" customFormat="1" x14ac:dyDescent="0.25">
      <c r="A74" s="104"/>
      <c r="B74" s="81"/>
      <c r="C74" s="56" t="s">
        <v>61</v>
      </c>
      <c r="D74" s="136">
        <v>100</v>
      </c>
      <c r="E74" s="18">
        <v>100</v>
      </c>
      <c r="F74" s="18">
        <v>100</v>
      </c>
      <c r="G74" s="18">
        <v>100</v>
      </c>
      <c r="H74" s="18">
        <v>100</v>
      </c>
      <c r="I74" s="18">
        <v>100</v>
      </c>
      <c r="J74" s="18">
        <v>100</v>
      </c>
      <c r="K74" s="18">
        <v>100</v>
      </c>
      <c r="L74" s="18">
        <v>100</v>
      </c>
      <c r="M74" s="18">
        <v>100</v>
      </c>
      <c r="N74" s="18">
        <v>100</v>
      </c>
      <c r="O74" s="19">
        <v>100</v>
      </c>
      <c r="P74" s="19">
        <v>100</v>
      </c>
    </row>
    <row r="75" spans="1:16" s="79" customFormat="1" x14ac:dyDescent="0.25">
      <c r="A75" s="102"/>
      <c r="B75" s="81"/>
      <c r="C75" s="56" t="s">
        <v>137</v>
      </c>
      <c r="D75" s="186">
        <v>0.83</v>
      </c>
      <c r="E75" s="60">
        <v>0.78</v>
      </c>
      <c r="F75" s="60">
        <v>0.7</v>
      </c>
      <c r="G75" s="60">
        <v>0.4</v>
      </c>
      <c r="H75" s="60">
        <v>0.16</v>
      </c>
      <c r="I75" s="60">
        <v>0.11</v>
      </c>
      <c r="J75" s="60">
        <v>0.08</v>
      </c>
      <c r="K75" s="60">
        <v>0.1</v>
      </c>
      <c r="L75" s="60">
        <v>0.16</v>
      </c>
      <c r="M75" s="60">
        <v>0.18</v>
      </c>
      <c r="N75" s="60">
        <v>0.43</v>
      </c>
      <c r="O75" s="61">
        <v>0.33</v>
      </c>
      <c r="P75" s="61">
        <v>0.83</v>
      </c>
    </row>
    <row r="76" spans="1:16" s="79" customFormat="1" x14ac:dyDescent="0.25">
      <c r="A76" s="103"/>
      <c r="B76" s="82"/>
      <c r="C76" s="57" t="s">
        <v>257</v>
      </c>
      <c r="D76" s="187">
        <v>0.83</v>
      </c>
      <c r="E76" s="62">
        <v>0.78</v>
      </c>
      <c r="F76" s="62">
        <v>0.7</v>
      </c>
      <c r="G76" s="62">
        <v>0.4</v>
      </c>
      <c r="H76" s="62">
        <v>0.16</v>
      </c>
      <c r="I76" s="62">
        <v>0.11</v>
      </c>
      <c r="J76" s="62">
        <v>0.08</v>
      </c>
      <c r="K76" s="62">
        <v>0.1</v>
      </c>
      <c r="L76" s="62">
        <v>0.16</v>
      </c>
      <c r="M76" s="62">
        <v>0.18</v>
      </c>
      <c r="N76" s="62">
        <v>0.43</v>
      </c>
      <c r="O76" s="63">
        <v>0.33</v>
      </c>
      <c r="P76" s="63">
        <v>0.08</v>
      </c>
    </row>
    <row r="77" spans="1:16" ht="15" customHeight="1" x14ac:dyDescent="0.25">
      <c r="A77" s="77" t="s">
        <v>24</v>
      </c>
      <c r="B77" s="78" t="s">
        <v>174</v>
      </c>
      <c r="C77" s="73" t="s">
        <v>15</v>
      </c>
      <c r="D77" s="185">
        <v>0.18</v>
      </c>
      <c r="E77" s="58">
        <v>0.06</v>
      </c>
      <c r="F77" s="58">
        <v>0.47</v>
      </c>
      <c r="G77" s="58">
        <v>0.44</v>
      </c>
      <c r="H77" s="58">
        <v>0.17</v>
      </c>
      <c r="I77" s="58">
        <v>0.18</v>
      </c>
      <c r="J77" s="58">
        <v>0.16</v>
      </c>
      <c r="K77" s="58">
        <v>0.26</v>
      </c>
      <c r="L77" s="58">
        <v>0.25</v>
      </c>
      <c r="M77" s="58">
        <v>0.42</v>
      </c>
      <c r="N77" s="58">
        <v>0.2</v>
      </c>
      <c r="O77" s="59">
        <v>0.16</v>
      </c>
      <c r="P77" s="59">
        <v>0.24</v>
      </c>
    </row>
    <row r="78" spans="1:16" ht="15" customHeight="1" x14ac:dyDescent="0.25">
      <c r="A78" s="77"/>
      <c r="B78" s="81"/>
      <c r="C78" s="56" t="s">
        <v>53</v>
      </c>
      <c r="D78" s="136">
        <v>100</v>
      </c>
      <c r="E78" s="18">
        <v>100</v>
      </c>
      <c r="F78" s="18">
        <v>100</v>
      </c>
      <c r="G78" s="18">
        <v>100</v>
      </c>
      <c r="H78" s="18">
        <v>100</v>
      </c>
      <c r="I78" s="18">
        <v>100</v>
      </c>
      <c r="J78" s="18">
        <v>100</v>
      </c>
      <c r="K78" s="18">
        <v>100</v>
      </c>
      <c r="L78" s="18">
        <v>100</v>
      </c>
      <c r="M78" s="18">
        <v>100</v>
      </c>
      <c r="N78" s="18">
        <v>100</v>
      </c>
      <c r="O78" s="19">
        <v>100</v>
      </c>
      <c r="P78" s="19">
        <v>100</v>
      </c>
    </row>
    <row r="79" spans="1:16" ht="15" customHeight="1" x14ac:dyDescent="0.25">
      <c r="A79" s="77"/>
      <c r="B79" s="81"/>
      <c r="C79" s="56" t="s">
        <v>114</v>
      </c>
      <c r="D79" s="186">
        <v>0.32</v>
      </c>
      <c r="E79" s="60">
        <v>0.17</v>
      </c>
      <c r="F79" s="60">
        <v>0.59</v>
      </c>
      <c r="G79" s="60">
        <v>0.53</v>
      </c>
      <c r="H79" s="60">
        <v>0.21</v>
      </c>
      <c r="I79" s="60">
        <v>0.3</v>
      </c>
      <c r="J79" s="60">
        <v>0.33</v>
      </c>
      <c r="K79" s="60">
        <v>0.72</v>
      </c>
      <c r="L79" s="60">
        <v>0.43</v>
      </c>
      <c r="M79" s="60">
        <v>0.62</v>
      </c>
      <c r="N79" s="60">
        <v>0.25</v>
      </c>
      <c r="O79" s="61">
        <v>0.26</v>
      </c>
      <c r="P79" s="61">
        <v>0.72</v>
      </c>
    </row>
    <row r="80" spans="1:16" ht="15" customHeight="1" x14ac:dyDescent="0.25">
      <c r="A80" s="77"/>
      <c r="B80" s="81"/>
      <c r="C80" s="57" t="s">
        <v>115</v>
      </c>
      <c r="D80" s="187">
        <v>0.08</v>
      </c>
      <c r="E80" s="62" t="s">
        <v>183</v>
      </c>
      <c r="F80" s="62">
        <v>0.35</v>
      </c>
      <c r="G80" s="62">
        <v>0.36</v>
      </c>
      <c r="H80" s="62">
        <v>0.06</v>
      </c>
      <c r="I80" s="62">
        <v>0.04</v>
      </c>
      <c r="J80" s="62">
        <v>0.08</v>
      </c>
      <c r="K80" s="62" t="s">
        <v>183</v>
      </c>
      <c r="L80" s="62">
        <v>0.02</v>
      </c>
      <c r="M80" s="62">
        <v>0.32</v>
      </c>
      <c r="N80" s="62">
        <v>0.09</v>
      </c>
      <c r="O80" s="63">
        <v>7.0000000000000007E-2</v>
      </c>
      <c r="P80" s="63" t="s">
        <v>183</v>
      </c>
    </row>
    <row r="81" spans="1:16" ht="15" customHeight="1" x14ac:dyDescent="0.25">
      <c r="A81" s="77"/>
      <c r="B81" s="107" t="s">
        <v>97</v>
      </c>
      <c r="C81" s="73" t="s">
        <v>15</v>
      </c>
      <c r="D81" s="185">
        <v>0.03</v>
      </c>
      <c r="E81" s="58">
        <v>0.09</v>
      </c>
      <c r="F81" s="58">
        <v>0.26</v>
      </c>
      <c r="G81" s="58">
        <v>0.28000000000000003</v>
      </c>
      <c r="H81" s="58">
        <v>0.08</v>
      </c>
      <c r="I81" s="58">
        <v>0.09</v>
      </c>
      <c r="J81" s="58">
        <v>0.13</v>
      </c>
      <c r="K81" s="58">
        <v>0.17</v>
      </c>
      <c r="L81" s="58">
        <v>0.06</v>
      </c>
      <c r="M81" s="58">
        <v>0.09</v>
      </c>
      <c r="N81" s="58">
        <v>0.06</v>
      </c>
      <c r="O81" s="59">
        <v>0.06</v>
      </c>
      <c r="P81" s="59">
        <v>0.12</v>
      </c>
    </row>
    <row r="82" spans="1:16" ht="15" customHeight="1" x14ac:dyDescent="0.25">
      <c r="A82" s="77"/>
      <c r="B82" s="83"/>
      <c r="C82" s="56" t="s">
        <v>53</v>
      </c>
      <c r="D82" s="136">
        <v>100</v>
      </c>
      <c r="E82" s="18">
        <v>100</v>
      </c>
      <c r="F82" s="18">
        <v>100</v>
      </c>
      <c r="G82" s="18">
        <v>100</v>
      </c>
      <c r="H82" s="18">
        <v>100</v>
      </c>
      <c r="I82" s="18">
        <v>100</v>
      </c>
      <c r="J82" s="18">
        <v>100</v>
      </c>
      <c r="K82" s="18">
        <v>100</v>
      </c>
      <c r="L82" s="18">
        <v>100</v>
      </c>
      <c r="M82" s="18">
        <v>100</v>
      </c>
      <c r="N82" s="18">
        <v>100</v>
      </c>
      <c r="O82" s="19">
        <v>100</v>
      </c>
      <c r="P82" s="19">
        <v>100</v>
      </c>
    </row>
    <row r="83" spans="1:16" ht="15" customHeight="1" x14ac:dyDescent="0.25">
      <c r="A83" s="77"/>
      <c r="B83" s="83"/>
      <c r="C83" s="56" t="s">
        <v>114</v>
      </c>
      <c r="D83" s="186">
        <v>7.0000000000000007E-2</v>
      </c>
      <c r="E83" s="60">
        <v>0.18</v>
      </c>
      <c r="F83" s="60">
        <v>0.47</v>
      </c>
      <c r="G83" s="60">
        <v>0.38</v>
      </c>
      <c r="H83" s="60">
        <v>0.11</v>
      </c>
      <c r="I83" s="60">
        <v>0.15</v>
      </c>
      <c r="J83" s="60">
        <v>0.28000000000000003</v>
      </c>
      <c r="K83" s="60">
        <v>0.28000000000000003</v>
      </c>
      <c r="L83" s="60">
        <v>0.11</v>
      </c>
      <c r="M83" s="60">
        <v>0.13</v>
      </c>
      <c r="N83" s="60">
        <v>0.08</v>
      </c>
      <c r="O83" s="61">
        <v>0.12</v>
      </c>
      <c r="P83" s="61">
        <v>0.47</v>
      </c>
    </row>
    <row r="84" spans="1:16" ht="15" customHeight="1" x14ac:dyDescent="0.25">
      <c r="A84" s="77"/>
      <c r="B84" s="108"/>
      <c r="C84" s="57" t="s">
        <v>115</v>
      </c>
      <c r="D84" s="187" t="s">
        <v>183</v>
      </c>
      <c r="E84" s="62">
        <v>0.04</v>
      </c>
      <c r="F84" s="62">
        <v>0.12</v>
      </c>
      <c r="G84" s="62">
        <v>0.16</v>
      </c>
      <c r="H84" s="62">
        <v>0.04</v>
      </c>
      <c r="I84" s="62">
        <v>0.05</v>
      </c>
      <c r="J84" s="62">
        <v>0.04</v>
      </c>
      <c r="K84" s="62">
        <v>7.0000000000000007E-2</v>
      </c>
      <c r="L84" s="62" t="s">
        <v>183</v>
      </c>
      <c r="M84" s="62">
        <v>0.06</v>
      </c>
      <c r="N84" s="62">
        <v>0.05</v>
      </c>
      <c r="O84" s="63">
        <v>0.01</v>
      </c>
      <c r="P84" s="63" t="s">
        <v>183</v>
      </c>
    </row>
    <row r="85" spans="1:16" ht="15" customHeight="1" x14ac:dyDescent="0.25">
      <c r="A85" s="77"/>
      <c r="B85" s="107" t="s">
        <v>107</v>
      </c>
      <c r="C85" s="73" t="s">
        <v>15</v>
      </c>
      <c r="D85" s="185">
        <v>0.21</v>
      </c>
      <c r="E85" s="58">
        <v>0.2</v>
      </c>
      <c r="F85" s="58">
        <v>0.28000000000000003</v>
      </c>
      <c r="G85" s="58">
        <v>0.2</v>
      </c>
      <c r="H85" s="58">
        <v>0.21</v>
      </c>
      <c r="I85" s="58">
        <v>0.24</v>
      </c>
      <c r="J85" s="58">
        <v>0.06</v>
      </c>
      <c r="K85" s="58">
        <v>0.11</v>
      </c>
      <c r="L85" s="58">
        <v>0.14000000000000001</v>
      </c>
      <c r="M85" s="58">
        <v>0.15</v>
      </c>
      <c r="N85" s="58">
        <v>0.16</v>
      </c>
      <c r="O85" s="59" t="s">
        <v>183</v>
      </c>
      <c r="P85" s="59">
        <v>0.17</v>
      </c>
    </row>
    <row r="86" spans="1:16" ht="15" customHeight="1" x14ac:dyDescent="0.25">
      <c r="A86" s="77"/>
      <c r="B86" s="83"/>
      <c r="C86" s="56" t="s">
        <v>53</v>
      </c>
      <c r="D86" s="136">
        <v>100</v>
      </c>
      <c r="E86" s="18">
        <v>61</v>
      </c>
      <c r="F86" s="18">
        <v>100</v>
      </c>
      <c r="G86" s="18">
        <v>100</v>
      </c>
      <c r="H86" s="18">
        <v>100</v>
      </c>
      <c r="I86" s="18">
        <v>100</v>
      </c>
      <c r="J86" s="18">
        <v>100</v>
      </c>
      <c r="K86" s="18">
        <v>100</v>
      </c>
      <c r="L86" s="18">
        <v>100</v>
      </c>
      <c r="M86" s="18">
        <v>100</v>
      </c>
      <c r="N86" s="18">
        <v>100</v>
      </c>
      <c r="O86" s="19">
        <v>50</v>
      </c>
      <c r="P86" s="19">
        <v>93</v>
      </c>
    </row>
    <row r="87" spans="1:16" ht="15" customHeight="1" x14ac:dyDescent="0.25">
      <c r="A87" s="77"/>
      <c r="B87" s="83"/>
      <c r="C87" s="56" t="s">
        <v>117</v>
      </c>
      <c r="D87" s="186">
        <v>0.23</v>
      </c>
      <c r="E87" s="60">
        <v>0.2</v>
      </c>
      <c r="F87" s="60">
        <v>0.36</v>
      </c>
      <c r="G87" s="60">
        <v>0.23</v>
      </c>
      <c r="H87" s="60">
        <v>0.43</v>
      </c>
      <c r="I87" s="60">
        <v>0.27</v>
      </c>
      <c r="J87" s="60">
        <v>0.1</v>
      </c>
      <c r="K87" s="60">
        <v>0.21</v>
      </c>
      <c r="L87" s="60">
        <v>0.14000000000000001</v>
      </c>
      <c r="M87" s="60">
        <v>0.15</v>
      </c>
      <c r="N87" s="60">
        <v>0.22</v>
      </c>
      <c r="O87" s="61" t="s">
        <v>183</v>
      </c>
      <c r="P87" s="61">
        <v>0.43</v>
      </c>
    </row>
    <row r="88" spans="1:16" ht="15" customHeight="1" x14ac:dyDescent="0.25">
      <c r="A88" s="103"/>
      <c r="B88" s="108"/>
      <c r="C88" s="57" t="s">
        <v>118</v>
      </c>
      <c r="D88" s="187">
        <v>0.2</v>
      </c>
      <c r="E88" s="62">
        <v>0.2</v>
      </c>
      <c r="F88" s="62">
        <v>0.21</v>
      </c>
      <c r="G88" s="62">
        <v>0.16</v>
      </c>
      <c r="H88" s="62">
        <v>7.0000000000000007E-2</v>
      </c>
      <c r="I88" s="62">
        <v>0.22</v>
      </c>
      <c r="J88" s="62">
        <v>0.02</v>
      </c>
      <c r="K88" s="62">
        <v>0.02</v>
      </c>
      <c r="L88" s="62">
        <v>0.14000000000000001</v>
      </c>
      <c r="M88" s="62">
        <v>0.14000000000000001</v>
      </c>
      <c r="N88" s="62">
        <v>0.12</v>
      </c>
      <c r="O88" s="63" t="s">
        <v>183</v>
      </c>
      <c r="P88" s="63" t="s">
        <v>183</v>
      </c>
    </row>
    <row r="89" spans="1:16" ht="15" customHeight="1" x14ac:dyDescent="0.25">
      <c r="A89" s="210"/>
      <c r="B89" s="210"/>
      <c r="C89" s="211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</row>
    <row r="90" spans="1:16" ht="15" customHeight="1" x14ac:dyDescent="0.25">
      <c r="A90" s="97"/>
      <c r="B90" s="97"/>
      <c r="C90" s="205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</row>
    <row r="91" spans="1:16" ht="17.399999999999999" customHeight="1" x14ac:dyDescent="0.3">
      <c r="A91" s="96" t="s">
        <v>223</v>
      </c>
    </row>
    <row r="92" spans="1:16" ht="15" customHeight="1" x14ac:dyDescent="0.25"/>
    <row r="93" spans="1:16" ht="15" customHeight="1" x14ac:dyDescent="0.25">
      <c r="A93" s="868" t="s">
        <v>92</v>
      </c>
      <c r="B93" s="890"/>
      <c r="C93" s="891"/>
      <c r="D93" s="871">
        <f>D3</f>
        <v>2016</v>
      </c>
      <c r="E93" s="872"/>
      <c r="F93" s="872"/>
      <c r="G93" s="872"/>
      <c r="H93" s="872"/>
      <c r="I93" s="872"/>
      <c r="J93" s="872"/>
      <c r="K93" s="872"/>
      <c r="L93" s="872"/>
      <c r="M93" s="872"/>
      <c r="N93" s="872"/>
      <c r="O93" s="872"/>
      <c r="P93" s="894" t="s">
        <v>93</v>
      </c>
    </row>
    <row r="94" spans="1:16" ht="15" customHeight="1" x14ac:dyDescent="0.25">
      <c r="A94" s="98" t="s">
        <v>19</v>
      </c>
      <c r="B94" s="99" t="s">
        <v>20</v>
      </c>
      <c r="C94" s="72"/>
      <c r="D94" s="47" t="s">
        <v>21</v>
      </c>
      <c r="E94" s="48" t="s">
        <v>0</v>
      </c>
      <c r="F94" s="48" t="s">
        <v>1</v>
      </c>
      <c r="G94" s="48" t="s">
        <v>2</v>
      </c>
      <c r="H94" s="48" t="s">
        <v>3</v>
      </c>
      <c r="I94" s="48" t="s">
        <v>4</v>
      </c>
      <c r="J94" s="48" t="s">
        <v>5</v>
      </c>
      <c r="K94" s="48" t="s">
        <v>6</v>
      </c>
      <c r="L94" s="48" t="s">
        <v>7</v>
      </c>
      <c r="M94" s="48" t="s">
        <v>8</v>
      </c>
      <c r="N94" s="48" t="s">
        <v>9</v>
      </c>
      <c r="O94" s="49" t="s">
        <v>10</v>
      </c>
      <c r="P94" s="895"/>
    </row>
    <row r="95" spans="1:16" ht="15" customHeight="1" x14ac:dyDescent="0.25">
      <c r="A95" s="77" t="s">
        <v>25</v>
      </c>
      <c r="B95" s="107" t="s">
        <v>108</v>
      </c>
      <c r="C95" s="73" t="s">
        <v>15</v>
      </c>
      <c r="D95" s="129">
        <v>0.06</v>
      </c>
      <c r="E95" s="58">
        <v>0.19</v>
      </c>
      <c r="F95" s="58">
        <v>0.03</v>
      </c>
      <c r="G95" s="58">
        <v>0.03</v>
      </c>
      <c r="H95" s="58">
        <v>0.06</v>
      </c>
      <c r="I95" s="58">
        <v>0.1</v>
      </c>
      <c r="J95" s="58">
        <v>7.0000000000000007E-2</v>
      </c>
      <c r="K95" s="58">
        <v>0.09</v>
      </c>
      <c r="L95" s="58">
        <v>0.08</v>
      </c>
      <c r="M95" s="58">
        <v>0.03</v>
      </c>
      <c r="N95" s="58">
        <v>0.06</v>
      </c>
      <c r="O95" s="59">
        <v>0.14000000000000001</v>
      </c>
      <c r="P95" s="59">
        <v>0.08</v>
      </c>
    </row>
    <row r="96" spans="1:16" ht="15" customHeight="1" x14ac:dyDescent="0.25">
      <c r="A96" s="77"/>
      <c r="B96" s="83"/>
      <c r="C96" s="56" t="s">
        <v>53</v>
      </c>
      <c r="D96" s="136">
        <v>90</v>
      </c>
      <c r="E96" s="18">
        <v>75</v>
      </c>
      <c r="F96" s="18">
        <v>100</v>
      </c>
      <c r="G96" s="18">
        <v>100</v>
      </c>
      <c r="H96" s="18">
        <v>100</v>
      </c>
      <c r="I96" s="18">
        <v>100</v>
      </c>
      <c r="J96" s="18">
        <v>100</v>
      </c>
      <c r="K96" s="18">
        <v>100</v>
      </c>
      <c r="L96" s="18">
        <v>80</v>
      </c>
      <c r="M96" s="18">
        <v>100</v>
      </c>
      <c r="N96" s="18">
        <v>100</v>
      </c>
      <c r="O96" s="19">
        <v>60</v>
      </c>
      <c r="P96" s="19">
        <v>92</v>
      </c>
    </row>
    <row r="97" spans="1:16" ht="15" customHeight="1" x14ac:dyDescent="0.25">
      <c r="A97" s="77"/>
      <c r="B97" s="83"/>
      <c r="C97" s="56" t="s">
        <v>114</v>
      </c>
      <c r="D97" s="188">
        <v>0.11</v>
      </c>
      <c r="E97" s="189">
        <v>0.22</v>
      </c>
      <c r="F97" s="189">
        <v>0.05</v>
      </c>
      <c r="G97" s="189">
        <v>0.05</v>
      </c>
      <c r="H97" s="60">
        <v>0.14000000000000001</v>
      </c>
      <c r="I97" s="60">
        <v>0.16</v>
      </c>
      <c r="J97" s="60">
        <v>0.13</v>
      </c>
      <c r="K97" s="189">
        <v>0.28000000000000003</v>
      </c>
      <c r="L97" s="189">
        <v>0.2</v>
      </c>
      <c r="M97" s="189">
        <v>0.04</v>
      </c>
      <c r="N97" s="189">
        <v>0.13</v>
      </c>
      <c r="O97" s="61">
        <v>0.38</v>
      </c>
      <c r="P97" s="61">
        <v>0.38</v>
      </c>
    </row>
    <row r="98" spans="1:16" ht="15" customHeight="1" x14ac:dyDescent="0.25">
      <c r="A98" s="77"/>
      <c r="B98" s="108"/>
      <c r="C98" s="57" t="s">
        <v>115</v>
      </c>
      <c r="D98" s="131">
        <v>0.02</v>
      </c>
      <c r="E98" s="62">
        <v>0.14000000000000001</v>
      </c>
      <c r="F98" s="62">
        <v>0.02</v>
      </c>
      <c r="G98" s="62">
        <v>0.02</v>
      </c>
      <c r="H98" s="62" t="s">
        <v>183</v>
      </c>
      <c r="I98" s="62">
        <v>0.04</v>
      </c>
      <c r="J98" s="62">
        <v>0.02</v>
      </c>
      <c r="K98" s="62">
        <v>0.02</v>
      </c>
      <c r="L98" s="62">
        <v>0.02</v>
      </c>
      <c r="M98" s="62">
        <v>0.02</v>
      </c>
      <c r="N98" s="62">
        <v>0.02</v>
      </c>
      <c r="O98" s="63">
        <v>0.02</v>
      </c>
      <c r="P98" s="63" t="s">
        <v>183</v>
      </c>
    </row>
    <row r="99" spans="1:16" ht="15" customHeight="1" x14ac:dyDescent="0.25">
      <c r="A99" s="77"/>
      <c r="B99" s="107" t="s">
        <v>109</v>
      </c>
      <c r="C99" s="73" t="s">
        <v>15</v>
      </c>
      <c r="D99" s="185">
        <v>0.01</v>
      </c>
      <c r="E99" s="58" t="s">
        <v>183</v>
      </c>
      <c r="F99" s="58">
        <v>0.02</v>
      </c>
      <c r="G99" s="58">
        <v>0.01</v>
      </c>
      <c r="H99" s="58">
        <v>0.08</v>
      </c>
      <c r="I99" s="58">
        <v>0.01</v>
      </c>
      <c r="J99" s="58">
        <v>0.01</v>
      </c>
      <c r="K99" s="58">
        <v>0.05</v>
      </c>
      <c r="L99" s="58">
        <v>0.03</v>
      </c>
      <c r="M99" s="58">
        <v>0.02</v>
      </c>
      <c r="N99" s="58">
        <v>0.03</v>
      </c>
      <c r="O99" s="59" t="s">
        <v>184</v>
      </c>
      <c r="P99" s="59">
        <v>0.03</v>
      </c>
    </row>
    <row r="100" spans="1:16" ht="15" customHeight="1" x14ac:dyDescent="0.25">
      <c r="A100" s="77"/>
      <c r="B100" s="83"/>
      <c r="C100" s="56" t="s">
        <v>53</v>
      </c>
      <c r="D100" s="136">
        <v>90</v>
      </c>
      <c r="E100" s="18">
        <v>100</v>
      </c>
      <c r="F100" s="18">
        <v>100</v>
      </c>
      <c r="G100" s="18">
        <v>100</v>
      </c>
      <c r="H100" s="18">
        <v>100</v>
      </c>
      <c r="I100" s="18">
        <v>100</v>
      </c>
      <c r="J100" s="18">
        <v>100</v>
      </c>
      <c r="K100" s="18">
        <v>100</v>
      </c>
      <c r="L100" s="18">
        <v>50</v>
      </c>
      <c r="M100" s="18">
        <v>100</v>
      </c>
      <c r="N100" s="18">
        <v>100</v>
      </c>
      <c r="O100" s="19">
        <v>0</v>
      </c>
      <c r="P100" s="19">
        <v>88</v>
      </c>
    </row>
    <row r="101" spans="1:16" ht="15" customHeight="1" x14ac:dyDescent="0.25">
      <c r="A101" s="77"/>
      <c r="B101" s="83"/>
      <c r="C101" s="56" t="s">
        <v>117</v>
      </c>
      <c r="D101" s="186">
        <v>0.02</v>
      </c>
      <c r="E101" s="60" t="s">
        <v>183</v>
      </c>
      <c r="F101" s="60">
        <v>0.02</v>
      </c>
      <c r="G101" s="60">
        <v>0.01</v>
      </c>
      <c r="H101" s="60">
        <v>0.2</v>
      </c>
      <c r="I101" s="60">
        <v>0.01</v>
      </c>
      <c r="J101" s="60">
        <v>0.01</v>
      </c>
      <c r="K101" s="60">
        <v>0.08</v>
      </c>
      <c r="L101" s="60">
        <v>0.03</v>
      </c>
      <c r="M101" s="60">
        <v>0.04</v>
      </c>
      <c r="N101" s="60">
        <v>0.03</v>
      </c>
      <c r="O101" s="61" t="s">
        <v>184</v>
      </c>
      <c r="P101" s="61">
        <v>0.2</v>
      </c>
    </row>
    <row r="102" spans="1:16" ht="15" customHeight="1" x14ac:dyDescent="0.25">
      <c r="A102" s="103"/>
      <c r="B102" s="108"/>
      <c r="C102" s="57" t="s">
        <v>118</v>
      </c>
      <c r="D102" s="187" t="s">
        <v>183</v>
      </c>
      <c r="E102" s="62" t="s">
        <v>183</v>
      </c>
      <c r="F102" s="62">
        <v>0.02</v>
      </c>
      <c r="G102" s="62">
        <v>0.01</v>
      </c>
      <c r="H102" s="62">
        <v>0.02</v>
      </c>
      <c r="I102" s="62">
        <v>0.01</v>
      </c>
      <c r="J102" s="62">
        <v>0.01</v>
      </c>
      <c r="K102" s="62">
        <v>0.02</v>
      </c>
      <c r="L102" s="62">
        <v>0.03</v>
      </c>
      <c r="M102" s="62" t="s">
        <v>183</v>
      </c>
      <c r="N102" s="62">
        <v>0.03</v>
      </c>
      <c r="O102" s="63" t="s">
        <v>184</v>
      </c>
      <c r="P102" s="63" t="s">
        <v>183</v>
      </c>
    </row>
    <row r="103" spans="1:16" ht="15" customHeight="1" x14ac:dyDescent="0.25">
      <c r="A103" s="77" t="s">
        <v>169</v>
      </c>
      <c r="B103" s="81" t="s">
        <v>170</v>
      </c>
      <c r="C103" s="73" t="s">
        <v>15</v>
      </c>
      <c r="D103" s="185">
        <v>0.86</v>
      </c>
      <c r="E103" s="185">
        <v>0.04</v>
      </c>
      <c r="F103" s="185">
        <v>0.61</v>
      </c>
      <c r="G103" s="185" t="s">
        <v>183</v>
      </c>
      <c r="H103" s="185">
        <v>0.49</v>
      </c>
      <c r="I103" s="185">
        <v>0.04</v>
      </c>
      <c r="J103" s="185">
        <v>0.23</v>
      </c>
      <c r="K103" s="185">
        <v>0.08</v>
      </c>
      <c r="L103" s="185">
        <v>0.16</v>
      </c>
      <c r="M103" s="185">
        <v>0.37</v>
      </c>
      <c r="N103" s="58">
        <v>2.4900000000000002</v>
      </c>
      <c r="O103" s="59" t="s">
        <v>184</v>
      </c>
      <c r="P103" s="59">
        <v>0.4</v>
      </c>
    </row>
    <row r="104" spans="1:16" ht="15" customHeight="1" x14ac:dyDescent="0.25">
      <c r="A104" s="77"/>
      <c r="B104" s="81"/>
      <c r="C104" s="56" t="s">
        <v>53</v>
      </c>
      <c r="D104" s="136">
        <v>100</v>
      </c>
      <c r="E104" s="18">
        <v>100</v>
      </c>
      <c r="F104" s="18">
        <v>100</v>
      </c>
      <c r="G104" s="18">
        <v>100</v>
      </c>
      <c r="H104" s="18">
        <v>100</v>
      </c>
      <c r="I104" s="18">
        <v>100</v>
      </c>
      <c r="J104" s="18">
        <v>100</v>
      </c>
      <c r="K104" s="18">
        <v>100</v>
      </c>
      <c r="L104" s="18">
        <v>100</v>
      </c>
      <c r="M104" s="18">
        <v>50</v>
      </c>
      <c r="N104" s="18">
        <v>33</v>
      </c>
      <c r="O104" s="19">
        <v>0</v>
      </c>
      <c r="P104" s="19">
        <v>81</v>
      </c>
    </row>
    <row r="105" spans="1:16" ht="15" customHeight="1" x14ac:dyDescent="0.25">
      <c r="A105" s="77"/>
      <c r="B105" s="81"/>
      <c r="C105" s="56" t="s">
        <v>171</v>
      </c>
      <c r="D105" s="186">
        <v>1.43</v>
      </c>
      <c r="E105" s="186">
        <v>0.05</v>
      </c>
      <c r="F105" s="186">
        <v>0.85</v>
      </c>
      <c r="G105" s="186" t="s">
        <v>183</v>
      </c>
      <c r="H105" s="186">
        <v>1.22</v>
      </c>
      <c r="I105" s="186">
        <v>0.06</v>
      </c>
      <c r="J105" s="186">
        <v>0.25</v>
      </c>
      <c r="K105" s="186">
        <v>0.13</v>
      </c>
      <c r="L105" s="186">
        <v>0.31</v>
      </c>
      <c r="M105" s="186">
        <v>0.37</v>
      </c>
      <c r="N105" s="60">
        <v>2.4900000000000002</v>
      </c>
      <c r="O105" s="61" t="s">
        <v>184</v>
      </c>
      <c r="P105" s="61">
        <v>2.4900000000000002</v>
      </c>
    </row>
    <row r="106" spans="1:16" ht="15" customHeight="1" x14ac:dyDescent="0.25">
      <c r="A106" s="109"/>
      <c r="B106" s="82"/>
      <c r="C106" s="57" t="s">
        <v>172</v>
      </c>
      <c r="D106" s="187">
        <v>0.28999999999999998</v>
      </c>
      <c r="E106" s="187">
        <v>0.02</v>
      </c>
      <c r="F106" s="187">
        <v>0.38</v>
      </c>
      <c r="G106" s="187" t="s">
        <v>183</v>
      </c>
      <c r="H106" s="187" t="s">
        <v>183</v>
      </c>
      <c r="I106" s="187">
        <v>0.02</v>
      </c>
      <c r="J106" s="187">
        <v>0.21</v>
      </c>
      <c r="K106" s="187">
        <v>0.03</v>
      </c>
      <c r="L106" s="187">
        <v>0.01</v>
      </c>
      <c r="M106" s="187">
        <v>0.37</v>
      </c>
      <c r="N106" s="62">
        <v>2.4900000000000002</v>
      </c>
      <c r="O106" s="63" t="s">
        <v>184</v>
      </c>
      <c r="P106" s="63" t="s">
        <v>183</v>
      </c>
    </row>
    <row r="107" spans="1:16" ht="15" hidden="1" customHeight="1" x14ac:dyDescent="0.25">
      <c r="A107" s="77" t="s">
        <v>26</v>
      </c>
      <c r="B107" s="81" t="s">
        <v>49</v>
      </c>
      <c r="C107" s="73" t="s">
        <v>15</v>
      </c>
      <c r="D107" s="185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9"/>
      <c r="P107" s="59"/>
    </row>
    <row r="108" spans="1:16" ht="15" hidden="1" customHeight="1" x14ac:dyDescent="0.25">
      <c r="A108" s="77"/>
      <c r="B108" s="81"/>
      <c r="C108" s="56" t="s">
        <v>53</v>
      </c>
      <c r="D108" s="136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  <c r="P108" s="19"/>
    </row>
    <row r="109" spans="1:16" ht="15" hidden="1" customHeight="1" x14ac:dyDescent="0.25">
      <c r="A109" s="77"/>
      <c r="B109" s="81"/>
      <c r="C109" s="56" t="s">
        <v>114</v>
      </c>
      <c r="D109" s="186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/>
      <c r="P109" s="61"/>
    </row>
    <row r="110" spans="1:16" ht="15" hidden="1" customHeight="1" x14ac:dyDescent="0.25">
      <c r="A110" s="77"/>
      <c r="B110" s="82"/>
      <c r="C110" s="57" t="s">
        <v>115</v>
      </c>
      <c r="D110" s="187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3"/>
      <c r="P110" s="63"/>
    </row>
    <row r="111" spans="1:16" ht="15" hidden="1" customHeight="1" x14ac:dyDescent="0.25">
      <c r="A111" s="77"/>
      <c r="B111" s="81" t="s">
        <v>48</v>
      </c>
      <c r="C111" s="73" t="s">
        <v>15</v>
      </c>
      <c r="D111" s="185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9"/>
      <c r="P111" s="59"/>
    </row>
    <row r="112" spans="1:16" ht="15" hidden="1" customHeight="1" x14ac:dyDescent="0.25">
      <c r="A112" s="77"/>
      <c r="B112" s="81"/>
      <c r="C112" s="56" t="s">
        <v>53</v>
      </c>
      <c r="D112" s="136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9"/>
      <c r="P112" s="19"/>
    </row>
    <row r="113" spans="1:16" ht="15" hidden="1" customHeight="1" x14ac:dyDescent="0.25">
      <c r="A113" s="77"/>
      <c r="B113" s="81"/>
      <c r="C113" s="56" t="s">
        <v>114</v>
      </c>
      <c r="D113" s="186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/>
      <c r="P113" s="61"/>
    </row>
    <row r="114" spans="1:16" ht="15" hidden="1" customHeight="1" x14ac:dyDescent="0.25">
      <c r="A114" s="77"/>
      <c r="B114" s="82"/>
      <c r="C114" s="57" t="s">
        <v>115</v>
      </c>
      <c r="D114" s="187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3"/>
      <c r="P114" s="63"/>
    </row>
    <row r="115" spans="1:16" ht="15" customHeight="1" x14ac:dyDescent="0.25">
      <c r="A115" s="77" t="s">
        <v>26</v>
      </c>
      <c r="B115" s="81" t="s">
        <v>86</v>
      </c>
      <c r="C115" s="73" t="s">
        <v>15</v>
      </c>
      <c r="D115" s="185">
        <v>0.06</v>
      </c>
      <c r="E115" s="58">
        <v>7.0000000000000007E-2</v>
      </c>
      <c r="F115" s="58">
        <v>0.01</v>
      </c>
      <c r="G115" s="58">
        <v>7.0000000000000007E-2</v>
      </c>
      <c r="H115" s="58">
        <v>0.18</v>
      </c>
      <c r="I115" s="58">
        <v>0.19</v>
      </c>
      <c r="J115" s="58">
        <v>0.05</v>
      </c>
      <c r="K115" s="58">
        <v>0.12</v>
      </c>
      <c r="L115" s="58">
        <v>0.04</v>
      </c>
      <c r="M115" s="58">
        <v>0.15</v>
      </c>
      <c r="N115" s="58">
        <v>0.32</v>
      </c>
      <c r="O115" s="59">
        <v>0.02</v>
      </c>
      <c r="P115" s="59">
        <v>0.1</v>
      </c>
    </row>
    <row r="116" spans="1:16" ht="15" customHeight="1" x14ac:dyDescent="0.25">
      <c r="A116" s="77"/>
      <c r="B116" s="81"/>
      <c r="C116" s="56" t="s">
        <v>53</v>
      </c>
      <c r="D116" s="136">
        <v>100</v>
      </c>
      <c r="E116" s="18">
        <v>100</v>
      </c>
      <c r="F116" s="18">
        <v>100</v>
      </c>
      <c r="G116" s="18">
        <v>100</v>
      </c>
      <c r="H116" s="18">
        <v>100</v>
      </c>
      <c r="I116" s="18">
        <v>100</v>
      </c>
      <c r="J116" s="18">
        <v>100</v>
      </c>
      <c r="K116" s="18">
        <v>100</v>
      </c>
      <c r="L116" s="18">
        <v>100</v>
      </c>
      <c r="M116" s="18">
        <v>79</v>
      </c>
      <c r="N116" s="18">
        <v>100</v>
      </c>
      <c r="O116" s="19">
        <v>100</v>
      </c>
      <c r="P116" s="19">
        <v>98</v>
      </c>
    </row>
    <row r="117" spans="1:16" ht="15" customHeight="1" x14ac:dyDescent="0.25">
      <c r="A117" s="77"/>
      <c r="B117" s="81"/>
      <c r="C117" s="56" t="s">
        <v>114</v>
      </c>
      <c r="D117" s="186">
        <v>0.18</v>
      </c>
      <c r="E117" s="60">
        <v>0.16</v>
      </c>
      <c r="F117" s="60">
        <v>0.02</v>
      </c>
      <c r="G117" s="60">
        <v>0.22</v>
      </c>
      <c r="H117" s="60">
        <v>0.21</v>
      </c>
      <c r="I117" s="60">
        <v>0.22</v>
      </c>
      <c r="J117" s="60">
        <v>0.17</v>
      </c>
      <c r="K117" s="60">
        <v>0.23</v>
      </c>
      <c r="L117" s="60">
        <v>0.13</v>
      </c>
      <c r="M117" s="60">
        <v>0.42</v>
      </c>
      <c r="N117" s="60">
        <v>1</v>
      </c>
      <c r="O117" s="61">
        <v>0.05</v>
      </c>
      <c r="P117" s="61">
        <v>1</v>
      </c>
    </row>
    <row r="118" spans="1:16" ht="15" customHeight="1" x14ac:dyDescent="0.25">
      <c r="A118" s="103"/>
      <c r="B118" s="82"/>
      <c r="C118" s="57" t="s">
        <v>115</v>
      </c>
      <c r="D118" s="187" t="s">
        <v>183</v>
      </c>
      <c r="E118" s="62" t="s">
        <v>183</v>
      </c>
      <c r="F118" s="62" t="s">
        <v>183</v>
      </c>
      <c r="G118" s="62" t="s">
        <v>183</v>
      </c>
      <c r="H118" s="62">
        <v>0.15</v>
      </c>
      <c r="I118" s="62">
        <v>0.16</v>
      </c>
      <c r="J118" s="62" t="s">
        <v>183</v>
      </c>
      <c r="K118" s="62" t="s">
        <v>183</v>
      </c>
      <c r="L118" s="62" t="s">
        <v>183</v>
      </c>
      <c r="M118" s="62" t="s">
        <v>183</v>
      </c>
      <c r="N118" s="62" t="s">
        <v>183</v>
      </c>
      <c r="O118" s="63" t="s">
        <v>183</v>
      </c>
      <c r="P118" s="63" t="s">
        <v>183</v>
      </c>
    </row>
    <row r="119" spans="1:16" ht="15" customHeight="1" x14ac:dyDescent="0.25">
      <c r="A119" s="77" t="s">
        <v>57</v>
      </c>
      <c r="B119" s="83" t="s">
        <v>16</v>
      </c>
      <c r="C119" s="73" t="s">
        <v>15</v>
      </c>
      <c r="D119" s="185">
        <v>0.17</v>
      </c>
      <c r="E119" s="58">
        <v>0.38</v>
      </c>
      <c r="F119" s="58">
        <v>0.35</v>
      </c>
      <c r="G119" s="58">
        <v>0.19</v>
      </c>
      <c r="H119" s="58">
        <v>0.2</v>
      </c>
      <c r="I119" s="58">
        <v>0.11</v>
      </c>
      <c r="J119" s="58">
        <v>0.06</v>
      </c>
      <c r="K119" s="58">
        <v>7.0000000000000007E-2</v>
      </c>
      <c r="L119" s="58">
        <v>0.13</v>
      </c>
      <c r="M119" s="58">
        <v>0.16</v>
      </c>
      <c r="N119" s="58">
        <v>0.32</v>
      </c>
      <c r="O119" s="59">
        <v>0.22</v>
      </c>
      <c r="P119" s="59">
        <v>0.2</v>
      </c>
    </row>
    <row r="120" spans="1:16" ht="15" customHeight="1" x14ac:dyDescent="0.25">
      <c r="A120" s="77" t="s">
        <v>58</v>
      </c>
      <c r="B120" s="83"/>
      <c r="C120" s="56" t="s">
        <v>53</v>
      </c>
      <c r="D120" s="136">
        <v>16</v>
      </c>
      <c r="E120" s="18">
        <v>17</v>
      </c>
      <c r="F120" s="18">
        <v>16</v>
      </c>
      <c r="G120" s="18">
        <v>17</v>
      </c>
      <c r="H120" s="18">
        <v>16</v>
      </c>
      <c r="I120" s="18">
        <v>17</v>
      </c>
      <c r="J120" s="18">
        <v>13</v>
      </c>
      <c r="K120" s="18">
        <v>16</v>
      </c>
      <c r="L120" s="18">
        <v>17</v>
      </c>
      <c r="M120" s="18">
        <v>16</v>
      </c>
      <c r="N120" s="18">
        <v>17</v>
      </c>
      <c r="O120" s="19">
        <v>19</v>
      </c>
      <c r="P120" s="19">
        <v>16</v>
      </c>
    </row>
    <row r="121" spans="1:16" ht="15" customHeight="1" x14ac:dyDescent="0.25">
      <c r="A121" s="77"/>
      <c r="B121" s="83"/>
      <c r="C121" s="56" t="s">
        <v>112</v>
      </c>
      <c r="D121" s="186">
        <v>0.28999999999999998</v>
      </c>
      <c r="E121" s="60">
        <v>0.91</v>
      </c>
      <c r="F121" s="60">
        <v>0.75</v>
      </c>
      <c r="G121" s="60">
        <v>0.25</v>
      </c>
      <c r="H121" s="60">
        <v>0.48</v>
      </c>
      <c r="I121" s="60">
        <v>0.15</v>
      </c>
      <c r="J121" s="60">
        <v>0.12</v>
      </c>
      <c r="K121" s="60">
        <v>0.16</v>
      </c>
      <c r="L121" s="60">
        <v>0.16</v>
      </c>
      <c r="M121" s="60">
        <v>0.34</v>
      </c>
      <c r="N121" s="60">
        <v>0.74</v>
      </c>
      <c r="O121" s="61">
        <v>0.31</v>
      </c>
      <c r="P121" s="61">
        <v>0.91</v>
      </c>
    </row>
    <row r="122" spans="1:16" ht="15" customHeight="1" x14ac:dyDescent="0.25">
      <c r="A122" s="77"/>
      <c r="B122" s="108"/>
      <c r="C122" s="57" t="s">
        <v>113</v>
      </c>
      <c r="D122" s="187">
        <v>0.06</v>
      </c>
      <c r="E122" s="62">
        <v>0.1</v>
      </c>
      <c r="F122" s="62">
        <v>0.13</v>
      </c>
      <c r="G122" s="62">
        <v>0.08</v>
      </c>
      <c r="H122" s="62">
        <v>0.04</v>
      </c>
      <c r="I122" s="62">
        <v>0.08</v>
      </c>
      <c r="J122" s="62">
        <v>0.01</v>
      </c>
      <c r="K122" s="62" t="s">
        <v>183</v>
      </c>
      <c r="L122" s="62">
        <v>7.0000000000000007E-2</v>
      </c>
      <c r="M122" s="62" t="s">
        <v>183</v>
      </c>
      <c r="N122" s="62">
        <v>0.04</v>
      </c>
      <c r="O122" s="63">
        <v>0.1</v>
      </c>
      <c r="P122" s="63" t="s">
        <v>183</v>
      </c>
    </row>
    <row r="123" spans="1:16" ht="15" customHeight="1" x14ac:dyDescent="0.25">
      <c r="A123" s="77"/>
      <c r="B123" s="83" t="s">
        <v>17</v>
      </c>
      <c r="C123" s="73" t="s">
        <v>15</v>
      </c>
      <c r="D123" s="185" t="s">
        <v>184</v>
      </c>
      <c r="E123" s="58">
        <v>0.22</v>
      </c>
      <c r="F123" s="58">
        <v>0.2</v>
      </c>
      <c r="G123" s="58">
        <v>0.15</v>
      </c>
      <c r="H123" s="58">
        <v>0.14000000000000001</v>
      </c>
      <c r="I123" s="58">
        <v>0.14000000000000001</v>
      </c>
      <c r="J123" s="58">
        <v>0.09</v>
      </c>
      <c r="K123" s="58">
        <v>0.12</v>
      </c>
      <c r="L123" s="58">
        <v>0.13</v>
      </c>
      <c r="M123" s="58">
        <v>0.06</v>
      </c>
      <c r="N123" s="58">
        <v>0.13</v>
      </c>
      <c r="O123" s="59">
        <v>0.22</v>
      </c>
      <c r="P123" s="59">
        <v>0.15</v>
      </c>
    </row>
    <row r="124" spans="1:16" ht="15" customHeight="1" x14ac:dyDescent="0.25">
      <c r="A124" s="77"/>
      <c r="B124" s="83" t="s">
        <v>777</v>
      </c>
      <c r="C124" s="56" t="s">
        <v>53</v>
      </c>
      <c r="D124" s="136">
        <v>0</v>
      </c>
      <c r="E124" s="18">
        <v>17</v>
      </c>
      <c r="F124" s="18">
        <v>16</v>
      </c>
      <c r="G124" s="18">
        <v>17</v>
      </c>
      <c r="H124" s="18">
        <v>16</v>
      </c>
      <c r="I124" s="18">
        <v>17</v>
      </c>
      <c r="J124" s="18">
        <v>16</v>
      </c>
      <c r="K124" s="18">
        <v>16</v>
      </c>
      <c r="L124" s="18">
        <v>17</v>
      </c>
      <c r="M124" s="18">
        <v>10</v>
      </c>
      <c r="N124" s="18">
        <v>17</v>
      </c>
      <c r="O124" s="19">
        <v>16</v>
      </c>
      <c r="P124" s="19">
        <v>14</v>
      </c>
    </row>
    <row r="125" spans="1:16" ht="15" customHeight="1" x14ac:dyDescent="0.25">
      <c r="A125" s="77"/>
      <c r="B125" s="83"/>
      <c r="C125" s="56" t="s">
        <v>112</v>
      </c>
      <c r="D125" s="186" t="s">
        <v>184</v>
      </c>
      <c r="E125" s="60">
        <v>0.67</v>
      </c>
      <c r="F125" s="60">
        <v>0.31</v>
      </c>
      <c r="G125" s="60">
        <v>0.24</v>
      </c>
      <c r="H125" s="60">
        <v>0.22</v>
      </c>
      <c r="I125" s="60">
        <v>0.3</v>
      </c>
      <c r="J125" s="60">
        <v>0.19</v>
      </c>
      <c r="K125" s="60">
        <v>0.14000000000000001</v>
      </c>
      <c r="L125" s="60">
        <v>0.19</v>
      </c>
      <c r="M125" s="60">
        <v>0.08</v>
      </c>
      <c r="N125" s="60">
        <v>0.18</v>
      </c>
      <c r="O125" s="61">
        <v>0.31</v>
      </c>
      <c r="P125" s="61">
        <v>0.67</v>
      </c>
    </row>
    <row r="126" spans="1:16" ht="15" customHeight="1" x14ac:dyDescent="0.25">
      <c r="A126" s="77"/>
      <c r="B126" s="108"/>
      <c r="C126" s="57" t="s">
        <v>113</v>
      </c>
      <c r="D126" s="187" t="s">
        <v>184</v>
      </c>
      <c r="E126" s="62">
        <v>0.02</v>
      </c>
      <c r="F126" s="62">
        <v>0.12</v>
      </c>
      <c r="G126" s="62">
        <v>0.09</v>
      </c>
      <c r="H126" s="62">
        <v>7.0000000000000007E-2</v>
      </c>
      <c r="I126" s="62" t="s">
        <v>183</v>
      </c>
      <c r="J126" s="62">
        <v>0.03</v>
      </c>
      <c r="K126" s="62">
        <v>7.0000000000000007E-2</v>
      </c>
      <c r="L126" s="62">
        <v>0.09</v>
      </c>
      <c r="M126" s="62">
        <v>0.04</v>
      </c>
      <c r="N126" s="62">
        <v>0.11</v>
      </c>
      <c r="O126" s="63">
        <v>0.19</v>
      </c>
      <c r="P126" s="63" t="s">
        <v>183</v>
      </c>
    </row>
    <row r="127" spans="1:16" ht="15" customHeight="1" x14ac:dyDescent="0.25">
      <c r="A127" s="77"/>
      <c r="B127" s="83" t="s">
        <v>18</v>
      </c>
      <c r="C127" s="73" t="s">
        <v>15</v>
      </c>
      <c r="D127" s="185" t="s">
        <v>184</v>
      </c>
      <c r="E127" s="58">
        <v>0.17</v>
      </c>
      <c r="F127" s="58">
        <v>0.18</v>
      </c>
      <c r="G127" s="58">
        <v>0.14000000000000001</v>
      </c>
      <c r="H127" s="58">
        <v>0.13</v>
      </c>
      <c r="I127" s="58">
        <v>0.18</v>
      </c>
      <c r="J127" s="58">
        <v>0.12</v>
      </c>
      <c r="K127" s="58">
        <v>0.1</v>
      </c>
      <c r="L127" s="58">
        <v>0.14000000000000001</v>
      </c>
      <c r="M127" s="58">
        <v>0.1</v>
      </c>
      <c r="N127" s="58">
        <v>0.19</v>
      </c>
      <c r="O127" s="59">
        <v>0.23</v>
      </c>
      <c r="P127" s="59">
        <v>0.15</v>
      </c>
    </row>
    <row r="128" spans="1:16" ht="15" customHeight="1" x14ac:dyDescent="0.25">
      <c r="A128" s="77"/>
      <c r="B128" s="83"/>
      <c r="C128" s="56" t="s">
        <v>53</v>
      </c>
      <c r="D128" s="136">
        <v>0</v>
      </c>
      <c r="E128" s="18">
        <v>17</v>
      </c>
      <c r="F128" s="18">
        <v>16</v>
      </c>
      <c r="G128" s="18">
        <v>17</v>
      </c>
      <c r="H128" s="18">
        <v>16</v>
      </c>
      <c r="I128" s="18">
        <v>17</v>
      </c>
      <c r="J128" s="18">
        <v>16</v>
      </c>
      <c r="K128" s="18">
        <v>16</v>
      </c>
      <c r="L128" s="18">
        <v>17</v>
      </c>
      <c r="M128" s="18">
        <v>16</v>
      </c>
      <c r="N128" s="18">
        <v>17</v>
      </c>
      <c r="O128" s="19">
        <v>13</v>
      </c>
      <c r="P128" s="19">
        <v>15</v>
      </c>
    </row>
    <row r="129" spans="1:16" ht="15" customHeight="1" x14ac:dyDescent="0.25">
      <c r="A129" s="77"/>
      <c r="B129" s="83"/>
      <c r="C129" s="56" t="s">
        <v>112</v>
      </c>
      <c r="D129" s="186" t="s">
        <v>184</v>
      </c>
      <c r="E129" s="60">
        <v>0.37</v>
      </c>
      <c r="F129" s="60">
        <v>0.27</v>
      </c>
      <c r="G129" s="60">
        <v>0.16</v>
      </c>
      <c r="H129" s="60">
        <v>0.18</v>
      </c>
      <c r="I129" s="60">
        <v>0.38</v>
      </c>
      <c r="J129" s="60">
        <v>0.28000000000000003</v>
      </c>
      <c r="K129" s="60">
        <v>0.15</v>
      </c>
      <c r="L129" s="60">
        <v>0.22</v>
      </c>
      <c r="M129" s="60">
        <v>0.21</v>
      </c>
      <c r="N129" s="60">
        <v>0.25</v>
      </c>
      <c r="O129" s="61">
        <v>0.33</v>
      </c>
      <c r="P129" s="61">
        <v>0.38</v>
      </c>
    </row>
    <row r="130" spans="1:16" ht="15" customHeight="1" x14ac:dyDescent="0.25">
      <c r="A130" s="103"/>
      <c r="B130" s="108"/>
      <c r="C130" s="57" t="s">
        <v>113</v>
      </c>
      <c r="D130" s="187" t="s">
        <v>184</v>
      </c>
      <c r="E130" s="62">
        <v>0.09</v>
      </c>
      <c r="F130" s="62">
        <v>7.0000000000000007E-2</v>
      </c>
      <c r="G130" s="62">
        <v>0.08</v>
      </c>
      <c r="H130" s="62">
        <v>0.08</v>
      </c>
      <c r="I130" s="62">
        <v>7.0000000000000007E-2</v>
      </c>
      <c r="J130" s="62">
        <v>0.02</v>
      </c>
      <c r="K130" s="62">
        <v>0.02</v>
      </c>
      <c r="L130" s="62">
        <v>0.09</v>
      </c>
      <c r="M130" s="62">
        <v>0.02</v>
      </c>
      <c r="N130" s="62">
        <v>0.13</v>
      </c>
      <c r="O130" s="63">
        <v>0.19</v>
      </c>
      <c r="P130" s="63">
        <v>0.02</v>
      </c>
    </row>
    <row r="131" spans="1:16" ht="15" customHeight="1" x14ac:dyDescent="0.25">
      <c r="A131" s="77" t="s">
        <v>27</v>
      </c>
      <c r="B131" s="78" t="s">
        <v>244</v>
      </c>
      <c r="C131" s="73" t="s">
        <v>15</v>
      </c>
      <c r="D131" s="185" t="s">
        <v>183</v>
      </c>
      <c r="E131" s="58">
        <v>0.02</v>
      </c>
      <c r="F131" s="58">
        <v>0.03</v>
      </c>
      <c r="G131" s="58">
        <v>0.04</v>
      </c>
      <c r="H131" s="58">
        <v>0.02</v>
      </c>
      <c r="I131" s="58">
        <v>0.02</v>
      </c>
      <c r="J131" s="58">
        <v>0.02</v>
      </c>
      <c r="K131" s="58">
        <v>0.02</v>
      </c>
      <c r="L131" s="58">
        <v>0.09</v>
      </c>
      <c r="M131" s="58">
        <v>0.08</v>
      </c>
      <c r="N131" s="58" t="s">
        <v>183</v>
      </c>
      <c r="O131" s="59" t="s">
        <v>183</v>
      </c>
      <c r="P131" s="59">
        <v>0.03</v>
      </c>
    </row>
    <row r="132" spans="1:16" ht="15" customHeight="1" x14ac:dyDescent="0.25">
      <c r="A132" s="105"/>
      <c r="B132" s="81"/>
      <c r="C132" s="56" t="s">
        <v>61</v>
      </c>
      <c r="D132" s="136">
        <v>100</v>
      </c>
      <c r="E132" s="18">
        <v>100</v>
      </c>
      <c r="F132" s="18">
        <v>100</v>
      </c>
      <c r="G132" s="18">
        <v>100</v>
      </c>
      <c r="H132" s="18">
        <v>100</v>
      </c>
      <c r="I132" s="18">
        <v>100</v>
      </c>
      <c r="J132" s="18">
        <v>100</v>
      </c>
      <c r="K132" s="18">
        <v>100</v>
      </c>
      <c r="L132" s="18">
        <v>100</v>
      </c>
      <c r="M132" s="18">
        <v>100</v>
      </c>
      <c r="N132" s="18">
        <v>100</v>
      </c>
      <c r="O132" s="19">
        <v>100</v>
      </c>
      <c r="P132" s="19">
        <v>100</v>
      </c>
    </row>
    <row r="133" spans="1:16" ht="15" customHeight="1" x14ac:dyDescent="0.25">
      <c r="A133" s="105"/>
      <c r="B133" s="81"/>
      <c r="C133" s="56" t="s">
        <v>179</v>
      </c>
      <c r="D133" s="186">
        <v>0.01</v>
      </c>
      <c r="E133" s="60">
        <v>0.02</v>
      </c>
      <c r="F133" s="60">
        <v>0.05</v>
      </c>
      <c r="G133" s="60">
        <v>0.04</v>
      </c>
      <c r="H133" s="60">
        <v>0.02</v>
      </c>
      <c r="I133" s="60">
        <v>0.03</v>
      </c>
      <c r="J133" s="60">
        <v>0.02</v>
      </c>
      <c r="K133" s="60">
        <v>0.02</v>
      </c>
      <c r="L133" s="60">
        <v>0.09</v>
      </c>
      <c r="M133" s="60">
        <v>0.15</v>
      </c>
      <c r="N133" s="60" t="s">
        <v>183</v>
      </c>
      <c r="O133" s="61" t="s">
        <v>183</v>
      </c>
      <c r="P133" s="61">
        <v>0.15</v>
      </c>
    </row>
    <row r="134" spans="1:16" ht="15" customHeight="1" x14ac:dyDescent="0.25">
      <c r="A134" s="105"/>
      <c r="B134" s="82"/>
      <c r="C134" s="57" t="s">
        <v>180</v>
      </c>
      <c r="D134" s="187" t="s">
        <v>183</v>
      </c>
      <c r="E134" s="62">
        <v>0.02</v>
      </c>
      <c r="F134" s="62">
        <v>0.02</v>
      </c>
      <c r="G134" s="62">
        <v>0.04</v>
      </c>
      <c r="H134" s="62">
        <v>0.02</v>
      </c>
      <c r="I134" s="62">
        <v>0.02</v>
      </c>
      <c r="J134" s="62">
        <v>0.02</v>
      </c>
      <c r="K134" s="62">
        <v>0.02</v>
      </c>
      <c r="L134" s="62">
        <v>0.09</v>
      </c>
      <c r="M134" s="62" t="s">
        <v>183</v>
      </c>
      <c r="N134" s="62" t="s">
        <v>183</v>
      </c>
      <c r="O134" s="63" t="s">
        <v>183</v>
      </c>
      <c r="P134" s="63" t="s">
        <v>183</v>
      </c>
    </row>
    <row r="135" spans="1:16" ht="15" customHeight="1" x14ac:dyDescent="0.25">
      <c r="A135" s="105"/>
      <c r="B135" s="81" t="s">
        <v>185</v>
      </c>
      <c r="C135" s="73" t="s">
        <v>15</v>
      </c>
      <c r="D135" s="185">
        <v>0.02</v>
      </c>
      <c r="E135" s="58">
        <v>0.01</v>
      </c>
      <c r="F135" s="58">
        <v>0.08</v>
      </c>
      <c r="G135" s="58">
        <v>0.13</v>
      </c>
      <c r="H135" s="58">
        <v>0.14000000000000001</v>
      </c>
      <c r="I135" s="58">
        <v>0.08</v>
      </c>
      <c r="J135" s="58">
        <v>0.09</v>
      </c>
      <c r="K135" s="58">
        <v>0.04</v>
      </c>
      <c r="L135" s="58">
        <v>0.11</v>
      </c>
      <c r="M135" s="58">
        <v>0.11</v>
      </c>
      <c r="N135" s="58" t="s">
        <v>183</v>
      </c>
      <c r="O135" s="59">
        <v>0.02</v>
      </c>
      <c r="P135" s="59">
        <v>7.0000000000000007E-2</v>
      </c>
    </row>
    <row r="136" spans="1:16" ht="15" customHeight="1" x14ac:dyDescent="0.25">
      <c r="A136" s="105"/>
      <c r="B136" s="81"/>
      <c r="C136" s="56" t="s">
        <v>53</v>
      </c>
      <c r="D136" s="136">
        <v>100</v>
      </c>
      <c r="E136" s="18">
        <v>100</v>
      </c>
      <c r="F136" s="18">
        <v>100</v>
      </c>
      <c r="G136" s="18">
        <v>100</v>
      </c>
      <c r="H136" s="18">
        <v>100</v>
      </c>
      <c r="I136" s="18">
        <v>100</v>
      </c>
      <c r="J136" s="18">
        <v>100</v>
      </c>
      <c r="K136" s="18">
        <v>100</v>
      </c>
      <c r="L136" s="18">
        <v>100</v>
      </c>
      <c r="M136" s="18">
        <v>100</v>
      </c>
      <c r="N136" s="18">
        <v>100</v>
      </c>
      <c r="O136" s="19">
        <v>100</v>
      </c>
      <c r="P136" s="19">
        <v>100</v>
      </c>
    </row>
    <row r="137" spans="1:16" ht="15" customHeight="1" x14ac:dyDescent="0.25">
      <c r="A137" s="105"/>
      <c r="B137" s="81"/>
      <c r="C137" s="56" t="s">
        <v>114</v>
      </c>
      <c r="D137" s="186">
        <v>0.04</v>
      </c>
      <c r="E137" s="60">
        <v>0.02</v>
      </c>
      <c r="F137" s="60">
        <v>0.14000000000000001</v>
      </c>
      <c r="G137" s="60">
        <v>0.21</v>
      </c>
      <c r="H137" s="60">
        <v>0.17</v>
      </c>
      <c r="I137" s="60">
        <v>0.12</v>
      </c>
      <c r="J137" s="60">
        <v>0.11</v>
      </c>
      <c r="K137" s="60">
        <v>0.05</v>
      </c>
      <c r="L137" s="60">
        <v>0.2</v>
      </c>
      <c r="M137" s="60">
        <v>0.39</v>
      </c>
      <c r="N137" s="60">
        <v>0.01</v>
      </c>
      <c r="O137" s="61">
        <v>0.05</v>
      </c>
      <c r="P137" s="61">
        <v>0.39</v>
      </c>
    </row>
    <row r="138" spans="1:16" ht="15" customHeight="1" x14ac:dyDescent="0.25">
      <c r="A138" s="105"/>
      <c r="B138" s="82"/>
      <c r="C138" s="57" t="s">
        <v>115</v>
      </c>
      <c r="D138" s="187" t="s">
        <v>183</v>
      </c>
      <c r="E138" s="62">
        <v>0.01</v>
      </c>
      <c r="F138" s="62">
        <v>0.01</v>
      </c>
      <c r="G138" s="62">
        <v>0.04</v>
      </c>
      <c r="H138" s="62">
        <v>0.1</v>
      </c>
      <c r="I138" s="62">
        <v>0.05</v>
      </c>
      <c r="J138" s="62">
        <v>0.08</v>
      </c>
      <c r="K138" s="62">
        <v>0.02</v>
      </c>
      <c r="L138" s="62">
        <v>0.04</v>
      </c>
      <c r="M138" s="62" t="s">
        <v>183</v>
      </c>
      <c r="N138" s="62" t="s">
        <v>183</v>
      </c>
      <c r="O138" s="63" t="s">
        <v>183</v>
      </c>
      <c r="P138" s="63" t="s">
        <v>183</v>
      </c>
    </row>
    <row r="139" spans="1:16" ht="15" customHeight="1" x14ac:dyDescent="0.25">
      <c r="A139" s="105"/>
      <c r="B139" s="81" t="s">
        <v>50</v>
      </c>
      <c r="C139" s="73" t="s">
        <v>15</v>
      </c>
      <c r="D139" s="228">
        <v>0.24</v>
      </c>
      <c r="E139" s="58">
        <v>0.05</v>
      </c>
      <c r="F139" s="58">
        <v>0.09</v>
      </c>
      <c r="G139" s="58">
        <v>0.13</v>
      </c>
      <c r="H139" s="58">
        <v>0.1</v>
      </c>
      <c r="I139" s="58">
        <v>0.1</v>
      </c>
      <c r="J139" s="58">
        <v>0.12</v>
      </c>
      <c r="K139" s="58">
        <v>0.26</v>
      </c>
      <c r="L139" s="58">
        <v>0.11</v>
      </c>
      <c r="M139" s="58">
        <v>0.41</v>
      </c>
      <c r="N139" s="58">
        <v>0.04</v>
      </c>
      <c r="O139" s="59">
        <v>0.06</v>
      </c>
      <c r="P139" s="59">
        <v>0.15</v>
      </c>
    </row>
    <row r="140" spans="1:16" ht="15" customHeight="1" x14ac:dyDescent="0.25">
      <c r="A140" s="105"/>
      <c r="B140" s="81"/>
      <c r="C140" s="56" t="s">
        <v>53</v>
      </c>
      <c r="D140" s="136">
        <v>100</v>
      </c>
      <c r="E140" s="18">
        <v>100</v>
      </c>
      <c r="F140" s="18">
        <v>100</v>
      </c>
      <c r="G140" s="18">
        <v>100</v>
      </c>
      <c r="H140" s="18">
        <v>100</v>
      </c>
      <c r="I140" s="18">
        <v>100</v>
      </c>
      <c r="J140" s="18">
        <v>100</v>
      </c>
      <c r="K140" s="18">
        <v>100</v>
      </c>
      <c r="L140" s="18">
        <v>100</v>
      </c>
      <c r="M140" s="18">
        <v>100</v>
      </c>
      <c r="N140" s="18">
        <v>100</v>
      </c>
      <c r="O140" s="19">
        <v>100</v>
      </c>
      <c r="P140" s="19">
        <v>100</v>
      </c>
    </row>
    <row r="141" spans="1:16" ht="15" customHeight="1" x14ac:dyDescent="0.25">
      <c r="A141" s="105"/>
      <c r="B141" s="81"/>
      <c r="C141" s="56" t="s">
        <v>114</v>
      </c>
      <c r="D141" s="186">
        <v>0.41</v>
      </c>
      <c r="E141" s="60">
        <v>0.06</v>
      </c>
      <c r="F141" s="60">
        <v>0.16</v>
      </c>
      <c r="G141" s="60">
        <v>0.18</v>
      </c>
      <c r="H141" s="60">
        <v>0.16</v>
      </c>
      <c r="I141" s="60">
        <v>0.18</v>
      </c>
      <c r="J141" s="60">
        <v>0.21</v>
      </c>
      <c r="K141" s="60">
        <v>0.63</v>
      </c>
      <c r="L141" s="60">
        <v>0.21</v>
      </c>
      <c r="M141" s="60">
        <v>0.91</v>
      </c>
      <c r="N141" s="60">
        <v>7.0000000000000007E-2</v>
      </c>
      <c r="O141" s="61">
        <v>0.12</v>
      </c>
      <c r="P141" s="61">
        <v>0.91</v>
      </c>
    </row>
    <row r="142" spans="1:16" ht="15" customHeight="1" x14ac:dyDescent="0.25">
      <c r="A142" s="105"/>
      <c r="B142" s="82"/>
      <c r="C142" s="57" t="s">
        <v>115</v>
      </c>
      <c r="D142" s="187">
        <v>7.0000000000000007E-2</v>
      </c>
      <c r="E142" s="62">
        <v>0.04</v>
      </c>
      <c r="F142" s="62">
        <v>0.06</v>
      </c>
      <c r="G142" s="62">
        <v>0.08</v>
      </c>
      <c r="H142" s="62">
        <v>0.06</v>
      </c>
      <c r="I142" s="62">
        <v>0.05</v>
      </c>
      <c r="J142" s="62">
        <v>0.08</v>
      </c>
      <c r="K142" s="62">
        <v>0.06</v>
      </c>
      <c r="L142" s="62">
        <v>0.06</v>
      </c>
      <c r="M142" s="62">
        <v>0.05</v>
      </c>
      <c r="N142" s="62">
        <v>0.03</v>
      </c>
      <c r="O142" s="63">
        <v>0.02</v>
      </c>
      <c r="P142" s="63">
        <v>0.02</v>
      </c>
    </row>
    <row r="143" spans="1:16" ht="15" customHeight="1" x14ac:dyDescent="0.25">
      <c r="A143" s="105"/>
      <c r="B143" s="81" t="s">
        <v>65</v>
      </c>
      <c r="C143" s="73" t="s">
        <v>15</v>
      </c>
      <c r="D143" s="228">
        <v>0.27</v>
      </c>
      <c r="E143" s="58">
        <v>0.18</v>
      </c>
      <c r="F143" s="58">
        <v>0.26</v>
      </c>
      <c r="G143" s="58">
        <v>0.27</v>
      </c>
      <c r="H143" s="58">
        <v>0.16</v>
      </c>
      <c r="I143" s="58">
        <v>0.11</v>
      </c>
      <c r="J143" s="58">
        <v>0.02</v>
      </c>
      <c r="K143" s="58">
        <v>0.04</v>
      </c>
      <c r="L143" s="58">
        <v>0.06</v>
      </c>
      <c r="M143" s="58">
        <v>7.0000000000000007E-2</v>
      </c>
      <c r="N143" s="58">
        <v>0.41</v>
      </c>
      <c r="O143" s="59">
        <v>0.45</v>
      </c>
      <c r="P143" s="59">
        <v>0.19</v>
      </c>
    </row>
    <row r="144" spans="1:16" ht="15" customHeight="1" x14ac:dyDescent="0.25">
      <c r="A144" s="105"/>
      <c r="B144" s="81"/>
      <c r="C144" s="56" t="s">
        <v>53</v>
      </c>
      <c r="D144" s="136">
        <v>100</v>
      </c>
      <c r="E144" s="18">
        <v>100</v>
      </c>
      <c r="F144" s="18">
        <v>100</v>
      </c>
      <c r="G144" s="18">
        <v>100</v>
      </c>
      <c r="H144" s="18">
        <v>100</v>
      </c>
      <c r="I144" s="18">
        <v>100</v>
      </c>
      <c r="J144" s="18">
        <v>100</v>
      </c>
      <c r="K144" s="18">
        <v>100</v>
      </c>
      <c r="L144" s="18">
        <v>100</v>
      </c>
      <c r="M144" s="18">
        <v>100</v>
      </c>
      <c r="N144" s="18">
        <v>100</v>
      </c>
      <c r="O144" s="19">
        <v>100</v>
      </c>
      <c r="P144" s="19">
        <v>100</v>
      </c>
    </row>
    <row r="145" spans="1:16" ht="15" customHeight="1" x14ac:dyDescent="0.25">
      <c r="A145" s="105"/>
      <c r="B145" s="81"/>
      <c r="C145" s="56" t="s">
        <v>117</v>
      </c>
      <c r="D145" s="186">
        <v>0.33</v>
      </c>
      <c r="E145" s="60">
        <v>0.31</v>
      </c>
      <c r="F145" s="60">
        <v>0.27</v>
      </c>
      <c r="G145" s="60">
        <v>0.43</v>
      </c>
      <c r="H145" s="60">
        <v>0.17</v>
      </c>
      <c r="I145" s="60">
        <v>0.13</v>
      </c>
      <c r="J145" s="60">
        <v>0.03</v>
      </c>
      <c r="K145" s="60">
        <v>0.08</v>
      </c>
      <c r="L145" s="60">
        <v>7.0000000000000007E-2</v>
      </c>
      <c r="M145" s="60">
        <v>0.11</v>
      </c>
      <c r="N145" s="60">
        <v>0.42</v>
      </c>
      <c r="O145" s="61">
        <v>0.81</v>
      </c>
      <c r="P145" s="61">
        <v>0.81</v>
      </c>
    </row>
    <row r="146" spans="1:16" ht="15" customHeight="1" x14ac:dyDescent="0.25">
      <c r="A146" s="109"/>
      <c r="B146" s="82"/>
      <c r="C146" s="57" t="s">
        <v>118</v>
      </c>
      <c r="D146" s="187">
        <v>0.21</v>
      </c>
      <c r="E146" s="62">
        <v>0.05</v>
      </c>
      <c r="F146" s="62">
        <v>0.26</v>
      </c>
      <c r="G146" s="62">
        <v>0.11</v>
      </c>
      <c r="H146" s="62">
        <v>0.14000000000000001</v>
      </c>
      <c r="I146" s="62">
        <v>0.08</v>
      </c>
      <c r="J146" s="62" t="s">
        <v>183</v>
      </c>
      <c r="K146" s="62" t="s">
        <v>183</v>
      </c>
      <c r="L146" s="62">
        <v>0.04</v>
      </c>
      <c r="M146" s="62">
        <v>0.03</v>
      </c>
      <c r="N146" s="62">
        <v>0.4</v>
      </c>
      <c r="O146" s="63">
        <v>0.09</v>
      </c>
      <c r="P146" s="63" t="s">
        <v>183</v>
      </c>
    </row>
    <row r="147" spans="1:16" ht="15" customHeight="1" x14ac:dyDescent="0.25">
      <c r="A147" s="105" t="s">
        <v>163</v>
      </c>
      <c r="B147" s="107" t="s">
        <v>162</v>
      </c>
      <c r="C147" s="73" t="s">
        <v>54</v>
      </c>
      <c r="D147" s="185">
        <v>4.75</v>
      </c>
      <c r="E147" s="58">
        <v>1.1599999999999999</v>
      </c>
      <c r="F147" s="58">
        <v>1.01</v>
      </c>
      <c r="G147" s="58">
        <v>0.56000000000000005</v>
      </c>
      <c r="H147" s="58">
        <v>0.36</v>
      </c>
      <c r="I147" s="58">
        <v>0.15</v>
      </c>
      <c r="J147" s="58">
        <v>0.34</v>
      </c>
      <c r="K147" s="58">
        <v>0.26</v>
      </c>
      <c r="L147" s="58">
        <v>0.41</v>
      </c>
      <c r="M147" s="58">
        <v>0.36</v>
      </c>
      <c r="N147" s="58">
        <v>0.42</v>
      </c>
      <c r="O147" s="59">
        <v>0.67</v>
      </c>
      <c r="P147" s="59">
        <v>0.87</v>
      </c>
    </row>
    <row r="148" spans="1:16" ht="15" customHeight="1" x14ac:dyDescent="0.25">
      <c r="A148" s="105"/>
      <c r="B148" s="83"/>
      <c r="C148" s="56" t="s">
        <v>53</v>
      </c>
      <c r="D148" s="136">
        <v>90</v>
      </c>
      <c r="E148" s="18">
        <v>100</v>
      </c>
      <c r="F148" s="18">
        <v>100</v>
      </c>
      <c r="G148" s="18">
        <v>100</v>
      </c>
      <c r="H148" s="18">
        <v>100</v>
      </c>
      <c r="I148" s="18">
        <v>100</v>
      </c>
      <c r="J148" s="18">
        <v>100</v>
      </c>
      <c r="K148" s="18">
        <v>100</v>
      </c>
      <c r="L148" s="18">
        <v>100</v>
      </c>
      <c r="M148" s="18">
        <v>100</v>
      </c>
      <c r="N148" s="18">
        <v>100</v>
      </c>
      <c r="O148" s="19">
        <v>100</v>
      </c>
      <c r="P148" s="19">
        <v>99</v>
      </c>
    </row>
    <row r="149" spans="1:16" ht="15" customHeight="1" x14ac:dyDescent="0.25">
      <c r="A149" s="105"/>
      <c r="B149" s="83"/>
      <c r="C149" s="56" t="s">
        <v>125</v>
      </c>
      <c r="D149" s="186">
        <v>13.57</v>
      </c>
      <c r="E149" s="60">
        <v>1.54</v>
      </c>
      <c r="F149" s="60">
        <v>1.64</v>
      </c>
      <c r="G149" s="60">
        <v>0.59</v>
      </c>
      <c r="H149" s="60">
        <v>0.42</v>
      </c>
      <c r="I149" s="60">
        <v>0.44</v>
      </c>
      <c r="J149" s="60">
        <v>0.35</v>
      </c>
      <c r="K149" s="60">
        <v>0.44</v>
      </c>
      <c r="L149" s="60">
        <v>0.51</v>
      </c>
      <c r="M149" s="60">
        <v>0.64</v>
      </c>
      <c r="N149" s="60">
        <v>0.45</v>
      </c>
      <c r="O149" s="61">
        <v>0.76</v>
      </c>
      <c r="P149" s="61">
        <v>13.57</v>
      </c>
    </row>
    <row r="150" spans="1:16" ht="15" customHeight="1" x14ac:dyDescent="0.25">
      <c r="A150" s="105"/>
      <c r="B150" s="108"/>
      <c r="C150" s="57" t="s">
        <v>126</v>
      </c>
      <c r="D150" s="187">
        <v>0.31</v>
      </c>
      <c r="E150" s="62">
        <v>0.92</v>
      </c>
      <c r="F150" s="62">
        <v>0.55000000000000004</v>
      </c>
      <c r="G150" s="62">
        <v>0.53</v>
      </c>
      <c r="H150" s="62">
        <v>0.32</v>
      </c>
      <c r="I150" s="62" t="s">
        <v>183</v>
      </c>
      <c r="J150" s="62">
        <v>0.33</v>
      </c>
      <c r="K150" s="62">
        <v>0.03</v>
      </c>
      <c r="L150" s="62">
        <v>0.34</v>
      </c>
      <c r="M150" s="62">
        <v>0.08</v>
      </c>
      <c r="N150" s="62">
        <v>0.39</v>
      </c>
      <c r="O150" s="63">
        <v>0.62</v>
      </c>
      <c r="P150" s="63" t="s">
        <v>183</v>
      </c>
    </row>
    <row r="151" spans="1:16" ht="15" hidden="1" customHeight="1" x14ac:dyDescent="0.25">
      <c r="A151" s="105"/>
      <c r="B151" s="81" t="s">
        <v>167</v>
      </c>
      <c r="C151" s="73" t="s">
        <v>54</v>
      </c>
      <c r="D151" s="185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59"/>
    </row>
    <row r="152" spans="1:16" ht="15" hidden="1" customHeight="1" x14ac:dyDescent="0.25">
      <c r="A152" s="105"/>
      <c r="B152" s="83"/>
      <c r="C152" s="56" t="s">
        <v>53</v>
      </c>
      <c r="D152" s="136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/>
      <c r="P152" s="19"/>
    </row>
    <row r="153" spans="1:16" ht="15" hidden="1" customHeight="1" x14ac:dyDescent="0.25">
      <c r="A153" s="105"/>
      <c r="B153" s="83"/>
      <c r="C153" s="56" t="s">
        <v>125</v>
      </c>
      <c r="D153" s="186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/>
      <c r="P153" s="61"/>
    </row>
    <row r="154" spans="1:16" ht="15" hidden="1" customHeight="1" x14ac:dyDescent="0.25">
      <c r="A154" s="105"/>
      <c r="B154" s="108"/>
      <c r="C154" s="57" t="s">
        <v>126</v>
      </c>
      <c r="D154" s="187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3"/>
      <c r="P154" s="63"/>
    </row>
    <row r="155" spans="1:16" ht="15" customHeight="1" x14ac:dyDescent="0.25">
      <c r="A155" s="105"/>
      <c r="B155" s="83" t="s">
        <v>85</v>
      </c>
      <c r="C155" s="73" t="s">
        <v>15</v>
      </c>
      <c r="D155" s="185" t="s">
        <v>184</v>
      </c>
      <c r="E155" s="58" t="s">
        <v>184</v>
      </c>
      <c r="F155" s="58" t="s">
        <v>184</v>
      </c>
      <c r="G155" s="58">
        <v>5.1100000000000003</v>
      </c>
      <c r="H155" s="58" t="s">
        <v>184</v>
      </c>
      <c r="I155" s="58" t="s">
        <v>184</v>
      </c>
      <c r="J155" s="58" t="s">
        <v>184</v>
      </c>
      <c r="K155" s="58">
        <v>0.21</v>
      </c>
      <c r="L155" s="58" t="s">
        <v>184</v>
      </c>
      <c r="M155" s="58" t="s">
        <v>184</v>
      </c>
      <c r="N155" s="58" t="s">
        <v>184</v>
      </c>
      <c r="O155" s="59">
        <v>0.02</v>
      </c>
      <c r="P155" s="59">
        <v>1.78</v>
      </c>
    </row>
    <row r="156" spans="1:16" ht="15" customHeight="1" x14ac:dyDescent="0.25">
      <c r="A156" s="105"/>
      <c r="B156" s="83" t="s">
        <v>778</v>
      </c>
      <c r="C156" s="56" t="s">
        <v>53</v>
      </c>
      <c r="D156" s="136">
        <v>0</v>
      </c>
      <c r="E156" s="18">
        <v>0</v>
      </c>
      <c r="F156" s="18">
        <v>0</v>
      </c>
      <c r="G156" s="18">
        <v>67</v>
      </c>
      <c r="H156" s="18">
        <v>0</v>
      </c>
      <c r="I156" s="18">
        <v>0</v>
      </c>
      <c r="J156" s="18">
        <v>0</v>
      </c>
      <c r="K156" s="18">
        <v>58</v>
      </c>
      <c r="L156" s="18">
        <v>0</v>
      </c>
      <c r="M156" s="18">
        <v>0</v>
      </c>
      <c r="N156" s="18">
        <v>0</v>
      </c>
      <c r="O156" s="19">
        <v>45</v>
      </c>
      <c r="P156" s="19">
        <v>15</v>
      </c>
    </row>
    <row r="157" spans="1:16" ht="15" customHeight="1" x14ac:dyDescent="0.25">
      <c r="A157" s="105"/>
      <c r="B157" s="83"/>
      <c r="C157" s="56" t="s">
        <v>117</v>
      </c>
      <c r="D157" s="186" t="s">
        <v>184</v>
      </c>
      <c r="E157" s="60" t="s">
        <v>184</v>
      </c>
      <c r="F157" s="60" t="s">
        <v>184</v>
      </c>
      <c r="G157" s="60">
        <v>5.1100000000000003</v>
      </c>
      <c r="H157" s="60" t="s">
        <v>184</v>
      </c>
      <c r="I157" s="60" t="s">
        <v>184</v>
      </c>
      <c r="J157" s="60" t="s">
        <v>184</v>
      </c>
      <c r="K157" s="60">
        <v>0.21</v>
      </c>
      <c r="L157" s="60" t="s">
        <v>184</v>
      </c>
      <c r="M157" s="60" t="s">
        <v>184</v>
      </c>
      <c r="N157" s="60" t="s">
        <v>184</v>
      </c>
      <c r="O157" s="61">
        <v>0.02</v>
      </c>
      <c r="P157" s="61">
        <v>5.1100000000000003</v>
      </c>
    </row>
    <row r="158" spans="1:16" ht="15" customHeight="1" x14ac:dyDescent="0.25">
      <c r="A158" s="105"/>
      <c r="B158" s="108"/>
      <c r="C158" s="57" t="s">
        <v>118</v>
      </c>
      <c r="D158" s="187" t="s">
        <v>184</v>
      </c>
      <c r="E158" s="62" t="s">
        <v>184</v>
      </c>
      <c r="F158" s="62" t="s">
        <v>184</v>
      </c>
      <c r="G158" s="62">
        <v>5.1100000000000003</v>
      </c>
      <c r="H158" s="62" t="s">
        <v>184</v>
      </c>
      <c r="I158" s="62" t="s">
        <v>184</v>
      </c>
      <c r="J158" s="62" t="s">
        <v>184</v>
      </c>
      <c r="K158" s="62">
        <v>0.21</v>
      </c>
      <c r="L158" s="62" t="s">
        <v>184</v>
      </c>
      <c r="M158" s="62" t="s">
        <v>184</v>
      </c>
      <c r="N158" s="62" t="s">
        <v>184</v>
      </c>
      <c r="O158" s="63">
        <v>0.02</v>
      </c>
      <c r="P158" s="63">
        <v>0.02</v>
      </c>
    </row>
    <row r="159" spans="1:16" ht="15" customHeight="1" x14ac:dyDescent="0.25">
      <c r="A159" s="105"/>
      <c r="B159" s="410" t="s">
        <v>775</v>
      </c>
      <c r="C159" s="73" t="s">
        <v>54</v>
      </c>
      <c r="D159" s="185">
        <v>0.02</v>
      </c>
      <c r="E159" s="58">
        <v>0.37</v>
      </c>
      <c r="F159" s="58">
        <v>0.06</v>
      </c>
      <c r="G159" s="58">
        <v>1.2</v>
      </c>
      <c r="H159" s="58">
        <v>0.1</v>
      </c>
      <c r="I159" s="58">
        <v>0.06</v>
      </c>
      <c r="J159" s="58">
        <v>0.13</v>
      </c>
      <c r="K159" s="58">
        <v>0.06</v>
      </c>
      <c r="L159" s="58">
        <v>0.14000000000000001</v>
      </c>
      <c r="M159" s="58" t="s">
        <v>184</v>
      </c>
      <c r="N159" s="58" t="s">
        <v>184</v>
      </c>
      <c r="O159" s="59" t="s">
        <v>184</v>
      </c>
      <c r="P159" s="59">
        <v>0.26</v>
      </c>
    </row>
    <row r="160" spans="1:16" ht="15" customHeight="1" x14ac:dyDescent="0.25">
      <c r="A160" s="105"/>
      <c r="B160" s="410"/>
      <c r="C160" s="56" t="s">
        <v>53</v>
      </c>
      <c r="D160" s="136">
        <v>30</v>
      </c>
      <c r="E160" s="18">
        <v>97</v>
      </c>
      <c r="F160" s="18">
        <v>97</v>
      </c>
      <c r="G160" s="18">
        <v>97</v>
      </c>
      <c r="H160" s="18">
        <v>97</v>
      </c>
      <c r="I160" s="18">
        <v>97</v>
      </c>
      <c r="J160" s="18">
        <v>97</v>
      </c>
      <c r="K160" s="18">
        <v>97</v>
      </c>
      <c r="L160" s="18">
        <v>63</v>
      </c>
      <c r="M160" s="18">
        <v>0</v>
      </c>
      <c r="N160" s="18">
        <v>0</v>
      </c>
      <c r="O160" s="19">
        <v>0</v>
      </c>
      <c r="P160" s="19">
        <v>64</v>
      </c>
    </row>
    <row r="161" spans="1:16" ht="15" customHeight="1" x14ac:dyDescent="0.25">
      <c r="A161" s="105"/>
      <c r="B161" s="83"/>
      <c r="C161" s="56" t="s">
        <v>125</v>
      </c>
      <c r="D161" s="186">
        <v>0.02</v>
      </c>
      <c r="E161" s="60">
        <v>0.72</v>
      </c>
      <c r="F161" s="60">
        <v>0.1</v>
      </c>
      <c r="G161" s="60">
        <v>3.11</v>
      </c>
      <c r="H161" s="60">
        <v>0.27</v>
      </c>
      <c r="I161" s="60">
        <v>0.11</v>
      </c>
      <c r="J161" s="60">
        <v>0.18</v>
      </c>
      <c r="K161" s="60">
        <v>0.1</v>
      </c>
      <c r="L161" s="60">
        <v>0.19</v>
      </c>
      <c r="M161" s="60" t="s">
        <v>184</v>
      </c>
      <c r="N161" s="60" t="s">
        <v>184</v>
      </c>
      <c r="O161" s="61" t="s">
        <v>184</v>
      </c>
      <c r="P161" s="61">
        <v>3.11</v>
      </c>
    </row>
    <row r="162" spans="1:16" ht="15" customHeight="1" x14ac:dyDescent="0.25">
      <c r="A162" s="105"/>
      <c r="B162" s="108"/>
      <c r="C162" s="57" t="s">
        <v>126</v>
      </c>
      <c r="D162" s="187">
        <v>0.02</v>
      </c>
      <c r="E162" s="62">
        <v>7.0000000000000007E-2</v>
      </c>
      <c r="F162" s="62">
        <v>0.02</v>
      </c>
      <c r="G162" s="62" t="s">
        <v>183</v>
      </c>
      <c r="H162" s="62" t="s">
        <v>183</v>
      </c>
      <c r="I162" s="62" t="s">
        <v>183</v>
      </c>
      <c r="J162" s="62">
        <v>0.04</v>
      </c>
      <c r="K162" s="62">
        <v>0.02</v>
      </c>
      <c r="L162" s="62">
        <v>0.09</v>
      </c>
      <c r="M162" s="62" t="s">
        <v>184</v>
      </c>
      <c r="N162" s="62" t="s">
        <v>184</v>
      </c>
      <c r="O162" s="63" t="s">
        <v>184</v>
      </c>
      <c r="P162" s="63" t="s">
        <v>183</v>
      </c>
    </row>
    <row r="163" spans="1:16" ht="15" customHeight="1" x14ac:dyDescent="0.25">
      <c r="A163" s="105"/>
      <c r="B163" s="409" t="s">
        <v>752</v>
      </c>
      <c r="C163" s="73" t="s">
        <v>54</v>
      </c>
      <c r="D163" s="185">
        <v>0.13</v>
      </c>
      <c r="E163" s="58">
        <v>0.41</v>
      </c>
      <c r="F163" s="58">
        <v>0.37</v>
      </c>
      <c r="G163" s="58">
        <v>0.43</v>
      </c>
      <c r="H163" s="58">
        <v>0.3</v>
      </c>
      <c r="I163" s="58">
        <v>0.1</v>
      </c>
      <c r="J163" s="58">
        <v>0.09</v>
      </c>
      <c r="K163" s="58">
        <v>0.13</v>
      </c>
      <c r="L163" s="58">
        <v>0.15</v>
      </c>
      <c r="M163" s="58" t="s">
        <v>184</v>
      </c>
      <c r="N163" s="58" t="s">
        <v>184</v>
      </c>
      <c r="O163" s="59" t="s">
        <v>184</v>
      </c>
      <c r="P163" s="59">
        <v>0.25</v>
      </c>
    </row>
    <row r="164" spans="1:16" ht="15" customHeight="1" x14ac:dyDescent="0.25">
      <c r="A164" s="105"/>
      <c r="B164" s="409"/>
      <c r="C164" s="56" t="s">
        <v>53</v>
      </c>
      <c r="D164" s="136">
        <v>29</v>
      </c>
      <c r="E164" s="18">
        <v>100</v>
      </c>
      <c r="F164" s="18">
        <v>100</v>
      </c>
      <c r="G164" s="18">
        <v>100</v>
      </c>
      <c r="H164" s="18">
        <v>100</v>
      </c>
      <c r="I164" s="18">
        <v>100</v>
      </c>
      <c r="J164" s="18">
        <v>100</v>
      </c>
      <c r="K164" s="18">
        <v>100</v>
      </c>
      <c r="L164" s="18">
        <v>57</v>
      </c>
      <c r="M164" s="18">
        <v>0</v>
      </c>
      <c r="N164" s="18">
        <v>0</v>
      </c>
      <c r="O164" s="19">
        <v>0</v>
      </c>
      <c r="P164" s="19">
        <v>65</v>
      </c>
    </row>
    <row r="165" spans="1:16" ht="15" customHeight="1" x14ac:dyDescent="0.25">
      <c r="A165" s="105"/>
      <c r="B165" s="83"/>
      <c r="C165" s="56" t="s">
        <v>125</v>
      </c>
      <c r="D165" s="186">
        <v>0.13</v>
      </c>
      <c r="E165" s="60">
        <v>0.65</v>
      </c>
      <c r="F165" s="60">
        <v>0.56000000000000005</v>
      </c>
      <c r="G165" s="60">
        <v>0.5</v>
      </c>
      <c r="H165" s="60">
        <v>0.63</v>
      </c>
      <c r="I165" s="60">
        <v>0.12</v>
      </c>
      <c r="J165" s="60">
        <v>0.14000000000000001</v>
      </c>
      <c r="K165" s="60">
        <v>0.16</v>
      </c>
      <c r="L165" s="60">
        <v>0.2</v>
      </c>
      <c r="M165" s="60" t="s">
        <v>184</v>
      </c>
      <c r="N165" s="60" t="s">
        <v>184</v>
      </c>
      <c r="O165" s="61" t="s">
        <v>184</v>
      </c>
      <c r="P165" s="61">
        <v>0.65</v>
      </c>
    </row>
    <row r="166" spans="1:16" ht="15" customHeight="1" x14ac:dyDescent="0.25">
      <c r="A166" s="109"/>
      <c r="B166" s="108"/>
      <c r="C166" s="57" t="s">
        <v>126</v>
      </c>
      <c r="D166" s="187">
        <v>0.13</v>
      </c>
      <c r="E166" s="62" t="s">
        <v>183</v>
      </c>
      <c r="F166" s="62">
        <v>0.13</v>
      </c>
      <c r="G166" s="62">
        <v>0.37</v>
      </c>
      <c r="H166" s="62">
        <v>0.13</v>
      </c>
      <c r="I166" s="62">
        <v>0.09</v>
      </c>
      <c r="J166" s="62" t="s">
        <v>183</v>
      </c>
      <c r="K166" s="62">
        <v>0.1</v>
      </c>
      <c r="L166" s="62">
        <v>0.11</v>
      </c>
      <c r="M166" s="62" t="s">
        <v>184</v>
      </c>
      <c r="N166" s="62" t="s">
        <v>184</v>
      </c>
      <c r="O166" s="63" t="s">
        <v>184</v>
      </c>
      <c r="P166" s="63" t="s">
        <v>183</v>
      </c>
    </row>
    <row r="167" spans="1:16" ht="15" customHeight="1" x14ac:dyDescent="0.25">
      <c r="A167" s="105" t="s">
        <v>390</v>
      </c>
      <c r="B167" s="78" t="s">
        <v>168</v>
      </c>
      <c r="C167" s="73" t="s">
        <v>15</v>
      </c>
      <c r="D167" s="185">
        <v>0.6</v>
      </c>
      <c r="E167" s="58">
        <v>0.9</v>
      </c>
      <c r="F167" s="58">
        <v>0.86</v>
      </c>
      <c r="G167" s="58">
        <v>0.75</v>
      </c>
      <c r="H167" s="58">
        <v>0.55000000000000004</v>
      </c>
      <c r="I167" s="58">
        <v>0.86</v>
      </c>
      <c r="J167" s="58">
        <v>0.63</v>
      </c>
      <c r="K167" s="58">
        <v>1.94</v>
      </c>
      <c r="L167" s="58">
        <v>1.08</v>
      </c>
      <c r="M167" s="58">
        <v>1.44</v>
      </c>
      <c r="N167" s="58">
        <v>1.44</v>
      </c>
      <c r="O167" s="59">
        <v>1.91</v>
      </c>
      <c r="P167" s="59">
        <v>1.0900000000000001</v>
      </c>
    </row>
    <row r="168" spans="1:16" ht="15" customHeight="1" x14ac:dyDescent="0.25">
      <c r="A168" s="105"/>
      <c r="B168" s="81"/>
      <c r="C168" s="56" t="s">
        <v>53</v>
      </c>
      <c r="D168" s="136">
        <v>75</v>
      </c>
      <c r="E168" s="18">
        <v>100</v>
      </c>
      <c r="F168" s="18">
        <v>100</v>
      </c>
      <c r="G168" s="18">
        <v>100</v>
      </c>
      <c r="H168" s="18">
        <v>100</v>
      </c>
      <c r="I168" s="18">
        <v>100</v>
      </c>
      <c r="J168" s="18">
        <v>75</v>
      </c>
      <c r="K168" s="18">
        <v>100</v>
      </c>
      <c r="L168" s="18">
        <v>100</v>
      </c>
      <c r="M168" s="18">
        <v>100</v>
      </c>
      <c r="N168" s="18">
        <v>50</v>
      </c>
      <c r="O168" s="19">
        <v>100</v>
      </c>
      <c r="P168" s="19">
        <v>92</v>
      </c>
    </row>
    <row r="169" spans="1:16" ht="15" customHeight="1" x14ac:dyDescent="0.25">
      <c r="A169" s="105"/>
      <c r="B169" s="81"/>
      <c r="C169" s="56" t="s">
        <v>76</v>
      </c>
      <c r="D169" s="186">
        <v>0.84</v>
      </c>
      <c r="E169" s="60">
        <v>1.63</v>
      </c>
      <c r="F169" s="60">
        <v>1.35</v>
      </c>
      <c r="G169" s="60">
        <v>1.19</v>
      </c>
      <c r="H169" s="60">
        <v>0.61</v>
      </c>
      <c r="I169" s="60">
        <v>1.49</v>
      </c>
      <c r="J169" s="60">
        <v>0.9</v>
      </c>
      <c r="K169" s="60">
        <v>5.68</v>
      </c>
      <c r="L169" s="60">
        <v>1.21</v>
      </c>
      <c r="M169" s="60">
        <v>1.76</v>
      </c>
      <c r="N169" s="60">
        <v>1.74</v>
      </c>
      <c r="O169" s="61">
        <v>2.44</v>
      </c>
      <c r="P169" s="61">
        <v>5.68</v>
      </c>
    </row>
    <row r="170" spans="1:16" ht="15" customHeight="1" x14ac:dyDescent="0.25">
      <c r="A170" s="105"/>
      <c r="B170" s="82"/>
      <c r="C170" s="57" t="s">
        <v>115</v>
      </c>
      <c r="D170" s="187">
        <v>0.27</v>
      </c>
      <c r="E170" s="62">
        <v>0.26</v>
      </c>
      <c r="F170" s="62">
        <v>0.44</v>
      </c>
      <c r="G170" s="62">
        <v>0.41</v>
      </c>
      <c r="H170" s="62">
        <v>0.44</v>
      </c>
      <c r="I170" s="62">
        <v>0.49</v>
      </c>
      <c r="J170" s="62">
        <v>0.48</v>
      </c>
      <c r="K170" s="62">
        <v>0.35</v>
      </c>
      <c r="L170" s="62">
        <v>0.93</v>
      </c>
      <c r="M170" s="62">
        <v>1.23</v>
      </c>
      <c r="N170" s="62">
        <v>1.1299999999999999</v>
      </c>
      <c r="O170" s="63">
        <v>1.52</v>
      </c>
      <c r="P170" s="63">
        <v>0.26</v>
      </c>
    </row>
    <row r="171" spans="1:16" ht="15" customHeight="1" x14ac:dyDescent="0.25">
      <c r="A171" s="105"/>
      <c r="B171" s="81" t="s">
        <v>63</v>
      </c>
      <c r="C171" s="73" t="s">
        <v>15</v>
      </c>
      <c r="D171" s="185">
        <v>0.7</v>
      </c>
      <c r="E171" s="58">
        <v>0.75</v>
      </c>
      <c r="F171" s="58">
        <v>0.56999999999999995</v>
      </c>
      <c r="G171" s="58">
        <v>1.06</v>
      </c>
      <c r="H171" s="58">
        <v>0.77</v>
      </c>
      <c r="I171" s="58">
        <v>0.55000000000000004</v>
      </c>
      <c r="J171" s="58">
        <v>0.68</v>
      </c>
      <c r="K171" s="58">
        <v>0.89</v>
      </c>
      <c r="L171" s="58">
        <v>1.4</v>
      </c>
      <c r="M171" s="58">
        <v>0.95</v>
      </c>
      <c r="N171" s="58">
        <v>0.98</v>
      </c>
      <c r="O171" s="59">
        <v>1.36</v>
      </c>
      <c r="P171" s="59">
        <v>0.9</v>
      </c>
    </row>
    <row r="172" spans="1:16" ht="15" customHeight="1" x14ac:dyDescent="0.25">
      <c r="A172" s="105"/>
      <c r="B172" s="81"/>
      <c r="C172" s="56" t="s">
        <v>53</v>
      </c>
      <c r="D172" s="136">
        <v>100</v>
      </c>
      <c r="E172" s="18">
        <v>100</v>
      </c>
      <c r="F172" s="18">
        <v>100</v>
      </c>
      <c r="G172" s="18">
        <v>100</v>
      </c>
      <c r="H172" s="18">
        <v>100</v>
      </c>
      <c r="I172" s="18">
        <v>100</v>
      </c>
      <c r="J172" s="18">
        <v>100</v>
      </c>
      <c r="K172" s="18">
        <v>100</v>
      </c>
      <c r="L172" s="18">
        <v>100</v>
      </c>
      <c r="M172" s="18">
        <v>100</v>
      </c>
      <c r="N172" s="18">
        <v>100</v>
      </c>
      <c r="O172" s="19">
        <v>100</v>
      </c>
      <c r="P172" s="19">
        <v>100</v>
      </c>
    </row>
    <row r="173" spans="1:16" ht="15" customHeight="1" x14ac:dyDescent="0.25">
      <c r="A173" s="105"/>
      <c r="B173" s="81"/>
      <c r="C173" s="56" t="s">
        <v>76</v>
      </c>
      <c r="D173" s="186">
        <v>0.86</v>
      </c>
      <c r="E173" s="60">
        <v>1.28</v>
      </c>
      <c r="F173" s="60">
        <v>0.78</v>
      </c>
      <c r="G173" s="60">
        <v>1.64</v>
      </c>
      <c r="H173" s="60">
        <v>1.25</v>
      </c>
      <c r="I173" s="60">
        <v>1</v>
      </c>
      <c r="J173" s="60">
        <v>1</v>
      </c>
      <c r="K173" s="60">
        <v>1.46</v>
      </c>
      <c r="L173" s="60">
        <v>2.96</v>
      </c>
      <c r="M173" s="60">
        <v>1.05</v>
      </c>
      <c r="N173" s="60">
        <v>1.22</v>
      </c>
      <c r="O173" s="61">
        <v>2.23</v>
      </c>
      <c r="P173" s="61">
        <v>2.96</v>
      </c>
    </row>
    <row r="174" spans="1:16" ht="15" customHeight="1" x14ac:dyDescent="0.25">
      <c r="A174" s="105"/>
      <c r="B174" s="82"/>
      <c r="C174" s="57" t="s">
        <v>115</v>
      </c>
      <c r="D174" s="187">
        <v>0.42</v>
      </c>
      <c r="E174" s="62">
        <v>0.28999999999999998</v>
      </c>
      <c r="F174" s="62">
        <v>0.31</v>
      </c>
      <c r="G174" s="62">
        <v>0.79</v>
      </c>
      <c r="H174" s="62">
        <v>0.35</v>
      </c>
      <c r="I174" s="62">
        <v>0.17</v>
      </c>
      <c r="J174" s="62">
        <v>0.34</v>
      </c>
      <c r="K174" s="62">
        <v>0.46</v>
      </c>
      <c r="L174" s="62">
        <v>0.43</v>
      </c>
      <c r="M174" s="62">
        <v>0.89</v>
      </c>
      <c r="N174" s="62">
        <v>0.79</v>
      </c>
      <c r="O174" s="63">
        <v>0.84</v>
      </c>
      <c r="P174" s="63">
        <v>0.17</v>
      </c>
    </row>
    <row r="175" spans="1:16" ht="15" customHeight="1" x14ac:dyDescent="0.25">
      <c r="A175" s="105"/>
      <c r="B175" s="78" t="s">
        <v>198</v>
      </c>
      <c r="C175" s="73" t="s">
        <v>15</v>
      </c>
      <c r="D175" s="228">
        <v>0.25</v>
      </c>
      <c r="E175" s="58">
        <v>0.3</v>
      </c>
      <c r="F175" s="58">
        <v>0.15</v>
      </c>
      <c r="G175" s="58">
        <v>0.14000000000000001</v>
      </c>
      <c r="H175" s="58">
        <v>0.19</v>
      </c>
      <c r="I175" s="58">
        <v>0.27</v>
      </c>
      <c r="J175" s="58">
        <v>0.22</v>
      </c>
      <c r="K175" s="58">
        <v>0.25</v>
      </c>
      <c r="L175" s="58">
        <v>0.45</v>
      </c>
      <c r="M175" s="58">
        <v>0.46</v>
      </c>
      <c r="N175" s="58">
        <v>0.46</v>
      </c>
      <c r="O175" s="59">
        <v>0.42</v>
      </c>
      <c r="P175" s="59">
        <v>0.3</v>
      </c>
    </row>
    <row r="176" spans="1:16" ht="15" customHeight="1" x14ac:dyDescent="0.25">
      <c r="A176" s="105"/>
      <c r="B176" s="81"/>
      <c r="C176" s="56" t="s">
        <v>61</v>
      </c>
      <c r="D176" s="134">
        <v>100</v>
      </c>
      <c r="E176" s="15">
        <v>100</v>
      </c>
      <c r="F176" s="15">
        <v>100</v>
      </c>
      <c r="G176" s="15">
        <v>100</v>
      </c>
      <c r="H176" s="15">
        <v>100</v>
      </c>
      <c r="I176" s="15">
        <v>100</v>
      </c>
      <c r="J176" s="15">
        <v>100</v>
      </c>
      <c r="K176" s="15">
        <v>100</v>
      </c>
      <c r="L176" s="15">
        <v>100</v>
      </c>
      <c r="M176" s="15">
        <v>100</v>
      </c>
      <c r="N176" s="15">
        <v>100</v>
      </c>
      <c r="O176" s="16">
        <v>100</v>
      </c>
      <c r="P176" s="16">
        <v>100</v>
      </c>
    </row>
    <row r="177" spans="1:16" ht="15" customHeight="1" x14ac:dyDescent="0.25">
      <c r="A177" s="105"/>
      <c r="B177" s="81"/>
      <c r="C177" s="56" t="s">
        <v>76</v>
      </c>
      <c r="D177" s="186">
        <v>0.32</v>
      </c>
      <c r="E177" s="60">
        <v>0.33</v>
      </c>
      <c r="F177" s="60">
        <v>0.28999999999999998</v>
      </c>
      <c r="G177" s="60">
        <v>0.19</v>
      </c>
      <c r="H177" s="60">
        <v>0.23</v>
      </c>
      <c r="I177" s="60">
        <v>0.37</v>
      </c>
      <c r="J177" s="60">
        <v>0.31</v>
      </c>
      <c r="K177" s="60">
        <v>0.37</v>
      </c>
      <c r="L177" s="60">
        <v>0.61</v>
      </c>
      <c r="M177" s="60">
        <v>0.56999999999999995</v>
      </c>
      <c r="N177" s="60">
        <v>0.63</v>
      </c>
      <c r="O177" s="61">
        <v>0.54</v>
      </c>
      <c r="P177" s="61">
        <v>0.63</v>
      </c>
    </row>
    <row r="178" spans="1:16" ht="15" customHeight="1" x14ac:dyDescent="0.25">
      <c r="A178" s="105"/>
      <c r="B178" s="82"/>
      <c r="C178" s="57" t="s">
        <v>77</v>
      </c>
      <c r="D178" s="187">
        <v>0.09</v>
      </c>
      <c r="E178" s="62">
        <v>0.27</v>
      </c>
      <c r="F178" s="62">
        <v>0.05</v>
      </c>
      <c r="G178" s="62">
        <v>0.08</v>
      </c>
      <c r="H178" s="62">
        <v>0.15</v>
      </c>
      <c r="I178" s="62">
        <v>0.16</v>
      </c>
      <c r="J178" s="62">
        <v>0.11</v>
      </c>
      <c r="K178" s="62">
        <v>0.13</v>
      </c>
      <c r="L178" s="62">
        <v>0.31</v>
      </c>
      <c r="M178" s="62">
        <v>0.31</v>
      </c>
      <c r="N178" s="62">
        <v>0.28999999999999998</v>
      </c>
      <c r="O178" s="63">
        <v>0.34</v>
      </c>
      <c r="P178" s="63">
        <v>0.05</v>
      </c>
    </row>
    <row r="179" spans="1:16" ht="15" customHeight="1" x14ac:dyDescent="0.25">
      <c r="A179" s="105"/>
      <c r="B179" s="81" t="s">
        <v>195</v>
      </c>
      <c r="C179" s="73" t="s">
        <v>15</v>
      </c>
      <c r="D179" s="185">
        <v>0.45</v>
      </c>
      <c r="E179" s="58">
        <v>0.69</v>
      </c>
      <c r="F179" s="58">
        <v>0.65</v>
      </c>
      <c r="G179" s="58">
        <v>0.57999999999999996</v>
      </c>
      <c r="H179" s="58">
        <v>0.67</v>
      </c>
      <c r="I179" s="58">
        <v>0.66</v>
      </c>
      <c r="J179" s="58">
        <v>0.61</v>
      </c>
      <c r="K179" s="58">
        <v>0.52</v>
      </c>
      <c r="L179" s="58">
        <v>0.54</v>
      </c>
      <c r="M179" s="58">
        <v>0.47</v>
      </c>
      <c r="N179" s="58">
        <v>0.6</v>
      </c>
      <c r="O179" s="59">
        <v>0.49</v>
      </c>
      <c r="P179" s="59">
        <v>0.57999999999999996</v>
      </c>
    </row>
    <row r="180" spans="1:16" ht="15" customHeight="1" x14ac:dyDescent="0.25">
      <c r="A180" s="105"/>
      <c r="B180" s="81"/>
      <c r="C180" s="56" t="s">
        <v>61</v>
      </c>
      <c r="D180" s="134">
        <v>100</v>
      </c>
      <c r="E180" s="15">
        <v>100</v>
      </c>
      <c r="F180" s="15">
        <v>100</v>
      </c>
      <c r="G180" s="15">
        <v>100</v>
      </c>
      <c r="H180" s="15">
        <v>100</v>
      </c>
      <c r="I180" s="15">
        <v>100</v>
      </c>
      <c r="J180" s="15">
        <v>100</v>
      </c>
      <c r="K180" s="15">
        <v>100</v>
      </c>
      <c r="L180" s="15">
        <v>100</v>
      </c>
      <c r="M180" s="15">
        <v>100</v>
      </c>
      <c r="N180" s="15">
        <v>100</v>
      </c>
      <c r="O180" s="16">
        <v>100</v>
      </c>
      <c r="P180" s="16">
        <v>100</v>
      </c>
    </row>
    <row r="181" spans="1:16" ht="15" customHeight="1" x14ac:dyDescent="0.25">
      <c r="A181" s="105"/>
      <c r="B181" s="81"/>
      <c r="C181" s="56" t="s">
        <v>76</v>
      </c>
      <c r="D181" s="186">
        <v>0.56999999999999995</v>
      </c>
      <c r="E181" s="60">
        <v>1.45</v>
      </c>
      <c r="F181" s="60">
        <v>0.97</v>
      </c>
      <c r="G181" s="60">
        <v>1.37</v>
      </c>
      <c r="H181" s="60">
        <v>0.91</v>
      </c>
      <c r="I181" s="60">
        <v>0.91</v>
      </c>
      <c r="J181" s="60">
        <v>0.96</v>
      </c>
      <c r="K181" s="60">
        <v>0.61</v>
      </c>
      <c r="L181" s="60">
        <v>0.79</v>
      </c>
      <c r="M181" s="60">
        <v>0.59</v>
      </c>
      <c r="N181" s="60">
        <v>0.72</v>
      </c>
      <c r="O181" s="61">
        <v>0.67</v>
      </c>
      <c r="P181" s="61">
        <v>1.45</v>
      </c>
    </row>
    <row r="182" spans="1:16" ht="15" customHeight="1" x14ac:dyDescent="0.25">
      <c r="A182" s="105"/>
      <c r="B182" s="82"/>
      <c r="C182" s="57" t="s">
        <v>77</v>
      </c>
      <c r="D182" s="187">
        <v>0.32</v>
      </c>
      <c r="E182" s="62">
        <v>0.13</v>
      </c>
      <c r="F182" s="62">
        <v>0.23</v>
      </c>
      <c r="G182" s="62">
        <v>0.15</v>
      </c>
      <c r="H182" s="62">
        <v>0.38</v>
      </c>
      <c r="I182" s="62">
        <v>0.39</v>
      </c>
      <c r="J182" s="62">
        <v>0.32</v>
      </c>
      <c r="K182" s="62">
        <v>0.45</v>
      </c>
      <c r="L182" s="62">
        <v>0.31</v>
      </c>
      <c r="M182" s="62">
        <v>0.34</v>
      </c>
      <c r="N182" s="62">
        <v>0.45</v>
      </c>
      <c r="O182" s="63">
        <v>0.33</v>
      </c>
      <c r="P182" s="63">
        <v>0.13</v>
      </c>
    </row>
    <row r="183" spans="1:16" ht="15" customHeight="1" x14ac:dyDescent="0.25">
      <c r="A183" s="77"/>
      <c r="B183" s="81" t="s">
        <v>271</v>
      </c>
      <c r="C183" s="73" t="s">
        <v>15</v>
      </c>
      <c r="D183" s="185">
        <v>0.62</v>
      </c>
      <c r="E183" s="58">
        <v>1.3</v>
      </c>
      <c r="F183" s="58">
        <v>0.81</v>
      </c>
      <c r="G183" s="58">
        <v>0.83</v>
      </c>
      <c r="H183" s="58">
        <v>0.35</v>
      </c>
      <c r="I183" s="58">
        <v>1.24</v>
      </c>
      <c r="J183" s="58">
        <v>1.05</v>
      </c>
      <c r="K183" s="58">
        <v>1.2</v>
      </c>
      <c r="L183" s="58">
        <v>0.68</v>
      </c>
      <c r="M183" s="58">
        <v>1.35</v>
      </c>
      <c r="N183" s="58">
        <v>0.51</v>
      </c>
      <c r="O183" s="59">
        <v>1.24</v>
      </c>
      <c r="P183" s="59">
        <v>0.94</v>
      </c>
    </row>
    <row r="184" spans="1:16" ht="15" customHeight="1" x14ac:dyDescent="0.25">
      <c r="A184" s="77"/>
      <c r="B184" s="81"/>
      <c r="C184" s="56" t="s">
        <v>61</v>
      </c>
      <c r="D184" s="134">
        <v>75</v>
      </c>
      <c r="E184" s="15">
        <v>100</v>
      </c>
      <c r="F184" s="15">
        <v>100</v>
      </c>
      <c r="G184" s="15">
        <v>100</v>
      </c>
      <c r="H184" s="15">
        <v>100</v>
      </c>
      <c r="I184" s="15">
        <v>100</v>
      </c>
      <c r="J184" s="15">
        <v>100</v>
      </c>
      <c r="K184" s="15">
        <v>100</v>
      </c>
      <c r="L184" s="15">
        <v>100</v>
      </c>
      <c r="M184" s="15">
        <v>100</v>
      </c>
      <c r="N184" s="15">
        <v>100</v>
      </c>
      <c r="O184" s="16">
        <v>100</v>
      </c>
      <c r="P184" s="16">
        <v>98</v>
      </c>
    </row>
    <row r="185" spans="1:16" ht="15" customHeight="1" x14ac:dyDescent="0.25">
      <c r="A185" s="77"/>
      <c r="B185" s="81"/>
      <c r="C185" s="56" t="s">
        <v>76</v>
      </c>
      <c r="D185" s="186">
        <v>0.72</v>
      </c>
      <c r="E185" s="60">
        <v>1.89</v>
      </c>
      <c r="F185" s="60">
        <v>1.01</v>
      </c>
      <c r="G185" s="60">
        <v>1.58</v>
      </c>
      <c r="H185" s="60">
        <v>0.65</v>
      </c>
      <c r="I185" s="60">
        <v>2.2799999999999998</v>
      </c>
      <c r="J185" s="60">
        <v>1.8</v>
      </c>
      <c r="K185" s="60">
        <v>1.43</v>
      </c>
      <c r="L185" s="60">
        <v>0.86</v>
      </c>
      <c r="M185" s="60">
        <v>1.56</v>
      </c>
      <c r="N185" s="60">
        <v>0.75</v>
      </c>
      <c r="O185" s="61">
        <v>1.73</v>
      </c>
      <c r="P185" s="61">
        <v>2.2799999999999998</v>
      </c>
    </row>
    <row r="186" spans="1:16" ht="15" customHeight="1" x14ac:dyDescent="0.25">
      <c r="A186" s="103"/>
      <c r="B186" s="82"/>
      <c r="C186" s="57" t="s">
        <v>77</v>
      </c>
      <c r="D186" s="187">
        <v>0.48</v>
      </c>
      <c r="E186" s="62">
        <v>0.83</v>
      </c>
      <c r="F186" s="62">
        <v>0.52</v>
      </c>
      <c r="G186" s="62">
        <v>0.48</v>
      </c>
      <c r="H186" s="62">
        <v>0.02</v>
      </c>
      <c r="I186" s="62">
        <v>0.43</v>
      </c>
      <c r="J186" s="62">
        <v>0.5</v>
      </c>
      <c r="K186" s="62">
        <v>0.88</v>
      </c>
      <c r="L186" s="62">
        <v>0.56999999999999995</v>
      </c>
      <c r="M186" s="62">
        <v>1.19</v>
      </c>
      <c r="N186" s="62">
        <v>0.28000000000000003</v>
      </c>
      <c r="O186" s="63">
        <v>1.05</v>
      </c>
      <c r="P186" s="63">
        <v>0.02</v>
      </c>
    </row>
    <row r="187" spans="1:16" ht="15" customHeight="1" x14ac:dyDescent="0.25">
      <c r="A187" s="3" t="s">
        <v>251</v>
      </c>
    </row>
    <row r="188" spans="1:16" ht="15" customHeight="1" x14ac:dyDescent="0.25"/>
    <row r="189" spans="1:16" ht="15" customHeight="1" x14ac:dyDescent="0.25">
      <c r="P189" s="66"/>
    </row>
    <row r="190" spans="1:16" ht="15" customHeight="1" x14ac:dyDescent="0.25">
      <c r="A190" s="132"/>
      <c r="P190" s="3"/>
    </row>
    <row r="191" spans="1:16" ht="15" customHeight="1" x14ac:dyDescent="0.25">
      <c r="A191" s="132"/>
      <c r="P191" s="3"/>
    </row>
    <row r="192" spans="1:16" ht="15" customHeight="1" x14ac:dyDescent="0.25">
      <c r="A192" s="132"/>
      <c r="P192" s="3"/>
    </row>
    <row r="193" spans="1:16" ht="15" customHeight="1" x14ac:dyDescent="0.25">
      <c r="A193" s="132"/>
      <c r="P193" s="3"/>
    </row>
    <row r="194" spans="1:16" ht="15" customHeight="1" x14ac:dyDescent="0.25">
      <c r="A194" s="132"/>
      <c r="P194" s="3"/>
    </row>
    <row r="195" spans="1:16" ht="15" customHeight="1" x14ac:dyDescent="0.25">
      <c r="A195" s="132"/>
      <c r="P195" s="3"/>
    </row>
    <row r="196" spans="1:16" ht="15" customHeight="1" x14ac:dyDescent="0.25">
      <c r="A196" s="132"/>
      <c r="P196" s="3"/>
    </row>
    <row r="197" spans="1:16" ht="15" customHeight="1" x14ac:dyDescent="0.25">
      <c r="A197" s="132"/>
      <c r="P197" s="3"/>
    </row>
    <row r="198" spans="1:16" ht="15" customHeight="1" x14ac:dyDescent="0.25">
      <c r="A198" s="132"/>
      <c r="P198" s="3"/>
    </row>
    <row r="199" spans="1:16" ht="15" customHeight="1" x14ac:dyDescent="0.25">
      <c r="P199" s="3"/>
    </row>
    <row r="200" spans="1:16" ht="15" customHeight="1" x14ac:dyDescent="0.25">
      <c r="P200" s="3"/>
    </row>
    <row r="201" spans="1:16" ht="15" customHeight="1" x14ac:dyDescent="0.25">
      <c r="P201" s="3"/>
    </row>
    <row r="202" spans="1:16" ht="15" customHeight="1" x14ac:dyDescent="0.25">
      <c r="P202" s="3"/>
    </row>
    <row r="203" spans="1:16" ht="15" customHeight="1" x14ac:dyDescent="0.25">
      <c r="P203" s="3"/>
    </row>
    <row r="204" spans="1:16" ht="15" customHeight="1" x14ac:dyDescent="0.25">
      <c r="P204" s="3"/>
    </row>
    <row r="205" spans="1:16" ht="15" customHeight="1" x14ac:dyDescent="0.25">
      <c r="P205" s="3"/>
    </row>
    <row r="206" spans="1:16" ht="15" customHeight="1" x14ac:dyDescent="0.25">
      <c r="P206" s="3"/>
    </row>
    <row r="207" spans="1:16" ht="15" customHeight="1" x14ac:dyDescent="0.25">
      <c r="P207" s="3"/>
    </row>
    <row r="208" spans="1:16" ht="15" customHeight="1" x14ac:dyDescent="0.25">
      <c r="P208" s="3"/>
    </row>
    <row r="209" spans="16:16" ht="15" customHeight="1" x14ac:dyDescent="0.25">
      <c r="P209" s="3"/>
    </row>
    <row r="210" spans="16:16" ht="15" customHeight="1" x14ac:dyDescent="0.25">
      <c r="P210" s="3"/>
    </row>
    <row r="211" spans="16:16" ht="15" customHeight="1" x14ac:dyDescent="0.25">
      <c r="P211" s="3"/>
    </row>
    <row r="212" spans="16:16" ht="15" customHeight="1" x14ac:dyDescent="0.25">
      <c r="P212" s="3"/>
    </row>
    <row r="213" spans="16:16" ht="15" customHeight="1" x14ac:dyDescent="0.25">
      <c r="P213" s="3"/>
    </row>
    <row r="214" spans="16:16" ht="15" customHeight="1" x14ac:dyDescent="0.25">
      <c r="P214" s="3"/>
    </row>
    <row r="215" spans="16:16" ht="15" customHeight="1" x14ac:dyDescent="0.25">
      <c r="P215" s="3"/>
    </row>
    <row r="216" spans="16:16" ht="15" customHeight="1" x14ac:dyDescent="0.25">
      <c r="P216" s="3"/>
    </row>
    <row r="217" spans="16:16" ht="15" customHeight="1" x14ac:dyDescent="0.25">
      <c r="P217" s="3"/>
    </row>
    <row r="218" spans="16:16" ht="15" customHeight="1" x14ac:dyDescent="0.25">
      <c r="P218" s="3"/>
    </row>
    <row r="219" spans="16:16" ht="15" customHeight="1" x14ac:dyDescent="0.25">
      <c r="P219" s="3"/>
    </row>
    <row r="220" spans="16:16" ht="15" customHeight="1" x14ac:dyDescent="0.25"/>
    <row r="221" spans="16:16" ht="15" customHeight="1" x14ac:dyDescent="0.25"/>
    <row r="222" spans="16:16" ht="15" customHeight="1" x14ac:dyDescent="0.25"/>
    <row r="223" spans="16:16" ht="15" customHeight="1" x14ac:dyDescent="0.25"/>
    <row r="224" spans="16:16" ht="15" customHeight="1" x14ac:dyDescent="0.25"/>
    <row r="225" ht="15" customHeight="1" x14ac:dyDescent="0.25"/>
    <row r="226" ht="15" customHeight="1" x14ac:dyDescent="0.25"/>
    <row r="227" ht="15" customHeight="1" x14ac:dyDescent="0.25"/>
  </sheetData>
  <mergeCells count="6">
    <mergeCell ref="A3:C3"/>
    <mergeCell ref="P3:P4"/>
    <mergeCell ref="D3:O3"/>
    <mergeCell ref="A93:C93"/>
    <mergeCell ref="D93:O93"/>
    <mergeCell ref="P93:P9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useFirstPageNumber="1" r:id="rId1"/>
  <headerFooter alignWithMargins="0"/>
  <rowBreaks count="2" manualBreakCount="2">
    <brk id="89" max="15" man="1"/>
    <brk id="198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227"/>
  <sheetViews>
    <sheetView view="pageBreakPreview" zoomScale="70" zoomScaleNormal="85" zoomScaleSheetLayoutView="70" workbookViewId="0">
      <pane xSplit="3" ySplit="4" topLeftCell="D77" activePane="bottomRight" state="frozen"/>
      <selection activeCell="K151" sqref="K151"/>
      <selection pane="topRight" activeCell="K151" sqref="K151"/>
      <selection pane="bottomLeft" activeCell="K151" sqref="K151"/>
      <selection pane="bottomRight" activeCell="D3" sqref="D3:O3"/>
    </sheetView>
  </sheetViews>
  <sheetFormatPr defaultColWidth="8" defaultRowHeight="13.8" x14ac:dyDescent="0.25"/>
  <cols>
    <col min="1" max="1" width="10.109375" style="3" customWidth="1"/>
    <col min="2" max="2" width="19.6640625" style="3" customWidth="1"/>
    <col min="3" max="3" width="7.77734375" style="3" bestFit="1" customWidth="1"/>
    <col min="4" max="15" width="7.33203125" style="3" customWidth="1"/>
    <col min="16" max="16" width="8" style="65" customWidth="1"/>
    <col min="17" max="16384" width="8" style="3"/>
  </cols>
  <sheetData>
    <row r="1" spans="1:17" ht="18" x14ac:dyDescent="0.3">
      <c r="A1" s="96" t="s">
        <v>255</v>
      </c>
    </row>
    <row r="2" spans="1:17" ht="15" customHeight="1" x14ac:dyDescent="0.25"/>
    <row r="3" spans="1:17" ht="15" customHeight="1" x14ac:dyDescent="0.25">
      <c r="A3" s="868" t="s">
        <v>92</v>
      </c>
      <c r="B3" s="890"/>
      <c r="C3" s="891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94" t="s">
        <v>94</v>
      </c>
    </row>
    <row r="4" spans="1:17" ht="15" customHeight="1" x14ac:dyDescent="0.25">
      <c r="A4" s="98" t="s">
        <v>28</v>
      </c>
      <c r="B4" s="99" t="s">
        <v>29</v>
      </c>
      <c r="C4" s="72"/>
      <c r="D4" s="47" t="s">
        <v>30</v>
      </c>
      <c r="E4" s="48" t="s">
        <v>0</v>
      </c>
      <c r="F4" s="48" t="s">
        <v>1</v>
      </c>
      <c r="G4" s="48" t="s">
        <v>2</v>
      </c>
      <c r="H4" s="48" t="s">
        <v>3</v>
      </c>
      <c r="I4" s="48" t="s">
        <v>4</v>
      </c>
      <c r="J4" s="48" t="s">
        <v>5</v>
      </c>
      <c r="K4" s="48" t="s">
        <v>6</v>
      </c>
      <c r="L4" s="48" t="s">
        <v>7</v>
      </c>
      <c r="M4" s="48" t="s">
        <v>8</v>
      </c>
      <c r="N4" s="48" t="s">
        <v>9</v>
      </c>
      <c r="O4" s="49" t="s">
        <v>10</v>
      </c>
      <c r="P4" s="895"/>
    </row>
    <row r="5" spans="1:17" s="79" customFormat="1" ht="15" customHeight="1" x14ac:dyDescent="0.25">
      <c r="A5" s="142" t="s">
        <v>165</v>
      </c>
      <c r="B5" s="78" t="s">
        <v>166</v>
      </c>
      <c r="C5" s="73" t="s">
        <v>15</v>
      </c>
      <c r="D5" s="129" t="s">
        <v>184</v>
      </c>
      <c r="E5" s="58" t="s">
        <v>184</v>
      </c>
      <c r="F5" s="58" t="s">
        <v>184</v>
      </c>
      <c r="G5" s="58" t="s">
        <v>184</v>
      </c>
      <c r="H5" s="58">
        <v>0.11</v>
      </c>
      <c r="I5" s="58">
        <v>0.1</v>
      </c>
      <c r="J5" s="58">
        <v>0.14000000000000001</v>
      </c>
      <c r="K5" s="58">
        <v>0.12</v>
      </c>
      <c r="L5" s="58">
        <v>0.13</v>
      </c>
      <c r="M5" s="58">
        <v>0.04</v>
      </c>
      <c r="N5" s="58">
        <v>0.22</v>
      </c>
      <c r="O5" s="59">
        <v>7.0000000000000007E-2</v>
      </c>
      <c r="P5" s="59">
        <v>0.12</v>
      </c>
    </row>
    <row r="6" spans="1:17" s="79" customFormat="1" ht="15" customHeight="1" x14ac:dyDescent="0.25">
      <c r="A6" s="104"/>
      <c r="B6" s="81"/>
      <c r="C6" s="56" t="s">
        <v>53</v>
      </c>
      <c r="D6" s="136">
        <v>0</v>
      </c>
      <c r="E6" s="18">
        <v>0</v>
      </c>
      <c r="F6" s="18">
        <v>0</v>
      </c>
      <c r="G6" s="18">
        <v>0</v>
      </c>
      <c r="H6" s="18">
        <v>97</v>
      </c>
      <c r="I6" s="18">
        <v>100</v>
      </c>
      <c r="J6" s="18">
        <v>100</v>
      </c>
      <c r="K6" s="18">
        <v>100</v>
      </c>
      <c r="L6" s="18">
        <v>100</v>
      </c>
      <c r="M6" s="18">
        <v>100</v>
      </c>
      <c r="N6" s="18">
        <v>100</v>
      </c>
      <c r="O6" s="19">
        <v>100</v>
      </c>
      <c r="P6" s="19">
        <v>67</v>
      </c>
    </row>
    <row r="7" spans="1:17" s="79" customFormat="1" ht="15" customHeight="1" x14ac:dyDescent="0.25">
      <c r="A7" s="104"/>
      <c r="B7" s="81"/>
      <c r="C7" s="56" t="s">
        <v>82</v>
      </c>
      <c r="D7" s="130" t="s">
        <v>184</v>
      </c>
      <c r="E7" s="60" t="s">
        <v>184</v>
      </c>
      <c r="F7" s="60" t="s">
        <v>184</v>
      </c>
      <c r="G7" s="60" t="s">
        <v>184</v>
      </c>
      <c r="H7" s="60">
        <v>0.14000000000000001</v>
      </c>
      <c r="I7" s="60">
        <v>0.11</v>
      </c>
      <c r="J7" s="60">
        <v>0.18</v>
      </c>
      <c r="K7" s="60">
        <v>0.19</v>
      </c>
      <c r="L7" s="60">
        <v>0.17</v>
      </c>
      <c r="M7" s="60">
        <v>0.04</v>
      </c>
      <c r="N7" s="60">
        <v>0.26</v>
      </c>
      <c r="O7" s="61">
        <v>7.0000000000000007E-2</v>
      </c>
      <c r="P7" s="61">
        <v>0.26</v>
      </c>
    </row>
    <row r="8" spans="1:17" s="79" customFormat="1" ht="15" customHeight="1" x14ac:dyDescent="0.25">
      <c r="A8" s="114"/>
      <c r="B8" s="82"/>
      <c r="C8" s="57" t="s">
        <v>83</v>
      </c>
      <c r="D8" s="131" t="s">
        <v>184</v>
      </c>
      <c r="E8" s="62" t="s">
        <v>184</v>
      </c>
      <c r="F8" s="62" t="s">
        <v>184</v>
      </c>
      <c r="G8" s="62" t="s">
        <v>184</v>
      </c>
      <c r="H8" s="62">
        <v>0.09</v>
      </c>
      <c r="I8" s="62">
        <v>0.09</v>
      </c>
      <c r="J8" s="62">
        <v>0.11</v>
      </c>
      <c r="K8" s="62">
        <v>7.0000000000000007E-2</v>
      </c>
      <c r="L8" s="62">
        <v>0.09</v>
      </c>
      <c r="M8" s="62">
        <v>0.03</v>
      </c>
      <c r="N8" s="62">
        <v>0.18</v>
      </c>
      <c r="O8" s="63">
        <v>0.06</v>
      </c>
      <c r="P8" s="63">
        <v>0.03</v>
      </c>
    </row>
    <row r="9" spans="1:17" s="79" customFormat="1" ht="15" customHeight="1" x14ac:dyDescent="0.25">
      <c r="A9" s="142" t="s">
        <v>282</v>
      </c>
      <c r="B9" s="78" t="s">
        <v>140</v>
      </c>
      <c r="C9" s="73" t="s">
        <v>54</v>
      </c>
      <c r="D9" s="185">
        <v>0.09</v>
      </c>
      <c r="E9" s="58">
        <v>0.35</v>
      </c>
      <c r="F9" s="58">
        <v>0.25</v>
      </c>
      <c r="G9" s="58">
        <v>0.19</v>
      </c>
      <c r="H9" s="58">
        <v>0.37</v>
      </c>
      <c r="I9" s="58">
        <v>0.25</v>
      </c>
      <c r="J9" s="58">
        <v>0.16</v>
      </c>
      <c r="K9" s="58">
        <v>0.34</v>
      </c>
      <c r="L9" s="58">
        <v>0.21</v>
      </c>
      <c r="M9" s="58">
        <v>0.17</v>
      </c>
      <c r="N9" s="58">
        <v>0.27</v>
      </c>
      <c r="O9" s="59">
        <v>0.34</v>
      </c>
      <c r="P9" s="59">
        <v>0.25</v>
      </c>
    </row>
    <row r="10" spans="1:17" s="79" customFormat="1" ht="15" customHeight="1" x14ac:dyDescent="0.25">
      <c r="A10" s="102"/>
      <c r="B10" s="81"/>
      <c r="C10" s="56" t="s">
        <v>53</v>
      </c>
      <c r="D10" s="134">
        <v>61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97</v>
      </c>
    </row>
    <row r="11" spans="1:17" s="79" customFormat="1" ht="15" customHeight="1" x14ac:dyDescent="0.25">
      <c r="A11" s="102"/>
      <c r="B11" s="81"/>
      <c r="C11" s="56" t="s">
        <v>384</v>
      </c>
      <c r="D11" s="186">
        <v>0.09</v>
      </c>
      <c r="E11" s="60">
        <v>0.35</v>
      </c>
      <c r="F11" s="60">
        <v>0.27</v>
      </c>
      <c r="G11" s="60">
        <v>0.19</v>
      </c>
      <c r="H11" s="60">
        <v>0.37</v>
      </c>
      <c r="I11" s="60">
        <v>0.25</v>
      </c>
      <c r="J11" s="60">
        <v>0.16</v>
      </c>
      <c r="K11" s="60">
        <v>0.5</v>
      </c>
      <c r="L11" s="60">
        <v>0.21</v>
      </c>
      <c r="M11" s="60">
        <v>0.18</v>
      </c>
      <c r="N11" s="60">
        <v>0.3</v>
      </c>
      <c r="O11" s="61">
        <v>0.34</v>
      </c>
      <c r="P11" s="61">
        <v>0.5</v>
      </c>
    </row>
    <row r="12" spans="1:17" s="79" customFormat="1" ht="15" customHeight="1" x14ac:dyDescent="0.25">
      <c r="A12" s="264"/>
      <c r="B12" s="82"/>
      <c r="C12" s="57" t="s">
        <v>386</v>
      </c>
      <c r="D12" s="187">
        <v>0.09</v>
      </c>
      <c r="E12" s="62">
        <v>0.35</v>
      </c>
      <c r="F12" s="62">
        <v>0.22</v>
      </c>
      <c r="G12" s="62">
        <v>0.19</v>
      </c>
      <c r="H12" s="62">
        <v>0.37</v>
      </c>
      <c r="I12" s="62">
        <v>0.25</v>
      </c>
      <c r="J12" s="62">
        <v>0.16</v>
      </c>
      <c r="K12" s="62">
        <v>0.19</v>
      </c>
      <c r="L12" s="62">
        <v>0.2</v>
      </c>
      <c r="M12" s="62">
        <v>0.16</v>
      </c>
      <c r="N12" s="62">
        <v>0.24</v>
      </c>
      <c r="O12" s="63">
        <v>0.34</v>
      </c>
      <c r="P12" s="63">
        <v>0.09</v>
      </c>
    </row>
    <row r="13" spans="1:17" ht="15" customHeight="1" x14ac:dyDescent="0.25">
      <c r="A13" s="112" t="s">
        <v>116</v>
      </c>
      <c r="B13" s="78" t="s">
        <v>216</v>
      </c>
      <c r="C13" s="73" t="s">
        <v>15</v>
      </c>
      <c r="D13" s="198">
        <v>0.11</v>
      </c>
      <c r="E13" s="199">
        <v>0.12</v>
      </c>
      <c r="F13" s="199">
        <v>0.1</v>
      </c>
      <c r="G13" s="199">
        <v>0.06</v>
      </c>
      <c r="H13" s="199">
        <v>0.15</v>
      </c>
      <c r="I13" s="199">
        <v>0.13</v>
      </c>
      <c r="J13" s="199" t="s">
        <v>184</v>
      </c>
      <c r="K13" s="199" t="s">
        <v>184</v>
      </c>
      <c r="L13" s="199">
        <v>0.13</v>
      </c>
      <c r="M13" s="199">
        <v>0.02</v>
      </c>
      <c r="N13" s="199">
        <v>0.04</v>
      </c>
      <c r="O13" s="200">
        <v>0.04</v>
      </c>
      <c r="P13" s="200">
        <v>0.09</v>
      </c>
    </row>
    <row r="14" spans="1:17" ht="15" customHeight="1" x14ac:dyDescent="0.25">
      <c r="A14" s="77"/>
      <c r="B14" s="81"/>
      <c r="C14" s="56" t="s">
        <v>14</v>
      </c>
      <c r="D14" s="134">
        <v>100</v>
      </c>
      <c r="E14" s="15">
        <v>100</v>
      </c>
      <c r="F14" s="15">
        <v>100</v>
      </c>
      <c r="G14" s="15">
        <v>100</v>
      </c>
      <c r="H14" s="15">
        <v>100</v>
      </c>
      <c r="I14" s="15">
        <v>100</v>
      </c>
      <c r="J14" s="15">
        <v>0</v>
      </c>
      <c r="K14" s="15">
        <v>0</v>
      </c>
      <c r="L14" s="15">
        <v>100</v>
      </c>
      <c r="M14" s="15">
        <v>44</v>
      </c>
      <c r="N14" s="15">
        <v>93</v>
      </c>
      <c r="O14" s="16">
        <v>100</v>
      </c>
      <c r="P14" s="16">
        <v>78</v>
      </c>
    </row>
    <row r="15" spans="1:17" ht="15" customHeight="1" x14ac:dyDescent="0.25">
      <c r="A15" s="105"/>
      <c r="B15" s="81"/>
      <c r="C15" s="56" t="s">
        <v>117</v>
      </c>
      <c r="D15" s="201">
        <v>0.14000000000000001</v>
      </c>
      <c r="E15" s="60">
        <v>0.13</v>
      </c>
      <c r="F15" s="202">
        <v>0.11</v>
      </c>
      <c r="G15" s="202">
        <v>0.1</v>
      </c>
      <c r="H15" s="202">
        <v>0.16</v>
      </c>
      <c r="I15" s="202">
        <v>0.18</v>
      </c>
      <c r="J15" s="202" t="s">
        <v>184</v>
      </c>
      <c r="K15" s="202" t="s">
        <v>184</v>
      </c>
      <c r="L15" s="202">
        <v>0.15</v>
      </c>
      <c r="M15" s="60">
        <v>0.02</v>
      </c>
      <c r="N15" s="60">
        <v>0.06</v>
      </c>
      <c r="O15" s="203">
        <v>0.06</v>
      </c>
      <c r="P15" s="61">
        <v>0.18</v>
      </c>
    </row>
    <row r="16" spans="1:17" ht="15" customHeight="1" x14ac:dyDescent="0.25">
      <c r="A16" s="105"/>
      <c r="B16" s="82"/>
      <c r="C16" s="57" t="s">
        <v>118</v>
      </c>
      <c r="D16" s="204">
        <v>0.08</v>
      </c>
      <c r="E16" s="62">
        <v>0.12</v>
      </c>
      <c r="F16" s="192">
        <v>0.09</v>
      </c>
      <c r="G16" s="192">
        <v>0.02</v>
      </c>
      <c r="H16" s="192">
        <v>0.15</v>
      </c>
      <c r="I16" s="192">
        <v>0.08</v>
      </c>
      <c r="J16" s="192" t="s">
        <v>184</v>
      </c>
      <c r="K16" s="192" t="s">
        <v>184</v>
      </c>
      <c r="L16" s="192">
        <v>0.11</v>
      </c>
      <c r="M16" s="62">
        <v>0.02</v>
      </c>
      <c r="N16" s="62">
        <v>0.02</v>
      </c>
      <c r="O16" s="193">
        <v>0.02</v>
      </c>
      <c r="P16" s="63">
        <v>0.02</v>
      </c>
      <c r="Q16" s="79"/>
    </row>
    <row r="17" spans="1:17" ht="15" customHeight="1" x14ac:dyDescent="0.25">
      <c r="A17" s="105"/>
      <c r="B17" s="78" t="s">
        <v>11</v>
      </c>
      <c r="C17" s="73" t="s">
        <v>15</v>
      </c>
      <c r="D17" s="198">
        <v>0.05</v>
      </c>
      <c r="E17" s="199" t="s">
        <v>183</v>
      </c>
      <c r="F17" s="199">
        <v>7.0000000000000007E-2</v>
      </c>
      <c r="G17" s="199">
        <v>0.05</v>
      </c>
      <c r="H17" s="199">
        <v>0.06</v>
      </c>
      <c r="I17" s="199">
        <v>0.09</v>
      </c>
      <c r="J17" s="199">
        <v>0.08</v>
      </c>
      <c r="K17" s="199">
        <v>0.13</v>
      </c>
      <c r="L17" s="199">
        <v>0.04</v>
      </c>
      <c r="M17" s="199" t="s">
        <v>184</v>
      </c>
      <c r="N17" s="199">
        <v>0.02</v>
      </c>
      <c r="O17" s="200">
        <v>0.08</v>
      </c>
      <c r="P17" s="200">
        <v>0.06</v>
      </c>
    </row>
    <row r="18" spans="1:17" ht="15" customHeight="1" x14ac:dyDescent="0.25">
      <c r="A18" s="105"/>
      <c r="B18" s="81"/>
      <c r="C18" s="56" t="s">
        <v>14</v>
      </c>
      <c r="D18" s="134">
        <v>58</v>
      </c>
      <c r="E18" s="15">
        <v>100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0</v>
      </c>
      <c r="N18" s="15">
        <v>100</v>
      </c>
      <c r="O18" s="16">
        <v>100</v>
      </c>
      <c r="P18" s="16">
        <v>90</v>
      </c>
    </row>
    <row r="19" spans="1:17" ht="15" customHeight="1" x14ac:dyDescent="0.25">
      <c r="A19" s="105"/>
      <c r="B19" s="81"/>
      <c r="C19" s="56" t="s">
        <v>117</v>
      </c>
      <c r="D19" s="201">
        <v>0.05</v>
      </c>
      <c r="E19" s="60">
        <v>0.01</v>
      </c>
      <c r="F19" s="202">
        <v>0.09</v>
      </c>
      <c r="G19" s="202">
        <v>7.0000000000000007E-2</v>
      </c>
      <c r="H19" s="202">
        <v>7.0000000000000007E-2</v>
      </c>
      <c r="I19" s="202">
        <v>0.1</v>
      </c>
      <c r="J19" s="202">
        <v>0.1</v>
      </c>
      <c r="K19" s="202">
        <v>0.13</v>
      </c>
      <c r="L19" s="202">
        <v>0.04</v>
      </c>
      <c r="M19" s="60" t="s">
        <v>184</v>
      </c>
      <c r="N19" s="60">
        <v>0.02</v>
      </c>
      <c r="O19" s="203">
        <v>0.09</v>
      </c>
      <c r="P19" s="61">
        <v>0.13</v>
      </c>
    </row>
    <row r="20" spans="1:17" ht="15" customHeight="1" x14ac:dyDescent="0.25">
      <c r="A20" s="105"/>
      <c r="B20" s="82"/>
      <c r="C20" s="57" t="s">
        <v>118</v>
      </c>
      <c r="D20" s="204">
        <v>0.05</v>
      </c>
      <c r="E20" s="62" t="s">
        <v>183</v>
      </c>
      <c r="F20" s="192">
        <v>0.05</v>
      </c>
      <c r="G20" s="192">
        <v>0.04</v>
      </c>
      <c r="H20" s="192">
        <v>0.05</v>
      </c>
      <c r="I20" s="192">
        <v>0.08</v>
      </c>
      <c r="J20" s="192">
        <v>0.06</v>
      </c>
      <c r="K20" s="192">
        <v>0.12</v>
      </c>
      <c r="L20" s="192">
        <v>0.04</v>
      </c>
      <c r="M20" s="62" t="s">
        <v>184</v>
      </c>
      <c r="N20" s="62">
        <v>0.02</v>
      </c>
      <c r="O20" s="193">
        <v>7.0000000000000007E-2</v>
      </c>
      <c r="P20" s="63" t="s">
        <v>183</v>
      </c>
      <c r="Q20" s="79"/>
    </row>
    <row r="21" spans="1:17" ht="15" customHeight="1" x14ac:dyDescent="0.25">
      <c r="A21" s="105"/>
      <c r="B21" s="78" t="s">
        <v>224</v>
      </c>
      <c r="C21" s="73" t="s">
        <v>15</v>
      </c>
      <c r="D21" s="198">
        <v>0.19</v>
      </c>
      <c r="E21" s="199">
        <v>0.17</v>
      </c>
      <c r="F21" s="199">
        <v>0.2</v>
      </c>
      <c r="G21" s="199">
        <v>0.18</v>
      </c>
      <c r="H21" s="199">
        <v>0.2</v>
      </c>
      <c r="I21" s="199">
        <v>0.18</v>
      </c>
      <c r="J21" s="199">
        <v>0.18</v>
      </c>
      <c r="K21" s="199">
        <v>0.22</v>
      </c>
      <c r="L21" s="199">
        <v>0.17</v>
      </c>
      <c r="M21" s="199">
        <v>0.17</v>
      </c>
      <c r="N21" s="199">
        <v>0.12</v>
      </c>
      <c r="O21" s="200">
        <v>0.09</v>
      </c>
      <c r="P21" s="200">
        <v>0.17</v>
      </c>
    </row>
    <row r="22" spans="1:17" ht="15" customHeight="1" x14ac:dyDescent="0.25">
      <c r="A22" s="105"/>
      <c r="B22" s="81"/>
      <c r="C22" s="56" t="s">
        <v>14</v>
      </c>
      <c r="D22" s="134">
        <v>100</v>
      </c>
      <c r="E22" s="15">
        <v>100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97</v>
      </c>
      <c r="L22" s="15">
        <v>100</v>
      </c>
      <c r="M22" s="15">
        <v>100</v>
      </c>
      <c r="N22" s="15">
        <v>100</v>
      </c>
      <c r="O22" s="16">
        <v>100</v>
      </c>
      <c r="P22" s="16">
        <v>100</v>
      </c>
    </row>
    <row r="23" spans="1:17" ht="15" customHeight="1" x14ac:dyDescent="0.25">
      <c r="A23" s="77"/>
      <c r="B23" s="81"/>
      <c r="C23" s="56" t="s">
        <v>78</v>
      </c>
      <c r="D23" s="201">
        <v>0.2</v>
      </c>
      <c r="E23" s="60">
        <v>0.2</v>
      </c>
      <c r="F23" s="202">
        <v>0.21</v>
      </c>
      <c r="G23" s="202">
        <v>0.19</v>
      </c>
      <c r="H23" s="202">
        <v>0.21</v>
      </c>
      <c r="I23" s="202">
        <v>0.18</v>
      </c>
      <c r="J23" s="202">
        <v>0.2</v>
      </c>
      <c r="K23" s="202">
        <v>0.22</v>
      </c>
      <c r="L23" s="202">
        <v>0.2</v>
      </c>
      <c r="M23" s="60">
        <v>0.18</v>
      </c>
      <c r="N23" s="60">
        <v>0.13</v>
      </c>
      <c r="O23" s="203">
        <v>0.11</v>
      </c>
      <c r="P23" s="61">
        <v>0.22</v>
      </c>
    </row>
    <row r="24" spans="1:17" ht="15" customHeight="1" x14ac:dyDescent="0.25">
      <c r="A24" s="103"/>
      <c r="B24" s="82"/>
      <c r="C24" s="57" t="s">
        <v>79</v>
      </c>
      <c r="D24" s="204">
        <v>0.19</v>
      </c>
      <c r="E24" s="62">
        <v>0.14000000000000001</v>
      </c>
      <c r="F24" s="192">
        <v>0.19</v>
      </c>
      <c r="G24" s="192">
        <v>0.17</v>
      </c>
      <c r="H24" s="192">
        <v>0.19</v>
      </c>
      <c r="I24" s="192">
        <v>0.18</v>
      </c>
      <c r="J24" s="192">
        <v>0.16</v>
      </c>
      <c r="K24" s="192">
        <v>0.22</v>
      </c>
      <c r="L24" s="192">
        <v>0.13</v>
      </c>
      <c r="M24" s="62">
        <v>0.16</v>
      </c>
      <c r="N24" s="62">
        <v>0.12</v>
      </c>
      <c r="O24" s="193">
        <v>0.06</v>
      </c>
      <c r="P24" s="63">
        <v>0.06</v>
      </c>
      <c r="Q24" s="79"/>
    </row>
    <row r="25" spans="1:17" ht="15" customHeight="1" x14ac:dyDescent="0.25">
      <c r="A25" s="105" t="s">
        <v>23</v>
      </c>
      <c r="B25" s="81" t="s">
        <v>51</v>
      </c>
      <c r="C25" s="73" t="s">
        <v>15</v>
      </c>
      <c r="D25" s="185">
        <v>0.12284958388840077</v>
      </c>
      <c r="E25" s="58">
        <v>0.2070262846898073</v>
      </c>
      <c r="F25" s="58">
        <v>0.22503274566178133</v>
      </c>
      <c r="G25" s="58">
        <v>0.19648192394020553</v>
      </c>
      <c r="H25" s="58">
        <v>0.31272137745705786</v>
      </c>
      <c r="I25" s="58">
        <v>5.4991470155489414E-2</v>
      </c>
      <c r="J25" s="58">
        <v>6.7009313826815173E-2</v>
      </c>
      <c r="K25" s="58">
        <v>0.11193310809716699</v>
      </c>
      <c r="L25" s="58">
        <v>0.40081334095743049</v>
      </c>
      <c r="M25" s="58">
        <v>0.35054430869632408</v>
      </c>
      <c r="N25" s="58">
        <v>0.15834668983378467</v>
      </c>
      <c r="O25" s="59">
        <v>0.25675070743897704</v>
      </c>
      <c r="P25" s="59">
        <v>0.19460616888351998</v>
      </c>
      <c r="Q25" s="79"/>
    </row>
    <row r="26" spans="1:17" ht="15" customHeight="1" x14ac:dyDescent="0.25">
      <c r="A26" s="105"/>
      <c r="B26" s="81"/>
      <c r="C26" s="56" t="s">
        <v>14</v>
      </c>
      <c r="D26" s="136">
        <v>100</v>
      </c>
      <c r="E26" s="18">
        <v>100</v>
      </c>
      <c r="F26" s="18">
        <v>100</v>
      </c>
      <c r="G26" s="18">
        <v>100</v>
      </c>
      <c r="H26" s="18">
        <v>100</v>
      </c>
      <c r="I26" s="18">
        <v>100</v>
      </c>
      <c r="J26" s="18">
        <v>100</v>
      </c>
      <c r="K26" s="18">
        <v>100</v>
      </c>
      <c r="L26" s="18">
        <v>46.428571428571431</v>
      </c>
      <c r="M26" s="18">
        <v>100</v>
      </c>
      <c r="N26" s="18">
        <v>100</v>
      </c>
      <c r="O26" s="19">
        <v>100</v>
      </c>
      <c r="P26" s="19">
        <v>95.923913043478265</v>
      </c>
      <c r="Q26" s="79"/>
    </row>
    <row r="27" spans="1:17" ht="15" customHeight="1" x14ac:dyDescent="0.25">
      <c r="A27" s="105"/>
      <c r="B27" s="81"/>
      <c r="C27" s="56" t="s">
        <v>82</v>
      </c>
      <c r="D27" s="186">
        <v>0.16569257334592197</v>
      </c>
      <c r="E27" s="60">
        <v>0.27170238500482446</v>
      </c>
      <c r="F27" s="60">
        <v>0.31031028081445033</v>
      </c>
      <c r="G27" s="60">
        <v>0.22832084345196116</v>
      </c>
      <c r="H27" s="60">
        <v>0.34554343742968258</v>
      </c>
      <c r="I27" s="60">
        <v>5.5935671063021809E-2</v>
      </c>
      <c r="J27" s="60">
        <v>9.651093848402556E-2</v>
      </c>
      <c r="K27" s="60">
        <v>0.13529503468593396</v>
      </c>
      <c r="L27" s="60">
        <v>0.40081334095743049</v>
      </c>
      <c r="M27" s="60">
        <v>0.36983924360852721</v>
      </c>
      <c r="N27" s="60">
        <v>0.17423853406648171</v>
      </c>
      <c r="O27" s="61">
        <v>0.35726491493102852</v>
      </c>
      <c r="P27" s="61">
        <v>0.40081334095743049</v>
      </c>
      <c r="Q27" s="79"/>
    </row>
    <row r="28" spans="1:17" ht="15" customHeight="1" x14ac:dyDescent="0.25">
      <c r="A28" s="105"/>
      <c r="B28" s="82"/>
      <c r="C28" s="57" t="s">
        <v>83</v>
      </c>
      <c r="D28" s="187">
        <v>8.0006594430879568E-2</v>
      </c>
      <c r="E28" s="62">
        <v>0.14235018437479013</v>
      </c>
      <c r="F28" s="62">
        <v>7.1908816107536036E-2</v>
      </c>
      <c r="G28" s="62">
        <v>0.1646430044284499</v>
      </c>
      <c r="H28" s="62">
        <v>0.27989931748443314</v>
      </c>
      <c r="I28" s="62">
        <v>5.4047269247957011E-2</v>
      </c>
      <c r="J28" s="62">
        <v>3.7507689169604778E-2</v>
      </c>
      <c r="K28" s="62">
        <v>8.7506876768311828E-2</v>
      </c>
      <c r="L28" s="62">
        <v>0.40081334095743049</v>
      </c>
      <c r="M28" s="62">
        <v>0.33124937378412095</v>
      </c>
      <c r="N28" s="62">
        <v>0.14245484560108762</v>
      </c>
      <c r="O28" s="63">
        <v>0.15623649994692554</v>
      </c>
      <c r="P28" s="63">
        <v>3.7507689169604778E-2</v>
      </c>
      <c r="Q28" s="79"/>
    </row>
    <row r="29" spans="1:17" ht="15" customHeight="1" x14ac:dyDescent="0.25">
      <c r="A29" s="105"/>
      <c r="B29" s="81" t="s">
        <v>127</v>
      </c>
      <c r="C29" s="73" t="s">
        <v>15</v>
      </c>
      <c r="D29" s="185">
        <v>0.18935790275234896</v>
      </c>
      <c r="E29" s="58">
        <v>0.34150571134996366</v>
      </c>
      <c r="F29" s="58">
        <v>0.39372253804501939</v>
      </c>
      <c r="G29" s="58">
        <v>0.17663567323297075</v>
      </c>
      <c r="H29" s="58">
        <v>0.30439586774848626</v>
      </c>
      <c r="I29" s="58">
        <v>0.23286750760065716</v>
      </c>
      <c r="J29" s="58">
        <v>0.10807911729096807</v>
      </c>
      <c r="K29" s="58">
        <v>7.7664239254081072E-2</v>
      </c>
      <c r="L29" s="58">
        <v>0.41914891594875514</v>
      </c>
      <c r="M29" s="58">
        <v>0.41087653991614337</v>
      </c>
      <c r="N29" s="58">
        <v>0.37692846093976606</v>
      </c>
      <c r="O29" s="59">
        <v>0.18624636427080371</v>
      </c>
      <c r="P29" s="59">
        <v>0.27695285508544454</v>
      </c>
      <c r="Q29" s="79"/>
    </row>
    <row r="30" spans="1:17" ht="15" customHeight="1" x14ac:dyDescent="0.25">
      <c r="A30" s="105"/>
      <c r="B30" s="81"/>
      <c r="C30" s="56" t="s">
        <v>14</v>
      </c>
      <c r="D30" s="136">
        <v>100</v>
      </c>
      <c r="E30" s="18">
        <v>100</v>
      </c>
      <c r="F30" s="18">
        <v>100</v>
      </c>
      <c r="G30" s="18">
        <v>53.333333333333336</v>
      </c>
      <c r="H30" s="18">
        <v>100</v>
      </c>
      <c r="I30" s="18">
        <v>100</v>
      </c>
      <c r="J30" s="18">
        <v>100</v>
      </c>
      <c r="K30" s="18">
        <v>33.333333333333336</v>
      </c>
      <c r="L30" s="18">
        <v>100</v>
      </c>
      <c r="M30" s="18">
        <v>100</v>
      </c>
      <c r="N30" s="18">
        <v>100</v>
      </c>
      <c r="O30" s="19">
        <v>100</v>
      </c>
      <c r="P30" s="19">
        <v>88.493150684931507</v>
      </c>
      <c r="Q30" s="79"/>
    </row>
    <row r="31" spans="1:17" ht="15" customHeight="1" x14ac:dyDescent="0.25">
      <c r="A31" s="105"/>
      <c r="B31" s="81"/>
      <c r="C31" s="56" t="s">
        <v>82</v>
      </c>
      <c r="D31" s="186">
        <v>0.2002577319587629</v>
      </c>
      <c r="E31" s="60">
        <v>0.47245005257623551</v>
      </c>
      <c r="F31" s="60">
        <v>0.44394993045897085</v>
      </c>
      <c r="G31" s="60">
        <v>0.17663567323297075</v>
      </c>
      <c r="H31" s="60">
        <v>0.31186058808653466</v>
      </c>
      <c r="I31" s="60">
        <v>0.31652764587826371</v>
      </c>
      <c r="J31" s="60">
        <v>0.12705257197613137</v>
      </c>
      <c r="K31" s="60">
        <v>7.7664239254081072E-2</v>
      </c>
      <c r="L31" s="60">
        <v>0.46521834781652183</v>
      </c>
      <c r="M31" s="60">
        <v>0.4144595746879926</v>
      </c>
      <c r="N31" s="60">
        <v>0.44047252618954119</v>
      </c>
      <c r="O31" s="61">
        <v>0.30614990613850984</v>
      </c>
      <c r="P31" s="61">
        <v>0.47245005257623551</v>
      </c>
      <c r="Q31" s="79"/>
    </row>
    <row r="32" spans="1:17" ht="15" customHeight="1" x14ac:dyDescent="0.25">
      <c r="A32" s="105"/>
      <c r="B32" s="82"/>
      <c r="C32" s="57" t="s">
        <v>83</v>
      </c>
      <c r="D32" s="187">
        <v>0.17980099502487565</v>
      </c>
      <c r="E32" s="62">
        <v>0.21056137012369175</v>
      </c>
      <c r="F32" s="62">
        <v>0.34349514563106792</v>
      </c>
      <c r="G32" s="62">
        <v>0.17663567323297075</v>
      </c>
      <c r="H32" s="62">
        <v>0.29693114741043791</v>
      </c>
      <c r="I32" s="62">
        <v>0.14920736932305059</v>
      </c>
      <c r="J32" s="62">
        <v>8.910566260580477E-2</v>
      </c>
      <c r="K32" s="62">
        <v>7.7664239254081072E-2</v>
      </c>
      <c r="L32" s="62">
        <v>0.37307948408098851</v>
      </c>
      <c r="M32" s="62">
        <v>0.40729350514429408</v>
      </c>
      <c r="N32" s="62">
        <v>0.31338439568999088</v>
      </c>
      <c r="O32" s="63">
        <v>6.6342822403097565E-2</v>
      </c>
      <c r="P32" s="63">
        <v>6.6342822403097565E-2</v>
      </c>
      <c r="Q32" s="79"/>
    </row>
    <row r="33" spans="1:17" ht="15" customHeight="1" x14ac:dyDescent="0.25">
      <c r="A33" s="105"/>
      <c r="B33" s="81" t="s">
        <v>188</v>
      </c>
      <c r="C33" s="73" t="s">
        <v>15</v>
      </c>
      <c r="D33" s="185">
        <v>0.40113910840668021</v>
      </c>
      <c r="E33" s="58">
        <v>0.50238302891217657</v>
      </c>
      <c r="F33" s="58">
        <v>0.34732326433941035</v>
      </c>
      <c r="G33" s="58">
        <v>0.27912567552256012</v>
      </c>
      <c r="H33" s="58">
        <v>0.2602515452257938</v>
      </c>
      <c r="I33" s="58">
        <v>0.30310054602637682</v>
      </c>
      <c r="J33" s="58">
        <v>0.1557511534666623</v>
      </c>
      <c r="K33" s="58">
        <v>0.13814509260767702</v>
      </c>
      <c r="L33" s="58">
        <v>0.13570451363024999</v>
      </c>
      <c r="M33" s="58">
        <v>0.57574629223268925</v>
      </c>
      <c r="N33" s="58">
        <v>0.64541485479772676</v>
      </c>
      <c r="O33" s="59">
        <v>1.4910087161080865</v>
      </c>
      <c r="P33" s="59">
        <v>0.43326360114197887</v>
      </c>
      <c r="Q33" s="79"/>
    </row>
    <row r="34" spans="1:17" ht="15" customHeight="1" x14ac:dyDescent="0.25">
      <c r="A34" s="105"/>
      <c r="B34" s="81"/>
      <c r="C34" s="56" t="s">
        <v>14</v>
      </c>
      <c r="D34" s="136">
        <v>100</v>
      </c>
      <c r="E34" s="18">
        <v>100</v>
      </c>
      <c r="F34" s="18">
        <v>100</v>
      </c>
      <c r="G34" s="18">
        <v>50</v>
      </c>
      <c r="H34" s="18">
        <v>100</v>
      </c>
      <c r="I34" s="18">
        <v>100</v>
      </c>
      <c r="J34" s="18">
        <v>100</v>
      </c>
      <c r="K34" s="18">
        <v>100</v>
      </c>
      <c r="L34" s="18">
        <v>100</v>
      </c>
      <c r="M34" s="18">
        <v>100</v>
      </c>
      <c r="N34" s="18">
        <v>100</v>
      </c>
      <c r="O34" s="19">
        <v>100</v>
      </c>
      <c r="P34" s="19">
        <v>96.15384615384616</v>
      </c>
      <c r="Q34" s="79"/>
    </row>
    <row r="35" spans="1:17" ht="15" customHeight="1" x14ac:dyDescent="0.25">
      <c r="A35" s="105"/>
      <c r="B35" s="81"/>
      <c r="C35" s="56" t="s">
        <v>82</v>
      </c>
      <c r="D35" s="186">
        <v>0.68556464210236168</v>
      </c>
      <c r="E35" s="60">
        <v>0.62974984555340918</v>
      </c>
      <c r="F35" s="60">
        <v>0.42248149288435299</v>
      </c>
      <c r="G35" s="60">
        <v>0.27912567552256012</v>
      </c>
      <c r="H35" s="60">
        <v>0.30432944276738222</v>
      </c>
      <c r="I35" s="60">
        <v>0.38684415060555083</v>
      </c>
      <c r="J35" s="60">
        <v>0.24375471623178047</v>
      </c>
      <c r="K35" s="60">
        <v>0.14859900738598616</v>
      </c>
      <c r="L35" s="60">
        <v>0.14669870142295977</v>
      </c>
      <c r="M35" s="60">
        <v>0.82204494293274377</v>
      </c>
      <c r="N35" s="60">
        <v>0.81467198603419455</v>
      </c>
      <c r="O35" s="61">
        <v>2.4674437911097358</v>
      </c>
      <c r="P35" s="61">
        <v>2.4674437911097358</v>
      </c>
      <c r="Q35" s="79"/>
    </row>
    <row r="36" spans="1:17" ht="15" customHeight="1" x14ac:dyDescent="0.25">
      <c r="A36" s="105"/>
      <c r="B36" s="82"/>
      <c r="C36" s="57" t="s">
        <v>83</v>
      </c>
      <c r="D36" s="187">
        <v>0.11671357471099875</v>
      </c>
      <c r="E36" s="62">
        <v>0.40938052043429074</v>
      </c>
      <c r="F36" s="62">
        <v>0.27216503579446771</v>
      </c>
      <c r="G36" s="62">
        <v>0.27912567552256012</v>
      </c>
      <c r="H36" s="62">
        <v>0.21617364768420536</v>
      </c>
      <c r="I36" s="62">
        <v>0.21935694144720275</v>
      </c>
      <c r="J36" s="62">
        <v>6.7747590701544125E-2</v>
      </c>
      <c r="K36" s="62">
        <v>0.12738225035397666</v>
      </c>
      <c r="L36" s="62">
        <v>0.12471032583754019</v>
      </c>
      <c r="M36" s="62">
        <v>0.32944764153263484</v>
      </c>
      <c r="N36" s="62">
        <v>0.47615772356125885</v>
      </c>
      <c r="O36" s="63">
        <v>0.51457364110643744</v>
      </c>
      <c r="P36" s="63">
        <v>6.7747590701544125E-2</v>
      </c>
      <c r="Q36" s="79"/>
    </row>
    <row r="37" spans="1:17" ht="15" customHeight="1" x14ac:dyDescent="0.25">
      <c r="A37" s="105"/>
      <c r="B37" s="81" t="s">
        <v>68</v>
      </c>
      <c r="C37" s="128" t="s">
        <v>15</v>
      </c>
      <c r="D37" s="185">
        <v>0.37534639999999997</v>
      </c>
      <c r="E37" s="58">
        <v>0.40265463333333323</v>
      </c>
      <c r="F37" s="58">
        <v>0.28819504999999995</v>
      </c>
      <c r="G37" s="58">
        <v>0.50017975146155036</v>
      </c>
      <c r="H37" s="58">
        <v>0.29969403588750182</v>
      </c>
      <c r="I37" s="58">
        <v>0.2308016075048443</v>
      </c>
      <c r="J37" s="58">
        <v>0.13080406966489405</v>
      </c>
      <c r="K37" s="58">
        <v>0.18541866187756581</v>
      </c>
      <c r="L37" s="58">
        <v>0.12728384853350072</v>
      </c>
      <c r="M37" s="58">
        <v>0.46266128597717715</v>
      </c>
      <c r="N37" s="58">
        <v>0.43559525243687935</v>
      </c>
      <c r="O37" s="59">
        <v>0.45159138162787149</v>
      </c>
      <c r="P37" s="59">
        <v>0.32186635583927442</v>
      </c>
      <c r="Q37" s="79"/>
    </row>
    <row r="38" spans="1:17" ht="15" customHeight="1" x14ac:dyDescent="0.25">
      <c r="A38" s="105"/>
      <c r="B38" s="81"/>
      <c r="C38" s="56" t="s">
        <v>14</v>
      </c>
      <c r="D38" s="136">
        <v>100</v>
      </c>
      <c r="E38" s="18">
        <v>100</v>
      </c>
      <c r="F38" s="18">
        <v>100</v>
      </c>
      <c r="G38" s="18">
        <v>100</v>
      </c>
      <c r="H38" s="18">
        <v>100</v>
      </c>
      <c r="I38" s="18">
        <v>100</v>
      </c>
      <c r="J38" s="18">
        <v>100</v>
      </c>
      <c r="K38" s="18">
        <v>100</v>
      </c>
      <c r="L38" s="18">
        <v>100</v>
      </c>
      <c r="M38" s="18">
        <v>100</v>
      </c>
      <c r="N38" s="18">
        <v>100</v>
      </c>
      <c r="O38" s="19">
        <v>100</v>
      </c>
      <c r="P38" s="19">
        <v>100</v>
      </c>
      <c r="Q38" s="79"/>
    </row>
    <row r="39" spans="1:17" ht="15" customHeight="1" x14ac:dyDescent="0.25">
      <c r="A39" s="105"/>
      <c r="B39" s="81"/>
      <c r="C39" s="56" t="s">
        <v>82</v>
      </c>
      <c r="D39" s="186">
        <v>0.49397920000000001</v>
      </c>
      <c r="E39" s="60">
        <v>0.54794739999999986</v>
      </c>
      <c r="F39" s="60">
        <v>0.33693659999999992</v>
      </c>
      <c r="G39" s="60">
        <v>0.67868721083160566</v>
      </c>
      <c r="H39" s="60">
        <v>0.50566919398409005</v>
      </c>
      <c r="I39" s="60">
        <v>0.26775667912402751</v>
      </c>
      <c r="J39" s="60">
        <v>0.14505131899899712</v>
      </c>
      <c r="K39" s="60">
        <v>0.3212290187200717</v>
      </c>
      <c r="L39" s="60">
        <v>0.23415766863149609</v>
      </c>
      <c r="M39" s="60">
        <v>0.48349862242524677</v>
      </c>
      <c r="N39" s="60">
        <v>0.54701852265602202</v>
      </c>
      <c r="O39" s="61">
        <v>0.47002245142322302</v>
      </c>
      <c r="P39" s="61">
        <v>0.67868721083160566</v>
      </c>
      <c r="Q39" s="79"/>
    </row>
    <row r="40" spans="1:17" ht="15" customHeight="1" x14ac:dyDescent="0.25">
      <c r="A40" s="105"/>
      <c r="B40" s="82"/>
      <c r="C40" s="57" t="s">
        <v>83</v>
      </c>
      <c r="D40" s="187">
        <v>0.25671359999999999</v>
      </c>
      <c r="E40" s="62">
        <v>0.2659514</v>
      </c>
      <c r="F40" s="62">
        <v>0.23945349999999999</v>
      </c>
      <c r="G40" s="62">
        <v>0.32167229209149512</v>
      </c>
      <c r="H40" s="62">
        <v>9.3718877790913591E-2</v>
      </c>
      <c r="I40" s="62">
        <v>0.19384653588566106</v>
      </c>
      <c r="J40" s="62">
        <v>0.11655682033079096</v>
      </c>
      <c r="K40" s="62">
        <v>5.449618612275537E-2</v>
      </c>
      <c r="L40" s="62">
        <v>2.041002843550533E-2</v>
      </c>
      <c r="M40" s="62">
        <v>0.44182394952910758</v>
      </c>
      <c r="N40" s="62">
        <v>0.32417198221773663</v>
      </c>
      <c r="O40" s="63">
        <v>0.43316031183251991</v>
      </c>
      <c r="P40" s="63">
        <v>2.041002843550533E-2</v>
      </c>
      <c r="Q40" s="79"/>
    </row>
    <row r="41" spans="1:17" ht="15" customHeight="1" x14ac:dyDescent="0.25">
      <c r="A41" s="105"/>
      <c r="B41" s="81" t="s">
        <v>69</v>
      </c>
      <c r="C41" s="128" t="s">
        <v>15</v>
      </c>
      <c r="D41" s="185">
        <v>1.222295902204671E-2</v>
      </c>
      <c r="E41" s="58">
        <v>2.0020716665011196E-2</v>
      </c>
      <c r="F41" s="58">
        <v>3.095470884171312E-2</v>
      </c>
      <c r="G41" s="58">
        <v>3.6706364581459497E-2</v>
      </c>
      <c r="H41" s="58">
        <v>2.9606021535821522E-2</v>
      </c>
      <c r="I41" s="58">
        <v>1.2608723302017497E-2</v>
      </c>
      <c r="J41" s="58">
        <v>1.4262901081799204E-2</v>
      </c>
      <c r="K41" s="58">
        <v>2.5383252393894259E-2</v>
      </c>
      <c r="L41" s="58" t="s">
        <v>183</v>
      </c>
      <c r="M41" s="58">
        <v>2.5739857184455667E-2</v>
      </c>
      <c r="N41" s="58">
        <v>2.4949757481995134E-2</v>
      </c>
      <c r="O41" s="59">
        <v>1.858915614073087E-2</v>
      </c>
      <c r="P41" s="59">
        <v>2.094616070013941E-2</v>
      </c>
      <c r="Q41" s="79"/>
    </row>
    <row r="42" spans="1:17" ht="15" customHeight="1" x14ac:dyDescent="0.25">
      <c r="A42" s="105"/>
      <c r="B42" s="81"/>
      <c r="C42" s="56" t="s">
        <v>14</v>
      </c>
      <c r="D42" s="136">
        <v>100</v>
      </c>
      <c r="E42" s="18">
        <v>100</v>
      </c>
      <c r="F42" s="18">
        <v>100</v>
      </c>
      <c r="G42" s="18">
        <v>100</v>
      </c>
      <c r="H42" s="18">
        <v>100</v>
      </c>
      <c r="I42" s="18">
        <v>100</v>
      </c>
      <c r="J42" s="18">
        <v>100</v>
      </c>
      <c r="K42" s="18">
        <v>100</v>
      </c>
      <c r="L42" s="18">
        <v>100</v>
      </c>
      <c r="M42" s="18">
        <v>100</v>
      </c>
      <c r="N42" s="18">
        <v>100</v>
      </c>
      <c r="O42" s="19">
        <v>100</v>
      </c>
      <c r="P42" s="19">
        <v>100</v>
      </c>
      <c r="Q42" s="79"/>
    </row>
    <row r="43" spans="1:17" ht="15" customHeight="1" x14ac:dyDescent="0.25">
      <c r="A43" s="105"/>
      <c r="B43" s="81"/>
      <c r="C43" s="56" t="s">
        <v>82</v>
      </c>
      <c r="D43" s="186">
        <v>1.8111592417461974E-2</v>
      </c>
      <c r="E43" s="60">
        <v>4.1606811402846396E-2</v>
      </c>
      <c r="F43" s="60">
        <v>3.3994963759742668E-2</v>
      </c>
      <c r="G43" s="60">
        <v>5.3673247137978435E-2</v>
      </c>
      <c r="H43" s="60">
        <v>2.9606021535821522E-2</v>
      </c>
      <c r="I43" s="60">
        <v>1.5919225150603435E-2</v>
      </c>
      <c r="J43" s="60">
        <v>1.6350490155550134E-2</v>
      </c>
      <c r="K43" s="60">
        <v>3.195777812558559E-2</v>
      </c>
      <c r="L43" s="60" t="s">
        <v>183</v>
      </c>
      <c r="M43" s="60">
        <v>2.8900690477633231E-2</v>
      </c>
      <c r="N43" s="60">
        <v>2.4949757481995134E-2</v>
      </c>
      <c r="O43" s="61">
        <v>3.5486166152868794E-2</v>
      </c>
      <c r="P43" s="61">
        <v>5.3673247137978435E-2</v>
      </c>
      <c r="Q43" s="79"/>
    </row>
    <row r="44" spans="1:17" ht="15" customHeight="1" x14ac:dyDescent="0.25">
      <c r="A44" s="105"/>
      <c r="B44" s="82"/>
      <c r="C44" s="57" t="s">
        <v>83</v>
      </c>
      <c r="D44" s="187" t="s">
        <v>183</v>
      </c>
      <c r="E44" s="62" t="s">
        <v>183</v>
      </c>
      <c r="F44" s="62">
        <v>2.7914453923683569E-2</v>
      </c>
      <c r="G44" s="62">
        <v>1.9739482024940563E-2</v>
      </c>
      <c r="H44" s="62">
        <v>2.9606021535821522E-2</v>
      </c>
      <c r="I44" s="62" t="s">
        <v>183</v>
      </c>
      <c r="J44" s="62">
        <v>1.2175312008048273E-2</v>
      </c>
      <c r="K44" s="62">
        <v>1.2820261334541205E-2</v>
      </c>
      <c r="L44" s="62" t="s">
        <v>183</v>
      </c>
      <c r="M44" s="62">
        <v>2.2579023891278104E-2</v>
      </c>
      <c r="N44" s="62">
        <v>2.4949757481995134E-2</v>
      </c>
      <c r="O44" s="63" t="s">
        <v>183</v>
      </c>
      <c r="P44" s="63" t="s">
        <v>183</v>
      </c>
      <c r="Q44" s="79"/>
    </row>
    <row r="45" spans="1:17" ht="15" customHeight="1" x14ac:dyDescent="0.25">
      <c r="A45" s="105"/>
      <c r="B45" s="81" t="s">
        <v>72</v>
      </c>
      <c r="C45" s="128" t="s">
        <v>15</v>
      </c>
      <c r="D45" s="185">
        <v>1.530784210403844E-2</v>
      </c>
      <c r="E45" s="58">
        <v>3.5081786104298081E-2</v>
      </c>
      <c r="F45" s="58">
        <v>4.3514899919359112E-2</v>
      </c>
      <c r="G45" s="58">
        <v>6.3023123847354229E-2</v>
      </c>
      <c r="H45" s="58">
        <v>5.2622223537083401E-2</v>
      </c>
      <c r="I45" s="58">
        <v>2.1434824555134714E-2</v>
      </c>
      <c r="J45" s="58">
        <v>1.7474382157926464E-2</v>
      </c>
      <c r="K45" s="58">
        <v>3.1120624725832487E-2</v>
      </c>
      <c r="L45" s="58" t="s">
        <v>183</v>
      </c>
      <c r="M45" s="58">
        <v>3.9712848626783058E-2</v>
      </c>
      <c r="N45" s="58">
        <v>2.5594106979708705E-2</v>
      </c>
      <c r="O45" s="59">
        <v>1.3586956521739132E-2</v>
      </c>
      <c r="P45" s="59">
        <v>3.0858376274400672E-2</v>
      </c>
      <c r="Q45" s="79"/>
    </row>
    <row r="46" spans="1:17" ht="15" customHeight="1" x14ac:dyDescent="0.25">
      <c r="A46" s="105"/>
      <c r="B46" s="81"/>
      <c r="C46" s="56" t="s">
        <v>14</v>
      </c>
      <c r="D46" s="136">
        <v>100</v>
      </c>
      <c r="E46" s="18">
        <v>100</v>
      </c>
      <c r="F46" s="18">
        <v>100</v>
      </c>
      <c r="G46" s="18">
        <v>100</v>
      </c>
      <c r="H46" s="18">
        <v>100</v>
      </c>
      <c r="I46" s="18">
        <v>100</v>
      </c>
      <c r="J46" s="18">
        <v>100</v>
      </c>
      <c r="K46" s="18">
        <v>100</v>
      </c>
      <c r="L46" s="18">
        <v>100</v>
      </c>
      <c r="M46" s="18">
        <v>100</v>
      </c>
      <c r="N46" s="18">
        <v>100</v>
      </c>
      <c r="O46" s="19">
        <v>100</v>
      </c>
      <c r="P46" s="19">
        <v>100</v>
      </c>
      <c r="Q46" s="79"/>
    </row>
    <row r="47" spans="1:17" ht="15" customHeight="1" x14ac:dyDescent="0.25">
      <c r="A47" s="105"/>
      <c r="B47" s="81"/>
      <c r="C47" s="56" t="s">
        <v>82</v>
      </c>
      <c r="D47" s="186">
        <v>2.3154151076204943E-2</v>
      </c>
      <c r="E47" s="60">
        <v>6.3505923911964926E-2</v>
      </c>
      <c r="F47" s="60">
        <v>4.8111361765366234E-2</v>
      </c>
      <c r="G47" s="60">
        <v>7.1428571428571425E-2</v>
      </c>
      <c r="H47" s="60">
        <v>7.1464019851116625E-2</v>
      </c>
      <c r="I47" s="60">
        <v>2.5012506253126569E-2</v>
      </c>
      <c r="J47" s="60">
        <v>2.3809523809523815E-2</v>
      </c>
      <c r="K47" s="60">
        <v>4.5702930948832592E-2</v>
      </c>
      <c r="L47" s="60">
        <v>1.1771000535045477E-2</v>
      </c>
      <c r="M47" s="60">
        <v>4.0735221063089917E-2</v>
      </c>
      <c r="N47" s="60">
        <v>3.7642397226349676E-2</v>
      </c>
      <c r="O47" s="61">
        <v>2.7173913043478264E-2</v>
      </c>
      <c r="P47" s="61">
        <v>7.1464019851116625E-2</v>
      </c>
      <c r="Q47" s="79"/>
    </row>
    <row r="48" spans="1:17" ht="15" customHeight="1" x14ac:dyDescent="0.25">
      <c r="A48" s="105"/>
      <c r="B48" s="82"/>
      <c r="C48" s="57" t="s">
        <v>83</v>
      </c>
      <c r="D48" s="187" t="s">
        <v>183</v>
      </c>
      <c r="E48" s="62">
        <v>1.5928243264095254E-2</v>
      </c>
      <c r="F48" s="62">
        <v>3.8918438073351991E-2</v>
      </c>
      <c r="G48" s="62">
        <v>5.4617676266137047E-2</v>
      </c>
      <c r="H48" s="62">
        <v>3.3780427223050177E-2</v>
      </c>
      <c r="I48" s="62">
        <v>1.7857142857142856E-2</v>
      </c>
      <c r="J48" s="62">
        <v>1.1139240506329112E-2</v>
      </c>
      <c r="K48" s="62">
        <v>1.488833746898263E-2</v>
      </c>
      <c r="L48" s="62" t="s">
        <v>183</v>
      </c>
      <c r="M48" s="62">
        <v>3.8690476190476199E-2</v>
      </c>
      <c r="N48" s="62">
        <v>1.3545816733067732E-2</v>
      </c>
      <c r="O48" s="63" t="s">
        <v>183</v>
      </c>
      <c r="P48" s="63" t="s">
        <v>183</v>
      </c>
      <c r="Q48" s="79"/>
    </row>
    <row r="49" spans="1:17" ht="15" customHeight="1" x14ac:dyDescent="0.25">
      <c r="A49" s="105"/>
      <c r="B49" s="81" t="s">
        <v>52</v>
      </c>
      <c r="C49" s="128" t="s">
        <v>15</v>
      </c>
      <c r="D49" s="185">
        <v>0.89389175124082776</v>
      </c>
      <c r="E49" s="58">
        <v>0.41829700913228374</v>
      </c>
      <c r="F49" s="58">
        <v>0.39658185948557495</v>
      </c>
      <c r="G49" s="58">
        <v>1.0705561149208958</v>
      </c>
      <c r="H49" s="58">
        <v>0.15814847216029226</v>
      </c>
      <c r="I49" s="58">
        <v>0.13759848449232354</v>
      </c>
      <c r="J49" s="58">
        <v>7.7693854913169755E-2</v>
      </c>
      <c r="K49" s="58" t="s">
        <v>184</v>
      </c>
      <c r="L49" s="58" t="s">
        <v>184</v>
      </c>
      <c r="M49" s="58" t="s">
        <v>184</v>
      </c>
      <c r="N49" s="58" t="s">
        <v>184</v>
      </c>
      <c r="O49" s="59" t="s">
        <v>184</v>
      </c>
      <c r="P49" s="59">
        <v>0.47317307837593869</v>
      </c>
      <c r="Q49" s="79"/>
    </row>
    <row r="50" spans="1:17" ht="15" customHeight="1" x14ac:dyDescent="0.25">
      <c r="A50" s="105"/>
      <c r="B50" s="81"/>
      <c r="C50" s="56" t="s">
        <v>14</v>
      </c>
      <c r="D50" s="136">
        <v>100</v>
      </c>
      <c r="E50" s="18">
        <v>100</v>
      </c>
      <c r="F50" s="18">
        <v>100</v>
      </c>
      <c r="G50" s="18">
        <v>100</v>
      </c>
      <c r="H50" s="18">
        <v>100</v>
      </c>
      <c r="I50" s="18">
        <v>100</v>
      </c>
      <c r="J50" s="18">
        <v>53.571428571428569</v>
      </c>
      <c r="K50" s="18">
        <v>0</v>
      </c>
      <c r="L50" s="18">
        <v>0</v>
      </c>
      <c r="M50" s="18">
        <v>0</v>
      </c>
      <c r="N50" s="18">
        <v>0</v>
      </c>
      <c r="O50" s="19">
        <v>0</v>
      </c>
      <c r="P50" s="19">
        <v>54.37158469945355</v>
      </c>
      <c r="Q50" s="79"/>
    </row>
    <row r="51" spans="1:17" ht="15" customHeight="1" x14ac:dyDescent="0.25">
      <c r="A51" s="105"/>
      <c r="B51" s="81"/>
      <c r="C51" s="56" t="s">
        <v>82</v>
      </c>
      <c r="D51" s="186">
        <v>1.2853423184201551</v>
      </c>
      <c r="E51" s="715">
        <v>0.43479068455824466</v>
      </c>
      <c r="F51" s="715">
        <v>0.58824398532345046</v>
      </c>
      <c r="G51" s="715">
        <v>1.5477316964351377</v>
      </c>
      <c r="H51" s="715">
        <v>0.23375316848967839</v>
      </c>
      <c r="I51" s="715">
        <v>0.22838048958389803</v>
      </c>
      <c r="J51" s="715">
        <v>7.7693854913169755E-2</v>
      </c>
      <c r="K51" s="715" t="s">
        <v>184</v>
      </c>
      <c r="L51" s="715" t="s">
        <v>184</v>
      </c>
      <c r="M51" s="715" t="s">
        <v>184</v>
      </c>
      <c r="N51" s="715" t="s">
        <v>184</v>
      </c>
      <c r="O51" s="717" t="s">
        <v>184</v>
      </c>
      <c r="P51" s="717">
        <v>1.5477316964351377</v>
      </c>
      <c r="Q51" s="79"/>
    </row>
    <row r="52" spans="1:17" ht="15" customHeight="1" x14ac:dyDescent="0.25">
      <c r="A52" s="105"/>
      <c r="B52" s="82"/>
      <c r="C52" s="57" t="s">
        <v>83</v>
      </c>
      <c r="D52" s="187">
        <v>0.50244118406150051</v>
      </c>
      <c r="E52" s="62">
        <v>0.40180333370632276</v>
      </c>
      <c r="F52" s="62">
        <v>0.297782441926008</v>
      </c>
      <c r="G52" s="62">
        <v>0.59338053340665375</v>
      </c>
      <c r="H52" s="62">
        <v>8.2543775830906135E-2</v>
      </c>
      <c r="I52" s="62">
        <v>4.681647940074906E-2</v>
      </c>
      <c r="J52" s="62">
        <v>7.7693854913169755E-2</v>
      </c>
      <c r="K52" s="62" t="s">
        <v>184</v>
      </c>
      <c r="L52" s="62" t="s">
        <v>184</v>
      </c>
      <c r="M52" s="62" t="s">
        <v>184</v>
      </c>
      <c r="N52" s="62" t="s">
        <v>184</v>
      </c>
      <c r="O52" s="63" t="s">
        <v>184</v>
      </c>
      <c r="P52" s="63">
        <v>4.681647940074906E-2</v>
      </c>
      <c r="Q52" s="79"/>
    </row>
    <row r="53" spans="1:17" ht="15" customHeight="1" x14ac:dyDescent="0.25">
      <c r="A53" s="105"/>
      <c r="B53" s="81" t="s">
        <v>73</v>
      </c>
      <c r="C53" s="128" t="s">
        <v>15</v>
      </c>
      <c r="D53" s="185">
        <v>0.17</v>
      </c>
      <c r="E53" s="58">
        <v>0.21</v>
      </c>
      <c r="F53" s="58">
        <v>0.17</v>
      </c>
      <c r="G53" s="58">
        <v>0.18</v>
      </c>
      <c r="H53" s="58">
        <v>0.11</v>
      </c>
      <c r="I53" s="58">
        <v>0.05</v>
      </c>
      <c r="J53" s="58">
        <v>0.05</v>
      </c>
      <c r="K53" s="58" t="s">
        <v>184</v>
      </c>
      <c r="L53" s="58" t="s">
        <v>184</v>
      </c>
      <c r="M53" s="58" t="s">
        <v>184</v>
      </c>
      <c r="N53" s="58" t="s">
        <v>184</v>
      </c>
      <c r="O53" s="59" t="s">
        <v>184</v>
      </c>
      <c r="P53" s="59">
        <v>0.14000000000000001</v>
      </c>
      <c r="Q53" s="79"/>
    </row>
    <row r="54" spans="1:17" ht="15" customHeight="1" x14ac:dyDescent="0.25">
      <c r="A54" s="105"/>
      <c r="B54" s="81"/>
      <c r="C54" s="56" t="s">
        <v>14</v>
      </c>
      <c r="D54" s="136">
        <v>100</v>
      </c>
      <c r="E54" s="18">
        <v>100</v>
      </c>
      <c r="F54" s="18">
        <v>100</v>
      </c>
      <c r="G54" s="18">
        <v>100</v>
      </c>
      <c r="H54" s="18">
        <v>100</v>
      </c>
      <c r="I54" s="18">
        <v>100</v>
      </c>
      <c r="J54" s="18">
        <v>50</v>
      </c>
      <c r="K54" s="18">
        <v>0</v>
      </c>
      <c r="L54" s="18">
        <v>0</v>
      </c>
      <c r="M54" s="18">
        <v>0</v>
      </c>
      <c r="N54" s="18">
        <v>0</v>
      </c>
      <c r="O54" s="19">
        <v>0</v>
      </c>
      <c r="P54" s="19">
        <v>54</v>
      </c>
      <c r="Q54" s="79"/>
    </row>
    <row r="55" spans="1:17" ht="15" customHeight="1" x14ac:dyDescent="0.25">
      <c r="A55" s="105"/>
      <c r="B55" s="81"/>
      <c r="C55" s="56" t="s">
        <v>82</v>
      </c>
      <c r="D55" s="186">
        <v>0.21</v>
      </c>
      <c r="E55" s="715">
        <v>0.25</v>
      </c>
      <c r="F55" s="715">
        <v>0.17</v>
      </c>
      <c r="G55" s="715">
        <v>0.18</v>
      </c>
      <c r="H55" s="715">
        <v>0.15</v>
      </c>
      <c r="I55" s="715">
        <v>0.09</v>
      </c>
      <c r="J55" s="715">
        <v>0.05</v>
      </c>
      <c r="K55" s="715" t="s">
        <v>184</v>
      </c>
      <c r="L55" s="715" t="s">
        <v>184</v>
      </c>
      <c r="M55" s="715" t="s">
        <v>184</v>
      </c>
      <c r="N55" s="715" t="s">
        <v>184</v>
      </c>
      <c r="O55" s="717" t="s">
        <v>184</v>
      </c>
      <c r="P55" s="717">
        <v>0.25</v>
      </c>
      <c r="Q55" s="79"/>
    </row>
    <row r="56" spans="1:17" ht="15" customHeight="1" x14ac:dyDescent="0.25">
      <c r="A56" s="105"/>
      <c r="B56" s="82"/>
      <c r="C56" s="57" t="s">
        <v>83</v>
      </c>
      <c r="D56" s="187">
        <v>0.14000000000000001</v>
      </c>
      <c r="E56" s="62">
        <v>0.15</v>
      </c>
      <c r="F56" s="62">
        <v>0.16</v>
      </c>
      <c r="G56" s="62">
        <v>0.17</v>
      </c>
      <c r="H56" s="62">
        <v>0.06</v>
      </c>
      <c r="I56" s="62" t="s">
        <v>183</v>
      </c>
      <c r="J56" s="62">
        <v>0.05</v>
      </c>
      <c r="K56" s="62" t="s">
        <v>184</v>
      </c>
      <c r="L56" s="62" t="s">
        <v>184</v>
      </c>
      <c r="M56" s="62" t="s">
        <v>184</v>
      </c>
      <c r="N56" s="62" t="s">
        <v>184</v>
      </c>
      <c r="O56" s="63" t="s">
        <v>184</v>
      </c>
      <c r="P56" s="63" t="s">
        <v>183</v>
      </c>
      <c r="Q56" s="79"/>
    </row>
    <row r="57" spans="1:17" ht="15" customHeight="1" x14ac:dyDescent="0.25">
      <c r="A57" s="105"/>
      <c r="B57" s="81" t="s">
        <v>70</v>
      </c>
      <c r="C57" s="128" t="s">
        <v>15</v>
      </c>
      <c r="D57" s="185">
        <v>4.3641399026220579E-2</v>
      </c>
      <c r="E57" s="58">
        <v>6.7763537541226604E-2</v>
      </c>
      <c r="F57" s="58">
        <v>4.9809526388719633E-2</v>
      </c>
      <c r="G57" s="58">
        <v>6.3779963441404269E-2</v>
      </c>
      <c r="H57" s="58">
        <v>5.212265807449977E-2</v>
      </c>
      <c r="I57" s="58">
        <v>1.6402594120195804E-2</v>
      </c>
      <c r="J57" s="58">
        <v>3.2858411831740597E-2</v>
      </c>
      <c r="K57" s="58">
        <v>4.2515242278972298E-2</v>
      </c>
      <c r="L57" s="58">
        <v>1.5773046506936571E-2</v>
      </c>
      <c r="M57" s="58">
        <v>4.9940161832346994E-2</v>
      </c>
      <c r="N57" s="58">
        <v>4.8517824150887748E-2</v>
      </c>
      <c r="O57" s="59">
        <v>4.8470898474364935E-2</v>
      </c>
      <c r="P57" s="59">
        <v>4.5133434890585786E-2</v>
      </c>
      <c r="Q57" s="79"/>
    </row>
    <row r="58" spans="1:17" ht="15" customHeight="1" x14ac:dyDescent="0.25">
      <c r="A58" s="105"/>
      <c r="B58" s="81"/>
      <c r="C58" s="56" t="s">
        <v>14</v>
      </c>
      <c r="D58" s="136">
        <v>100</v>
      </c>
      <c r="E58" s="18">
        <v>100</v>
      </c>
      <c r="F58" s="18">
        <v>100</v>
      </c>
      <c r="G58" s="18">
        <v>100</v>
      </c>
      <c r="H58" s="18">
        <v>100</v>
      </c>
      <c r="I58" s="18">
        <v>100</v>
      </c>
      <c r="J58" s="18">
        <v>100</v>
      </c>
      <c r="K58" s="18">
        <v>100</v>
      </c>
      <c r="L58" s="18">
        <v>100</v>
      </c>
      <c r="M58" s="18">
        <v>75</v>
      </c>
      <c r="N58" s="18">
        <v>100</v>
      </c>
      <c r="O58" s="19">
        <v>100</v>
      </c>
      <c r="P58" s="19">
        <v>98.09264305177112</v>
      </c>
      <c r="Q58" s="79"/>
    </row>
    <row r="59" spans="1:17" ht="15" customHeight="1" x14ac:dyDescent="0.25">
      <c r="A59" s="105"/>
      <c r="B59" s="81"/>
      <c r="C59" s="56" t="s">
        <v>82</v>
      </c>
      <c r="D59" s="186">
        <v>5.4495912806539523E-2</v>
      </c>
      <c r="E59" s="60">
        <v>0.11872191712431347</v>
      </c>
      <c r="F59" s="60">
        <v>5.3556485355648539E-2</v>
      </c>
      <c r="G59" s="60">
        <v>7.0434445229260137E-2</v>
      </c>
      <c r="H59" s="60">
        <v>6.4441932861420095E-2</v>
      </c>
      <c r="I59" s="60">
        <v>2.7342444155053616E-2</v>
      </c>
      <c r="J59" s="60">
        <v>4.1691542288557218E-2</v>
      </c>
      <c r="K59" s="60">
        <v>7.8319473613321311E-2</v>
      </c>
      <c r="L59" s="60">
        <v>1.6598235345505377E-2</v>
      </c>
      <c r="M59" s="60">
        <v>5.0138939229189328E-2</v>
      </c>
      <c r="N59" s="60">
        <v>5.8860689682834144E-2</v>
      </c>
      <c r="O59" s="61">
        <v>7.7463807077284591E-2</v>
      </c>
      <c r="P59" s="61">
        <v>0.11872191712431347</v>
      </c>
      <c r="Q59" s="79"/>
    </row>
    <row r="60" spans="1:17" ht="15" customHeight="1" x14ac:dyDescent="0.25">
      <c r="A60" s="105"/>
      <c r="B60" s="82"/>
      <c r="C60" s="57" t="s">
        <v>83</v>
      </c>
      <c r="D60" s="187">
        <v>3.2786885245901641E-2</v>
      </c>
      <c r="E60" s="62">
        <v>2.7797081306462815E-2</v>
      </c>
      <c r="F60" s="62">
        <v>4.6062567421790733E-2</v>
      </c>
      <c r="G60" s="62">
        <v>5.7125481653548416E-2</v>
      </c>
      <c r="H60" s="62">
        <v>3.9803383287579444E-2</v>
      </c>
      <c r="I60" s="62" t="s">
        <v>183</v>
      </c>
      <c r="J60" s="62">
        <v>2.4025281374923983E-2</v>
      </c>
      <c r="K60" s="62">
        <v>2.0582504870859771E-2</v>
      </c>
      <c r="L60" s="62">
        <v>1.4947857668367764E-2</v>
      </c>
      <c r="M60" s="62">
        <v>4.974138443550466E-2</v>
      </c>
      <c r="N60" s="62">
        <v>3.8174958618941345E-2</v>
      </c>
      <c r="O60" s="63">
        <v>1.9477989871445271E-2</v>
      </c>
      <c r="P60" s="63" t="s">
        <v>183</v>
      </c>
      <c r="Q60" s="79"/>
    </row>
    <row r="61" spans="1:17" ht="15" customHeight="1" x14ac:dyDescent="0.25">
      <c r="A61" s="105"/>
      <c r="B61" s="81" t="s">
        <v>71</v>
      </c>
      <c r="C61" s="128" t="s">
        <v>15</v>
      </c>
      <c r="D61" s="185">
        <v>1.31456325</v>
      </c>
      <c r="E61" s="58">
        <v>0.69089020000000001</v>
      </c>
      <c r="F61" s="58">
        <v>0.63595393518486887</v>
      </c>
      <c r="G61" s="58">
        <v>0.45635609208900585</v>
      </c>
      <c r="H61" s="58">
        <v>0.3475653351624079</v>
      </c>
      <c r="I61" s="58">
        <v>0.39854996208995963</v>
      </c>
      <c r="J61" s="58">
        <v>0.40977966767003526</v>
      </c>
      <c r="K61" s="58">
        <v>0.55331630609465998</v>
      </c>
      <c r="L61" s="58">
        <v>0.69641558928236846</v>
      </c>
      <c r="M61" s="58">
        <v>0.69431168876252758</v>
      </c>
      <c r="N61" s="58">
        <v>0.81458094790052893</v>
      </c>
      <c r="O61" s="59">
        <v>0.8622519084589465</v>
      </c>
      <c r="P61" s="59">
        <v>0.65358754890327997</v>
      </c>
      <c r="Q61" s="79"/>
    </row>
    <row r="62" spans="1:17" ht="15" customHeight="1" x14ac:dyDescent="0.25">
      <c r="A62" s="105"/>
      <c r="B62" s="81"/>
      <c r="C62" s="56" t="s">
        <v>14</v>
      </c>
      <c r="D62" s="136">
        <v>100</v>
      </c>
      <c r="E62" s="18">
        <v>100</v>
      </c>
      <c r="F62" s="18">
        <v>100</v>
      </c>
      <c r="G62" s="18">
        <v>100</v>
      </c>
      <c r="H62" s="18">
        <v>100</v>
      </c>
      <c r="I62" s="18">
        <v>100</v>
      </c>
      <c r="J62" s="18">
        <v>100</v>
      </c>
      <c r="K62" s="18">
        <v>100</v>
      </c>
      <c r="L62" s="18">
        <v>100</v>
      </c>
      <c r="M62" s="18">
        <v>100</v>
      </c>
      <c r="N62" s="18">
        <v>100</v>
      </c>
      <c r="O62" s="19">
        <v>100</v>
      </c>
      <c r="P62" s="19">
        <v>100</v>
      </c>
      <c r="Q62" s="79"/>
    </row>
    <row r="63" spans="1:17" ht="15" customHeight="1" x14ac:dyDescent="0.25">
      <c r="A63" s="105"/>
      <c r="B63" s="81"/>
      <c r="C63" s="56" t="s">
        <v>82</v>
      </c>
      <c r="D63" s="186">
        <v>2.0892013999999999</v>
      </c>
      <c r="E63" s="60">
        <v>0.73586370000000001</v>
      </c>
      <c r="F63" s="60">
        <v>0.71743814410323703</v>
      </c>
      <c r="G63" s="60">
        <v>0.47002020002956102</v>
      </c>
      <c r="H63" s="60">
        <v>0.39025262154432794</v>
      </c>
      <c r="I63" s="60">
        <v>0.43647158525891927</v>
      </c>
      <c r="J63" s="60">
        <v>0.47362830625642088</v>
      </c>
      <c r="K63" s="60">
        <v>0.95106174101319285</v>
      </c>
      <c r="L63" s="60">
        <v>0.80616451189807026</v>
      </c>
      <c r="M63" s="60">
        <v>0.78568286002185606</v>
      </c>
      <c r="N63" s="60">
        <v>0.95017076801821532</v>
      </c>
      <c r="O63" s="61">
        <v>0.94603985921492151</v>
      </c>
      <c r="P63" s="61">
        <v>2.0892013999999999</v>
      </c>
      <c r="Q63" s="79"/>
    </row>
    <row r="64" spans="1:17" ht="15" customHeight="1" x14ac:dyDescent="0.25">
      <c r="A64" s="105"/>
      <c r="B64" s="82"/>
      <c r="C64" s="57" t="s">
        <v>83</v>
      </c>
      <c r="D64" s="187">
        <v>0.53992510000000005</v>
      </c>
      <c r="E64" s="62">
        <v>0.65515449999999997</v>
      </c>
      <c r="F64" s="62">
        <v>0.55446972626650071</v>
      </c>
      <c r="G64" s="62">
        <v>0.44269198414845073</v>
      </c>
      <c r="H64" s="62">
        <v>0.30487804878048785</v>
      </c>
      <c r="I64" s="62">
        <v>0.36062833892100005</v>
      </c>
      <c r="J64" s="62">
        <v>0.3459310290836497</v>
      </c>
      <c r="K64" s="62">
        <v>0.35005147815855281</v>
      </c>
      <c r="L64" s="62">
        <v>0.58666666666666678</v>
      </c>
      <c r="M64" s="62">
        <v>0.60294051750319899</v>
      </c>
      <c r="N64" s="62">
        <v>0.67899112778284254</v>
      </c>
      <c r="O64" s="63">
        <v>0.7784639577029715</v>
      </c>
      <c r="P64" s="63">
        <v>0.30487804878048785</v>
      </c>
      <c r="Q64" s="79"/>
    </row>
    <row r="65" spans="1:17" ht="15" customHeight="1" x14ac:dyDescent="0.25">
      <c r="A65" s="105"/>
      <c r="B65" s="81" t="s">
        <v>95</v>
      </c>
      <c r="C65" s="128" t="s">
        <v>15</v>
      </c>
      <c r="D65" s="185">
        <v>0.34240634999999997</v>
      </c>
      <c r="E65" s="58">
        <v>0.38871689999999998</v>
      </c>
      <c r="F65" s="58">
        <v>0.34666059999999993</v>
      </c>
      <c r="G65" s="58">
        <v>0.28394211842565686</v>
      </c>
      <c r="H65" s="58">
        <v>0.21289435329620432</v>
      </c>
      <c r="I65" s="58">
        <v>0.1326094905299392</v>
      </c>
      <c r="J65" s="58">
        <v>0.15618517909589982</v>
      </c>
      <c r="K65" s="58">
        <v>0.33123836887440788</v>
      </c>
      <c r="L65" s="58">
        <v>0.34833832656570163</v>
      </c>
      <c r="M65" s="58">
        <v>0.27154665054422528</v>
      </c>
      <c r="N65" s="58">
        <v>0.40394572983710064</v>
      </c>
      <c r="O65" s="59">
        <v>0.46936065561227197</v>
      </c>
      <c r="P65" s="59">
        <v>0.31296392255571986</v>
      </c>
      <c r="Q65" s="79"/>
    </row>
    <row r="66" spans="1:17" ht="15" customHeight="1" x14ac:dyDescent="0.25">
      <c r="A66" s="105"/>
      <c r="B66" s="81"/>
      <c r="C66" s="56" t="s">
        <v>14</v>
      </c>
      <c r="D66" s="136">
        <v>100</v>
      </c>
      <c r="E66" s="18">
        <v>100</v>
      </c>
      <c r="F66" s="18">
        <v>100</v>
      </c>
      <c r="G66" s="18">
        <v>100</v>
      </c>
      <c r="H66" s="18">
        <v>100</v>
      </c>
      <c r="I66" s="18">
        <v>100</v>
      </c>
      <c r="J66" s="18">
        <v>100</v>
      </c>
      <c r="K66" s="18">
        <v>100</v>
      </c>
      <c r="L66" s="18">
        <v>100</v>
      </c>
      <c r="M66" s="18">
        <v>100</v>
      </c>
      <c r="N66" s="18">
        <v>100</v>
      </c>
      <c r="O66" s="19">
        <v>100</v>
      </c>
      <c r="P66" s="19">
        <v>100</v>
      </c>
      <c r="Q66" s="79"/>
    </row>
    <row r="67" spans="1:17" ht="15" customHeight="1" x14ac:dyDescent="0.25">
      <c r="A67" s="105"/>
      <c r="B67" s="81"/>
      <c r="C67" s="56" t="s">
        <v>82</v>
      </c>
      <c r="D67" s="186">
        <v>0.4319887</v>
      </c>
      <c r="E67" s="60">
        <v>0.47380189999999994</v>
      </c>
      <c r="F67" s="60">
        <v>0.44122649999999991</v>
      </c>
      <c r="G67" s="60">
        <v>0.30507384653952868</v>
      </c>
      <c r="H67" s="60">
        <v>0.26348068793186552</v>
      </c>
      <c r="I67" s="60">
        <v>0.17672823642971397</v>
      </c>
      <c r="J67" s="60">
        <v>0.19343638048674563</v>
      </c>
      <c r="K67" s="60">
        <v>0.39295947990539121</v>
      </c>
      <c r="L67" s="60">
        <v>0.48401686306165681</v>
      </c>
      <c r="M67" s="60">
        <v>0.27154665054422528</v>
      </c>
      <c r="N67" s="60">
        <v>0.4350049437640266</v>
      </c>
      <c r="O67" s="61">
        <v>0.59349946502476381</v>
      </c>
      <c r="P67" s="61">
        <v>0.59349946502476381</v>
      </c>
      <c r="Q67" s="79"/>
    </row>
    <row r="68" spans="1:17" ht="15" customHeight="1" x14ac:dyDescent="0.25">
      <c r="A68" s="105"/>
      <c r="B68" s="82"/>
      <c r="C68" s="57" t="s">
        <v>83</v>
      </c>
      <c r="D68" s="187">
        <v>0.25282399999999999</v>
      </c>
      <c r="E68" s="62">
        <v>0.25841530000000001</v>
      </c>
      <c r="F68" s="62">
        <v>0.25209469999999995</v>
      </c>
      <c r="G68" s="62">
        <v>0.2628103903117851</v>
      </c>
      <c r="H68" s="62">
        <v>0.16230801866054315</v>
      </c>
      <c r="I68" s="62">
        <v>8.8490744630164431E-2</v>
      </c>
      <c r="J68" s="62">
        <v>0.11893397770505403</v>
      </c>
      <c r="K68" s="62">
        <v>0.28981010519897837</v>
      </c>
      <c r="L68" s="62">
        <v>0.21265979006974645</v>
      </c>
      <c r="M68" s="62">
        <v>0.27154665054422528</v>
      </c>
      <c r="N68" s="62">
        <v>0.37288651591017469</v>
      </c>
      <c r="O68" s="63">
        <v>0.34522184619978014</v>
      </c>
      <c r="P68" s="63">
        <v>8.8490744630164431E-2</v>
      </c>
      <c r="Q68" s="79"/>
    </row>
    <row r="69" spans="1:17" ht="15" customHeight="1" x14ac:dyDescent="0.25">
      <c r="A69" s="105"/>
      <c r="B69" s="81" t="s">
        <v>106</v>
      </c>
      <c r="C69" s="128" t="s">
        <v>15</v>
      </c>
      <c r="D69" s="185">
        <v>5.1566201908357617E-2</v>
      </c>
      <c r="E69" s="58">
        <v>0.11774274280407987</v>
      </c>
      <c r="F69" s="58">
        <v>0.1321877528681763</v>
      </c>
      <c r="G69" s="58">
        <v>0.21724599079592416</v>
      </c>
      <c r="H69" s="58">
        <v>0.18236989291109074</v>
      </c>
      <c r="I69" s="58">
        <v>0.12291845619160108</v>
      </c>
      <c r="J69" s="58">
        <v>0.11884221366297545</v>
      </c>
      <c r="K69" s="58">
        <v>0.16186864089945333</v>
      </c>
      <c r="L69" s="58">
        <v>8.3928683866935389E-2</v>
      </c>
      <c r="M69" s="58">
        <v>0.15088015354646156</v>
      </c>
      <c r="N69" s="58">
        <v>7.8673676316511829E-2</v>
      </c>
      <c r="O69" s="59">
        <v>6.4734184914270201E-2</v>
      </c>
      <c r="P69" s="59">
        <v>0.12228277016074947</v>
      </c>
      <c r="Q69" s="79"/>
    </row>
    <row r="70" spans="1:17" ht="15" customHeight="1" x14ac:dyDescent="0.25">
      <c r="A70" s="105"/>
      <c r="B70" s="81"/>
      <c r="C70" s="56" t="s">
        <v>14</v>
      </c>
      <c r="D70" s="136">
        <v>100</v>
      </c>
      <c r="E70" s="18">
        <v>100</v>
      </c>
      <c r="F70" s="18">
        <v>100</v>
      </c>
      <c r="G70" s="18">
        <v>100</v>
      </c>
      <c r="H70" s="18">
        <v>100</v>
      </c>
      <c r="I70" s="18">
        <v>100</v>
      </c>
      <c r="J70" s="18">
        <v>100</v>
      </c>
      <c r="K70" s="18">
        <v>100</v>
      </c>
      <c r="L70" s="18">
        <v>100</v>
      </c>
      <c r="M70" s="18">
        <v>100</v>
      </c>
      <c r="N70" s="18">
        <v>100</v>
      </c>
      <c r="O70" s="19">
        <v>100</v>
      </c>
      <c r="P70" s="19">
        <v>100</v>
      </c>
      <c r="Q70" s="79"/>
    </row>
    <row r="71" spans="1:17" ht="15" customHeight="1" x14ac:dyDescent="0.25">
      <c r="A71" s="105"/>
      <c r="B71" s="81"/>
      <c r="C71" s="56" t="s">
        <v>117</v>
      </c>
      <c r="D71" s="186">
        <v>6.4295679958200846E-2</v>
      </c>
      <c r="E71" s="60">
        <v>0.13772621083126058</v>
      </c>
      <c r="F71" s="60">
        <v>0.14762220882635371</v>
      </c>
      <c r="G71" s="60">
        <v>0.22173110963496465</v>
      </c>
      <c r="H71" s="60">
        <v>0.23803047713970524</v>
      </c>
      <c r="I71" s="60">
        <v>0.1314979805594032</v>
      </c>
      <c r="J71" s="60">
        <v>0.13276593695177619</v>
      </c>
      <c r="K71" s="60">
        <v>0.23476626093204969</v>
      </c>
      <c r="L71" s="60">
        <v>8.7203674867960573E-2</v>
      </c>
      <c r="M71" s="60">
        <v>0.15690490656643546</v>
      </c>
      <c r="N71" s="60">
        <v>9.7225533136721026E-2</v>
      </c>
      <c r="O71" s="61">
        <v>6.754605764643444E-2</v>
      </c>
      <c r="P71" s="61">
        <v>0.23803047713970524</v>
      </c>
      <c r="Q71" s="79"/>
    </row>
    <row r="72" spans="1:17" ht="15" customHeight="1" x14ac:dyDescent="0.25">
      <c r="A72" s="109"/>
      <c r="B72" s="82"/>
      <c r="C72" s="57" t="s">
        <v>118</v>
      </c>
      <c r="D72" s="187">
        <v>4.4385723394913014E-2</v>
      </c>
      <c r="E72" s="62">
        <v>9.7759274776899163E-2</v>
      </c>
      <c r="F72" s="62">
        <v>0.11675329690999886</v>
      </c>
      <c r="G72" s="62">
        <v>0.2127608719568837</v>
      </c>
      <c r="H72" s="62">
        <v>0.12670930868247621</v>
      </c>
      <c r="I72" s="62">
        <v>0.11433893182379894</v>
      </c>
      <c r="J72" s="62">
        <v>0.10491849037417474</v>
      </c>
      <c r="K72" s="62">
        <v>9.2235876502876971E-2</v>
      </c>
      <c r="L72" s="62">
        <v>8.0653692865910218E-2</v>
      </c>
      <c r="M72" s="62">
        <v>0.14485540052648768</v>
      </c>
      <c r="N72" s="62">
        <v>6.0121819496302631E-2</v>
      </c>
      <c r="O72" s="63">
        <v>6.1922312182105969E-2</v>
      </c>
      <c r="P72" s="63">
        <v>4.4385723394913014E-2</v>
      </c>
      <c r="Q72" s="79"/>
    </row>
    <row r="73" spans="1:17" s="79" customFormat="1" x14ac:dyDescent="0.25">
      <c r="A73" s="104" t="s">
        <v>176</v>
      </c>
      <c r="B73" s="78" t="s">
        <v>175</v>
      </c>
      <c r="C73" s="73" t="s">
        <v>15</v>
      </c>
      <c r="D73" s="185">
        <v>0.06</v>
      </c>
      <c r="E73" s="58">
        <v>0.08</v>
      </c>
      <c r="F73" s="58">
        <v>0.09</v>
      </c>
      <c r="G73" s="58">
        <v>0.03</v>
      </c>
      <c r="H73" s="58">
        <v>0.06</v>
      </c>
      <c r="I73" s="58">
        <v>0.03</v>
      </c>
      <c r="J73" s="58">
        <v>0.05</v>
      </c>
      <c r="K73" s="58">
        <v>0.04</v>
      </c>
      <c r="L73" s="58">
        <v>0.02</v>
      </c>
      <c r="M73" s="58">
        <v>0.03</v>
      </c>
      <c r="N73" s="58">
        <v>0.04</v>
      </c>
      <c r="O73" s="59">
        <v>0.05</v>
      </c>
      <c r="P73" s="59">
        <v>0.05</v>
      </c>
    </row>
    <row r="74" spans="1:17" s="79" customFormat="1" x14ac:dyDescent="0.25">
      <c r="A74" s="104"/>
      <c r="B74" s="81"/>
      <c r="C74" s="56" t="s">
        <v>61</v>
      </c>
      <c r="D74" s="136">
        <v>100</v>
      </c>
      <c r="E74" s="18">
        <v>100</v>
      </c>
      <c r="F74" s="18">
        <v>100</v>
      </c>
      <c r="G74" s="18">
        <v>100</v>
      </c>
      <c r="H74" s="18">
        <v>100</v>
      </c>
      <c r="I74" s="18">
        <v>100</v>
      </c>
      <c r="J74" s="18">
        <v>100</v>
      </c>
      <c r="K74" s="18">
        <v>100</v>
      </c>
      <c r="L74" s="18">
        <v>100</v>
      </c>
      <c r="M74" s="18">
        <v>100</v>
      </c>
      <c r="N74" s="18">
        <v>100</v>
      </c>
      <c r="O74" s="19">
        <v>100</v>
      </c>
      <c r="P74" s="19">
        <v>100</v>
      </c>
    </row>
    <row r="75" spans="1:17" s="79" customFormat="1" x14ac:dyDescent="0.25">
      <c r="A75" s="102"/>
      <c r="B75" s="81"/>
      <c r="C75" s="56" t="s">
        <v>137</v>
      </c>
      <c r="D75" s="186">
        <v>0.06</v>
      </c>
      <c r="E75" s="60">
        <v>0.08</v>
      </c>
      <c r="F75" s="60">
        <v>0.09</v>
      </c>
      <c r="G75" s="60">
        <v>0.03</v>
      </c>
      <c r="H75" s="60">
        <v>0.06</v>
      </c>
      <c r="I75" s="60">
        <v>0.03</v>
      </c>
      <c r="J75" s="60">
        <v>0.05</v>
      </c>
      <c r="K75" s="60">
        <v>0.04</v>
      </c>
      <c r="L75" s="60">
        <v>0.02</v>
      </c>
      <c r="M75" s="60">
        <v>0.03</v>
      </c>
      <c r="N75" s="60">
        <v>0.04</v>
      </c>
      <c r="O75" s="61">
        <v>0.05</v>
      </c>
      <c r="P75" s="61">
        <v>0.09</v>
      </c>
    </row>
    <row r="76" spans="1:17" s="79" customFormat="1" x14ac:dyDescent="0.25">
      <c r="A76" s="103"/>
      <c r="B76" s="82"/>
      <c r="C76" s="57" t="s">
        <v>257</v>
      </c>
      <c r="D76" s="187">
        <v>0.06</v>
      </c>
      <c r="E76" s="62">
        <v>0.08</v>
      </c>
      <c r="F76" s="62">
        <v>0.09</v>
      </c>
      <c r="G76" s="62">
        <v>0.03</v>
      </c>
      <c r="H76" s="62">
        <v>0.06</v>
      </c>
      <c r="I76" s="62">
        <v>0.03</v>
      </c>
      <c r="J76" s="62">
        <v>0.05</v>
      </c>
      <c r="K76" s="62">
        <v>0.04</v>
      </c>
      <c r="L76" s="62">
        <v>0.02</v>
      </c>
      <c r="M76" s="62">
        <v>0.03</v>
      </c>
      <c r="N76" s="62">
        <v>0.04</v>
      </c>
      <c r="O76" s="63">
        <v>0.05</v>
      </c>
      <c r="P76" s="63">
        <v>0.02</v>
      </c>
    </row>
    <row r="77" spans="1:17" ht="15" customHeight="1" x14ac:dyDescent="0.25">
      <c r="A77" s="77" t="s">
        <v>24</v>
      </c>
      <c r="B77" s="78" t="s">
        <v>174</v>
      </c>
      <c r="C77" s="73" t="s">
        <v>15</v>
      </c>
      <c r="D77" s="185">
        <v>0.06</v>
      </c>
      <c r="E77" s="58">
        <v>0.02</v>
      </c>
      <c r="F77" s="58">
        <v>0.09</v>
      </c>
      <c r="G77" s="58">
        <v>7.0000000000000007E-2</v>
      </c>
      <c r="H77" s="58" t="s">
        <v>183</v>
      </c>
      <c r="I77" s="58">
        <v>0.02</v>
      </c>
      <c r="J77" s="58">
        <v>0.03</v>
      </c>
      <c r="K77" s="58">
        <v>0.03</v>
      </c>
      <c r="L77" s="58">
        <v>0.05</v>
      </c>
      <c r="M77" s="58">
        <v>0.1</v>
      </c>
      <c r="N77" s="58">
        <v>0.02</v>
      </c>
      <c r="O77" s="59">
        <v>0.01</v>
      </c>
      <c r="P77" s="59">
        <v>0.04</v>
      </c>
      <c r="Q77" s="79"/>
    </row>
    <row r="78" spans="1:17" ht="15" customHeight="1" x14ac:dyDescent="0.25">
      <c r="A78" s="77"/>
      <c r="B78" s="81"/>
      <c r="C78" s="56" t="s">
        <v>53</v>
      </c>
      <c r="D78" s="136">
        <v>100</v>
      </c>
      <c r="E78" s="18">
        <v>100</v>
      </c>
      <c r="F78" s="18">
        <v>100</v>
      </c>
      <c r="G78" s="18">
        <v>100</v>
      </c>
      <c r="H78" s="18">
        <v>100</v>
      </c>
      <c r="I78" s="18">
        <v>100</v>
      </c>
      <c r="J78" s="18">
        <v>100</v>
      </c>
      <c r="K78" s="18">
        <v>100</v>
      </c>
      <c r="L78" s="18">
        <v>100</v>
      </c>
      <c r="M78" s="18">
        <v>100</v>
      </c>
      <c r="N78" s="18">
        <v>100</v>
      </c>
      <c r="O78" s="19">
        <v>100</v>
      </c>
      <c r="P78" s="19">
        <v>100</v>
      </c>
      <c r="Q78" s="79"/>
    </row>
    <row r="79" spans="1:17" ht="15" customHeight="1" x14ac:dyDescent="0.25">
      <c r="A79" s="77"/>
      <c r="B79" s="81"/>
      <c r="C79" s="56" t="s">
        <v>114</v>
      </c>
      <c r="D79" s="186">
        <v>0.11</v>
      </c>
      <c r="E79" s="60">
        <v>0.04</v>
      </c>
      <c r="F79" s="60">
        <v>0.13</v>
      </c>
      <c r="G79" s="60">
        <v>0.16</v>
      </c>
      <c r="H79" s="60" t="s">
        <v>183</v>
      </c>
      <c r="I79" s="60">
        <v>0.03</v>
      </c>
      <c r="J79" s="60">
        <v>0.1</v>
      </c>
      <c r="K79" s="60">
        <v>0.1</v>
      </c>
      <c r="L79" s="60">
        <v>0.12</v>
      </c>
      <c r="M79" s="60">
        <v>0.12</v>
      </c>
      <c r="N79" s="60">
        <v>0.04</v>
      </c>
      <c r="O79" s="61">
        <v>0.02</v>
      </c>
      <c r="P79" s="61">
        <v>0.16</v>
      </c>
      <c r="Q79" s="79"/>
    </row>
    <row r="80" spans="1:17" ht="15" customHeight="1" x14ac:dyDescent="0.25">
      <c r="A80" s="77"/>
      <c r="B80" s="81"/>
      <c r="C80" s="57" t="s">
        <v>115</v>
      </c>
      <c r="D80" s="187">
        <v>0.03</v>
      </c>
      <c r="E80" s="62" t="s">
        <v>183</v>
      </c>
      <c r="F80" s="62">
        <v>0.06</v>
      </c>
      <c r="G80" s="62">
        <v>0.03</v>
      </c>
      <c r="H80" s="62" t="s">
        <v>183</v>
      </c>
      <c r="I80" s="62" t="s">
        <v>183</v>
      </c>
      <c r="J80" s="62" t="s">
        <v>183</v>
      </c>
      <c r="K80" s="62" t="s">
        <v>183</v>
      </c>
      <c r="L80" s="62" t="s">
        <v>183</v>
      </c>
      <c r="M80" s="62">
        <v>0.05</v>
      </c>
      <c r="N80" s="62" t="s">
        <v>183</v>
      </c>
      <c r="O80" s="63" t="s">
        <v>183</v>
      </c>
      <c r="P80" s="63" t="s">
        <v>183</v>
      </c>
      <c r="Q80" s="79"/>
    </row>
    <row r="81" spans="1:17" ht="15" customHeight="1" x14ac:dyDescent="0.25">
      <c r="A81" s="77"/>
      <c r="B81" s="107" t="s">
        <v>97</v>
      </c>
      <c r="C81" s="73" t="s">
        <v>15</v>
      </c>
      <c r="D81" s="185">
        <v>0.02</v>
      </c>
      <c r="E81" s="58">
        <v>0.04</v>
      </c>
      <c r="F81" s="58">
        <v>0.04</v>
      </c>
      <c r="G81" s="58">
        <v>0.04</v>
      </c>
      <c r="H81" s="58" t="s">
        <v>183</v>
      </c>
      <c r="I81" s="58">
        <v>0.02</v>
      </c>
      <c r="J81" s="58">
        <v>0.03</v>
      </c>
      <c r="K81" s="58">
        <v>0.02</v>
      </c>
      <c r="L81" s="58">
        <v>0.03</v>
      </c>
      <c r="M81" s="58">
        <v>0.03</v>
      </c>
      <c r="N81" s="58" t="s">
        <v>183</v>
      </c>
      <c r="O81" s="59">
        <v>0.01</v>
      </c>
      <c r="P81" s="59">
        <v>0.02</v>
      </c>
      <c r="Q81" s="79"/>
    </row>
    <row r="82" spans="1:17" ht="15" customHeight="1" x14ac:dyDescent="0.25">
      <c r="A82" s="77"/>
      <c r="B82" s="83"/>
      <c r="C82" s="56" t="s">
        <v>53</v>
      </c>
      <c r="D82" s="136">
        <v>100</v>
      </c>
      <c r="E82" s="18">
        <v>100</v>
      </c>
      <c r="F82" s="18">
        <v>100</v>
      </c>
      <c r="G82" s="18">
        <v>100</v>
      </c>
      <c r="H82" s="18">
        <v>100</v>
      </c>
      <c r="I82" s="18">
        <v>100</v>
      </c>
      <c r="J82" s="18">
        <v>100</v>
      </c>
      <c r="K82" s="18">
        <v>100</v>
      </c>
      <c r="L82" s="18">
        <v>100</v>
      </c>
      <c r="M82" s="18">
        <v>100</v>
      </c>
      <c r="N82" s="18">
        <v>100</v>
      </c>
      <c r="O82" s="19">
        <v>100</v>
      </c>
      <c r="P82" s="19">
        <v>100</v>
      </c>
      <c r="Q82" s="79"/>
    </row>
    <row r="83" spans="1:17" ht="15" customHeight="1" x14ac:dyDescent="0.25">
      <c r="A83" s="77"/>
      <c r="B83" s="83"/>
      <c r="C83" s="56" t="s">
        <v>114</v>
      </c>
      <c r="D83" s="186">
        <v>0.03</v>
      </c>
      <c r="E83" s="60">
        <v>7.0000000000000007E-2</v>
      </c>
      <c r="F83" s="60">
        <v>0.05</v>
      </c>
      <c r="G83" s="60">
        <v>0.09</v>
      </c>
      <c r="H83" s="60" t="s">
        <v>183</v>
      </c>
      <c r="I83" s="60">
        <v>0.04</v>
      </c>
      <c r="J83" s="60">
        <v>0.11</v>
      </c>
      <c r="K83" s="60">
        <v>0.04</v>
      </c>
      <c r="L83" s="60">
        <v>0.08</v>
      </c>
      <c r="M83" s="60">
        <v>0.04</v>
      </c>
      <c r="N83" s="60">
        <v>0.01</v>
      </c>
      <c r="O83" s="61">
        <v>0.03</v>
      </c>
      <c r="P83" s="61">
        <v>0.11</v>
      </c>
      <c r="Q83" s="79"/>
    </row>
    <row r="84" spans="1:17" ht="15" customHeight="1" x14ac:dyDescent="0.25">
      <c r="A84" s="77"/>
      <c r="B84" s="108"/>
      <c r="C84" s="57" t="s">
        <v>115</v>
      </c>
      <c r="D84" s="187" t="s">
        <v>183</v>
      </c>
      <c r="E84" s="62">
        <v>0.01</v>
      </c>
      <c r="F84" s="62">
        <v>0.01</v>
      </c>
      <c r="G84" s="62" t="s">
        <v>183</v>
      </c>
      <c r="H84" s="62" t="s">
        <v>183</v>
      </c>
      <c r="I84" s="62" t="s">
        <v>183</v>
      </c>
      <c r="J84" s="62" t="s">
        <v>183</v>
      </c>
      <c r="K84" s="62" t="s">
        <v>183</v>
      </c>
      <c r="L84" s="62" t="s">
        <v>183</v>
      </c>
      <c r="M84" s="62">
        <v>0.02</v>
      </c>
      <c r="N84" s="62" t="s">
        <v>183</v>
      </c>
      <c r="O84" s="63" t="s">
        <v>183</v>
      </c>
      <c r="P84" s="63" t="s">
        <v>183</v>
      </c>
      <c r="Q84" s="79"/>
    </row>
    <row r="85" spans="1:17" ht="15" customHeight="1" x14ac:dyDescent="0.25">
      <c r="A85" s="77"/>
      <c r="B85" s="107" t="s">
        <v>107</v>
      </c>
      <c r="C85" s="73" t="s">
        <v>15</v>
      </c>
      <c r="D85" s="185">
        <v>7.0000000000000007E-2</v>
      </c>
      <c r="E85" s="58">
        <v>0.06</v>
      </c>
      <c r="F85" s="58">
        <v>0.08</v>
      </c>
      <c r="G85" s="58">
        <v>0.06</v>
      </c>
      <c r="H85" s="58">
        <v>0.03</v>
      </c>
      <c r="I85" s="58">
        <v>0.01</v>
      </c>
      <c r="J85" s="58" t="s">
        <v>183</v>
      </c>
      <c r="K85" s="58">
        <v>0.01</v>
      </c>
      <c r="L85" s="58">
        <v>0.01</v>
      </c>
      <c r="M85" s="58" t="s">
        <v>183</v>
      </c>
      <c r="N85" s="58">
        <v>0.02</v>
      </c>
      <c r="O85" s="59" t="s">
        <v>183</v>
      </c>
      <c r="P85" s="59">
        <v>0.03</v>
      </c>
      <c r="Q85" s="79"/>
    </row>
    <row r="86" spans="1:17" ht="15" customHeight="1" x14ac:dyDescent="0.25">
      <c r="A86" s="77"/>
      <c r="B86" s="83"/>
      <c r="C86" s="56" t="s">
        <v>53</v>
      </c>
      <c r="D86" s="136">
        <v>100</v>
      </c>
      <c r="E86" s="18">
        <v>61</v>
      </c>
      <c r="F86" s="18">
        <v>100</v>
      </c>
      <c r="G86" s="18">
        <v>100</v>
      </c>
      <c r="H86" s="18">
        <v>100</v>
      </c>
      <c r="I86" s="18">
        <v>100</v>
      </c>
      <c r="J86" s="18">
        <v>100</v>
      </c>
      <c r="K86" s="18">
        <v>100</v>
      </c>
      <c r="L86" s="18">
        <v>100</v>
      </c>
      <c r="M86" s="18">
        <v>100</v>
      </c>
      <c r="N86" s="18">
        <v>100</v>
      </c>
      <c r="O86" s="19">
        <v>50</v>
      </c>
      <c r="P86" s="19">
        <v>93</v>
      </c>
      <c r="Q86" s="79"/>
    </row>
    <row r="87" spans="1:17" ht="15" customHeight="1" x14ac:dyDescent="0.25">
      <c r="A87" s="77"/>
      <c r="B87" s="83"/>
      <c r="C87" s="56" t="s">
        <v>117</v>
      </c>
      <c r="D87" s="186">
        <v>0.1</v>
      </c>
      <c r="E87" s="60">
        <v>0.06</v>
      </c>
      <c r="F87" s="60">
        <v>0.09</v>
      </c>
      <c r="G87" s="60">
        <v>0.08</v>
      </c>
      <c r="H87" s="60">
        <v>0.06</v>
      </c>
      <c r="I87" s="60">
        <v>0.02</v>
      </c>
      <c r="J87" s="60" t="s">
        <v>183</v>
      </c>
      <c r="K87" s="60">
        <v>0.02</v>
      </c>
      <c r="L87" s="60">
        <v>0.01</v>
      </c>
      <c r="M87" s="60">
        <v>0.01</v>
      </c>
      <c r="N87" s="60">
        <v>0.05</v>
      </c>
      <c r="O87" s="61" t="s">
        <v>183</v>
      </c>
      <c r="P87" s="61">
        <v>0.1</v>
      </c>
      <c r="Q87" s="79"/>
    </row>
    <row r="88" spans="1:17" ht="15" customHeight="1" x14ac:dyDescent="0.25">
      <c r="A88" s="103"/>
      <c r="B88" s="108"/>
      <c r="C88" s="57" t="s">
        <v>118</v>
      </c>
      <c r="D88" s="187">
        <v>0.05</v>
      </c>
      <c r="E88" s="62">
        <v>0.06</v>
      </c>
      <c r="F88" s="62">
        <v>0.06</v>
      </c>
      <c r="G88" s="62">
        <v>0.04</v>
      </c>
      <c r="H88" s="62" t="s">
        <v>183</v>
      </c>
      <c r="I88" s="62" t="s">
        <v>183</v>
      </c>
      <c r="J88" s="62" t="s">
        <v>183</v>
      </c>
      <c r="K88" s="62" t="s">
        <v>183</v>
      </c>
      <c r="L88" s="62">
        <v>0.01</v>
      </c>
      <c r="M88" s="62" t="s">
        <v>183</v>
      </c>
      <c r="N88" s="62" t="s">
        <v>183</v>
      </c>
      <c r="O88" s="63" t="s">
        <v>183</v>
      </c>
      <c r="P88" s="63" t="s">
        <v>183</v>
      </c>
      <c r="Q88" s="79"/>
    </row>
    <row r="89" spans="1:17" ht="15" customHeight="1" x14ac:dyDescent="0.25">
      <c r="A89" s="210"/>
      <c r="B89" s="210"/>
      <c r="C89" s="211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79"/>
    </row>
    <row r="90" spans="1:17" ht="15" customHeight="1" x14ac:dyDescent="0.25">
      <c r="A90" s="97"/>
      <c r="B90" s="97"/>
      <c r="C90" s="205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79"/>
    </row>
    <row r="91" spans="1:17" ht="22.8" customHeight="1" x14ac:dyDescent="0.3">
      <c r="A91" s="96" t="s">
        <v>256</v>
      </c>
      <c r="Q91" s="79"/>
    </row>
    <row r="92" spans="1:17" ht="15" customHeight="1" x14ac:dyDescent="0.25">
      <c r="Q92" s="79"/>
    </row>
    <row r="93" spans="1:17" ht="15" customHeight="1" x14ac:dyDescent="0.25">
      <c r="A93" s="868" t="s">
        <v>92</v>
      </c>
      <c r="B93" s="890"/>
      <c r="C93" s="891"/>
      <c r="D93" s="871">
        <f>D3</f>
        <v>2016</v>
      </c>
      <c r="E93" s="872"/>
      <c r="F93" s="872"/>
      <c r="G93" s="872"/>
      <c r="H93" s="872"/>
      <c r="I93" s="872"/>
      <c r="J93" s="872"/>
      <c r="K93" s="872"/>
      <c r="L93" s="872"/>
      <c r="M93" s="872"/>
      <c r="N93" s="872"/>
      <c r="O93" s="872"/>
      <c r="P93" s="894" t="s">
        <v>93</v>
      </c>
      <c r="Q93" s="79"/>
    </row>
    <row r="94" spans="1:17" ht="15" customHeight="1" x14ac:dyDescent="0.25">
      <c r="A94" s="98" t="s">
        <v>19</v>
      </c>
      <c r="B94" s="99" t="s">
        <v>20</v>
      </c>
      <c r="C94" s="72"/>
      <c r="D94" s="47" t="s">
        <v>21</v>
      </c>
      <c r="E94" s="48" t="s">
        <v>0</v>
      </c>
      <c r="F94" s="48" t="s">
        <v>1</v>
      </c>
      <c r="G94" s="48" t="s">
        <v>2</v>
      </c>
      <c r="H94" s="48" t="s">
        <v>3</v>
      </c>
      <c r="I94" s="48" t="s">
        <v>4</v>
      </c>
      <c r="J94" s="48" t="s">
        <v>5</v>
      </c>
      <c r="K94" s="48" t="s">
        <v>6</v>
      </c>
      <c r="L94" s="48" t="s">
        <v>7</v>
      </c>
      <c r="M94" s="48" t="s">
        <v>8</v>
      </c>
      <c r="N94" s="48" t="s">
        <v>9</v>
      </c>
      <c r="O94" s="49" t="s">
        <v>10</v>
      </c>
      <c r="P94" s="895"/>
      <c r="Q94" s="79"/>
    </row>
    <row r="95" spans="1:17" ht="15" customHeight="1" x14ac:dyDescent="0.25">
      <c r="A95" s="77" t="s">
        <v>25</v>
      </c>
      <c r="B95" s="107" t="s">
        <v>108</v>
      </c>
      <c r="C95" s="73" t="s">
        <v>15</v>
      </c>
      <c r="D95" s="129">
        <v>0.03</v>
      </c>
      <c r="E95" s="58">
        <v>0.12</v>
      </c>
      <c r="F95" s="58" t="s">
        <v>183</v>
      </c>
      <c r="G95" s="58">
        <v>0.03</v>
      </c>
      <c r="H95" s="58">
        <v>0.04</v>
      </c>
      <c r="I95" s="58">
        <v>0.04</v>
      </c>
      <c r="J95" s="58">
        <v>0.05</v>
      </c>
      <c r="K95" s="58">
        <v>0.03</v>
      </c>
      <c r="L95" s="58">
        <v>0.06</v>
      </c>
      <c r="M95" s="58">
        <v>0.01</v>
      </c>
      <c r="N95" s="58">
        <v>0.03</v>
      </c>
      <c r="O95" s="59">
        <v>0.05</v>
      </c>
      <c r="P95" s="59">
        <v>0.04</v>
      </c>
      <c r="Q95" s="79"/>
    </row>
    <row r="96" spans="1:17" ht="15" customHeight="1" x14ac:dyDescent="0.25">
      <c r="A96" s="77"/>
      <c r="B96" s="83"/>
      <c r="C96" s="56" t="s">
        <v>53</v>
      </c>
      <c r="D96" s="136">
        <v>90</v>
      </c>
      <c r="E96" s="18">
        <v>75</v>
      </c>
      <c r="F96" s="18">
        <v>100</v>
      </c>
      <c r="G96" s="18">
        <v>100</v>
      </c>
      <c r="H96" s="18">
        <v>100</v>
      </c>
      <c r="I96" s="18">
        <v>100</v>
      </c>
      <c r="J96" s="18">
        <v>100</v>
      </c>
      <c r="K96" s="18">
        <v>100</v>
      </c>
      <c r="L96" s="18">
        <v>80</v>
      </c>
      <c r="M96" s="18">
        <v>100</v>
      </c>
      <c r="N96" s="18">
        <v>100</v>
      </c>
      <c r="O96" s="19">
        <v>60</v>
      </c>
      <c r="P96" s="19">
        <v>92</v>
      </c>
      <c r="Q96" s="79"/>
    </row>
    <row r="97" spans="1:17" ht="15" customHeight="1" x14ac:dyDescent="0.25">
      <c r="A97" s="77"/>
      <c r="B97" s="83"/>
      <c r="C97" s="56" t="s">
        <v>114</v>
      </c>
      <c r="D97" s="188">
        <v>0.06</v>
      </c>
      <c r="E97" s="189">
        <v>0.19</v>
      </c>
      <c r="F97" s="189">
        <v>0.02</v>
      </c>
      <c r="G97" s="189">
        <v>0.05</v>
      </c>
      <c r="H97" s="60">
        <v>0.08</v>
      </c>
      <c r="I97" s="60">
        <v>0.09</v>
      </c>
      <c r="J97" s="60">
        <v>0.13</v>
      </c>
      <c r="K97" s="189">
        <v>0.05</v>
      </c>
      <c r="L97" s="189">
        <v>0.18</v>
      </c>
      <c r="M97" s="189">
        <v>0.02</v>
      </c>
      <c r="N97" s="189">
        <v>7.0000000000000007E-2</v>
      </c>
      <c r="O97" s="61">
        <v>0.11</v>
      </c>
      <c r="P97" s="61">
        <v>0.19</v>
      </c>
      <c r="Q97" s="79"/>
    </row>
    <row r="98" spans="1:17" ht="15" customHeight="1" x14ac:dyDescent="0.25">
      <c r="A98" s="77"/>
      <c r="B98" s="108"/>
      <c r="C98" s="57" t="s">
        <v>115</v>
      </c>
      <c r="D98" s="131" t="s">
        <v>183</v>
      </c>
      <c r="E98" s="62">
        <v>7.0000000000000007E-2</v>
      </c>
      <c r="F98" s="62" t="s">
        <v>183</v>
      </c>
      <c r="G98" s="62" t="s">
        <v>183</v>
      </c>
      <c r="H98" s="62" t="s">
        <v>183</v>
      </c>
      <c r="I98" s="62">
        <v>0.02</v>
      </c>
      <c r="J98" s="62" t="s">
        <v>183</v>
      </c>
      <c r="K98" s="62">
        <v>0.02</v>
      </c>
      <c r="L98" s="62" t="s">
        <v>183</v>
      </c>
      <c r="M98" s="62" t="s">
        <v>183</v>
      </c>
      <c r="N98" s="62" t="s">
        <v>183</v>
      </c>
      <c r="O98" s="63">
        <v>0.02</v>
      </c>
      <c r="P98" s="63" t="s">
        <v>183</v>
      </c>
      <c r="Q98" s="79"/>
    </row>
    <row r="99" spans="1:17" ht="15" customHeight="1" x14ac:dyDescent="0.25">
      <c r="A99" s="77"/>
      <c r="B99" s="107" t="s">
        <v>109</v>
      </c>
      <c r="C99" s="73" t="s">
        <v>15</v>
      </c>
      <c r="D99" s="185" t="s">
        <v>183</v>
      </c>
      <c r="E99" s="58" t="s">
        <v>183</v>
      </c>
      <c r="F99" s="58" t="s">
        <v>183</v>
      </c>
      <c r="G99" s="58" t="s">
        <v>183</v>
      </c>
      <c r="H99" s="58">
        <v>0.01</v>
      </c>
      <c r="I99" s="58" t="s">
        <v>183</v>
      </c>
      <c r="J99" s="58">
        <v>0.01</v>
      </c>
      <c r="K99" s="58" t="s">
        <v>183</v>
      </c>
      <c r="L99" s="58">
        <v>0.01</v>
      </c>
      <c r="M99" s="58">
        <v>0.02</v>
      </c>
      <c r="N99" s="58">
        <v>0.02</v>
      </c>
      <c r="O99" s="59" t="s">
        <v>184</v>
      </c>
      <c r="P99" s="59">
        <v>0.01</v>
      </c>
      <c r="Q99" s="79"/>
    </row>
    <row r="100" spans="1:17" ht="15" customHeight="1" x14ac:dyDescent="0.25">
      <c r="A100" s="77"/>
      <c r="B100" s="83"/>
      <c r="C100" s="56" t="s">
        <v>53</v>
      </c>
      <c r="D100" s="136">
        <v>90</v>
      </c>
      <c r="E100" s="18">
        <v>100</v>
      </c>
      <c r="F100" s="18">
        <v>100</v>
      </c>
      <c r="G100" s="18">
        <v>100</v>
      </c>
      <c r="H100" s="18">
        <v>100</v>
      </c>
      <c r="I100" s="18">
        <v>100</v>
      </c>
      <c r="J100" s="18">
        <v>100</v>
      </c>
      <c r="K100" s="18">
        <v>100</v>
      </c>
      <c r="L100" s="18">
        <v>50</v>
      </c>
      <c r="M100" s="18">
        <v>100</v>
      </c>
      <c r="N100" s="18">
        <v>100</v>
      </c>
      <c r="O100" s="19">
        <v>0</v>
      </c>
      <c r="P100" s="19">
        <v>88</v>
      </c>
      <c r="Q100" s="79"/>
    </row>
    <row r="101" spans="1:17" ht="15" customHeight="1" x14ac:dyDescent="0.25">
      <c r="A101" s="77"/>
      <c r="B101" s="83"/>
      <c r="C101" s="56" t="s">
        <v>117</v>
      </c>
      <c r="D101" s="186" t="s">
        <v>183</v>
      </c>
      <c r="E101" s="60" t="s">
        <v>183</v>
      </c>
      <c r="F101" s="60" t="s">
        <v>183</v>
      </c>
      <c r="G101" s="60">
        <v>0.01</v>
      </c>
      <c r="H101" s="60">
        <v>0.03</v>
      </c>
      <c r="I101" s="60">
        <v>0.01</v>
      </c>
      <c r="J101" s="60">
        <v>0.02</v>
      </c>
      <c r="K101" s="60">
        <v>0.01</v>
      </c>
      <c r="L101" s="60">
        <v>0.01</v>
      </c>
      <c r="M101" s="60">
        <v>0.04</v>
      </c>
      <c r="N101" s="60">
        <v>0.02</v>
      </c>
      <c r="O101" s="61" t="s">
        <v>184</v>
      </c>
      <c r="P101" s="61">
        <v>0.04</v>
      </c>
      <c r="Q101" s="79"/>
    </row>
    <row r="102" spans="1:17" ht="15" customHeight="1" x14ac:dyDescent="0.25">
      <c r="A102" s="103"/>
      <c r="B102" s="108"/>
      <c r="C102" s="57" t="s">
        <v>118</v>
      </c>
      <c r="D102" s="187" t="s">
        <v>183</v>
      </c>
      <c r="E102" s="62" t="s">
        <v>183</v>
      </c>
      <c r="F102" s="62" t="s">
        <v>183</v>
      </c>
      <c r="G102" s="62" t="s">
        <v>183</v>
      </c>
      <c r="H102" s="62" t="s">
        <v>183</v>
      </c>
      <c r="I102" s="62" t="s">
        <v>183</v>
      </c>
      <c r="J102" s="62" t="s">
        <v>183</v>
      </c>
      <c r="K102" s="62" t="s">
        <v>183</v>
      </c>
      <c r="L102" s="62">
        <v>0.01</v>
      </c>
      <c r="M102" s="62" t="s">
        <v>183</v>
      </c>
      <c r="N102" s="62">
        <v>0.02</v>
      </c>
      <c r="O102" s="63" t="s">
        <v>184</v>
      </c>
      <c r="P102" s="63" t="s">
        <v>183</v>
      </c>
      <c r="Q102" s="79"/>
    </row>
    <row r="103" spans="1:17" ht="15" customHeight="1" x14ac:dyDescent="0.25">
      <c r="A103" s="77" t="s">
        <v>169</v>
      </c>
      <c r="B103" s="81" t="s">
        <v>170</v>
      </c>
      <c r="C103" s="73" t="s">
        <v>15</v>
      </c>
      <c r="D103" s="185" t="s">
        <v>183</v>
      </c>
      <c r="E103" s="185" t="s">
        <v>183</v>
      </c>
      <c r="F103" s="185">
        <v>0.42</v>
      </c>
      <c r="G103" s="185" t="s">
        <v>183</v>
      </c>
      <c r="H103" s="185">
        <v>0.44</v>
      </c>
      <c r="I103" s="185">
        <v>0.84</v>
      </c>
      <c r="J103" s="185">
        <v>7.0000000000000007E-2</v>
      </c>
      <c r="K103" s="185">
        <v>0.03</v>
      </c>
      <c r="L103" s="185">
        <v>7.0000000000000007E-2</v>
      </c>
      <c r="M103" s="185">
        <v>0.1</v>
      </c>
      <c r="N103" s="58" t="s">
        <v>183</v>
      </c>
      <c r="O103" s="59" t="s">
        <v>184</v>
      </c>
      <c r="P103" s="59">
        <v>0.2</v>
      </c>
      <c r="Q103" s="79"/>
    </row>
    <row r="104" spans="1:17" ht="15" customHeight="1" x14ac:dyDescent="0.25">
      <c r="A104" s="77"/>
      <c r="B104" s="81"/>
      <c r="C104" s="56" t="s">
        <v>53</v>
      </c>
      <c r="D104" s="136">
        <v>100</v>
      </c>
      <c r="E104" s="18">
        <v>100</v>
      </c>
      <c r="F104" s="18">
        <v>100</v>
      </c>
      <c r="G104" s="18">
        <v>100</v>
      </c>
      <c r="H104" s="18">
        <v>100</v>
      </c>
      <c r="I104" s="18">
        <v>100</v>
      </c>
      <c r="J104" s="18">
        <v>100</v>
      </c>
      <c r="K104" s="18">
        <v>100</v>
      </c>
      <c r="L104" s="18">
        <v>100</v>
      </c>
      <c r="M104" s="18">
        <v>50</v>
      </c>
      <c r="N104" s="18">
        <v>33</v>
      </c>
      <c r="O104" s="19">
        <v>0</v>
      </c>
      <c r="P104" s="19">
        <v>81</v>
      </c>
      <c r="Q104" s="79"/>
    </row>
    <row r="105" spans="1:17" ht="15" customHeight="1" x14ac:dyDescent="0.25">
      <c r="A105" s="77"/>
      <c r="B105" s="81"/>
      <c r="C105" s="56" t="s">
        <v>171</v>
      </c>
      <c r="D105" s="186" t="s">
        <v>183</v>
      </c>
      <c r="E105" s="186" t="s">
        <v>183</v>
      </c>
      <c r="F105" s="186">
        <v>0.54</v>
      </c>
      <c r="G105" s="186" t="s">
        <v>183</v>
      </c>
      <c r="H105" s="186">
        <v>1.1499999999999999</v>
      </c>
      <c r="I105" s="186">
        <v>1.63</v>
      </c>
      <c r="J105" s="186">
        <v>7.0000000000000007E-2</v>
      </c>
      <c r="K105" s="186">
        <v>0.05</v>
      </c>
      <c r="L105" s="186">
        <v>0.13</v>
      </c>
      <c r="M105" s="186">
        <v>0.1</v>
      </c>
      <c r="N105" s="60" t="s">
        <v>183</v>
      </c>
      <c r="O105" s="61" t="s">
        <v>184</v>
      </c>
      <c r="P105" s="61">
        <v>1.63</v>
      </c>
      <c r="Q105" s="79"/>
    </row>
    <row r="106" spans="1:17" ht="15" customHeight="1" x14ac:dyDescent="0.25">
      <c r="A106" s="109"/>
      <c r="B106" s="82"/>
      <c r="C106" s="57" t="s">
        <v>172</v>
      </c>
      <c r="D106" s="187" t="s">
        <v>183</v>
      </c>
      <c r="E106" s="187" t="s">
        <v>183</v>
      </c>
      <c r="F106" s="187">
        <v>0.31</v>
      </c>
      <c r="G106" s="187" t="s">
        <v>183</v>
      </c>
      <c r="H106" s="187" t="s">
        <v>183</v>
      </c>
      <c r="I106" s="187">
        <v>0.05</v>
      </c>
      <c r="J106" s="187">
        <v>7.0000000000000007E-2</v>
      </c>
      <c r="K106" s="187" t="s">
        <v>183</v>
      </c>
      <c r="L106" s="187">
        <v>0.02</v>
      </c>
      <c r="M106" s="187">
        <v>0.1</v>
      </c>
      <c r="N106" s="62" t="s">
        <v>183</v>
      </c>
      <c r="O106" s="63" t="s">
        <v>184</v>
      </c>
      <c r="P106" s="63" t="s">
        <v>183</v>
      </c>
      <c r="Q106" s="79"/>
    </row>
    <row r="107" spans="1:17" ht="15" hidden="1" customHeight="1" x14ac:dyDescent="0.25">
      <c r="A107" s="77" t="s">
        <v>26</v>
      </c>
      <c r="B107" s="81" t="s">
        <v>49</v>
      </c>
      <c r="C107" s="73" t="s">
        <v>15</v>
      </c>
      <c r="D107" s="185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9"/>
      <c r="P107" s="59"/>
      <c r="Q107" s="79"/>
    </row>
    <row r="108" spans="1:17" ht="15" hidden="1" customHeight="1" x14ac:dyDescent="0.25">
      <c r="A108" s="77"/>
      <c r="B108" s="81"/>
      <c r="C108" s="56" t="s">
        <v>53</v>
      </c>
      <c r="D108" s="136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  <c r="P108" s="19"/>
      <c r="Q108" s="79"/>
    </row>
    <row r="109" spans="1:17" ht="15" hidden="1" customHeight="1" x14ac:dyDescent="0.25">
      <c r="A109" s="77"/>
      <c r="B109" s="81"/>
      <c r="C109" s="56" t="s">
        <v>114</v>
      </c>
      <c r="D109" s="186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/>
      <c r="P109" s="61"/>
      <c r="Q109" s="79"/>
    </row>
    <row r="110" spans="1:17" ht="15" hidden="1" customHeight="1" x14ac:dyDescent="0.25">
      <c r="A110" s="77"/>
      <c r="B110" s="82"/>
      <c r="C110" s="57" t="s">
        <v>115</v>
      </c>
      <c r="D110" s="187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3"/>
      <c r="P110" s="63"/>
      <c r="Q110" s="79"/>
    </row>
    <row r="111" spans="1:17" ht="15" hidden="1" customHeight="1" x14ac:dyDescent="0.25">
      <c r="A111" s="77"/>
      <c r="B111" s="81" t="s">
        <v>48</v>
      </c>
      <c r="C111" s="73" t="s">
        <v>15</v>
      </c>
      <c r="D111" s="185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9"/>
      <c r="P111" s="59"/>
      <c r="Q111" s="79"/>
    </row>
    <row r="112" spans="1:17" ht="15" hidden="1" customHeight="1" x14ac:dyDescent="0.25">
      <c r="A112" s="77"/>
      <c r="B112" s="81"/>
      <c r="C112" s="56" t="s">
        <v>53</v>
      </c>
      <c r="D112" s="136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9"/>
      <c r="P112" s="19"/>
      <c r="Q112" s="79"/>
    </row>
    <row r="113" spans="1:17" ht="15" hidden="1" customHeight="1" x14ac:dyDescent="0.25">
      <c r="A113" s="77"/>
      <c r="B113" s="81"/>
      <c r="C113" s="56" t="s">
        <v>114</v>
      </c>
      <c r="D113" s="186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/>
      <c r="P113" s="61"/>
      <c r="Q113" s="79"/>
    </row>
    <row r="114" spans="1:17" ht="15" hidden="1" customHeight="1" x14ac:dyDescent="0.25">
      <c r="A114" s="77"/>
      <c r="B114" s="82"/>
      <c r="C114" s="57" t="s">
        <v>115</v>
      </c>
      <c r="D114" s="187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3"/>
      <c r="P114" s="63"/>
      <c r="Q114" s="79"/>
    </row>
    <row r="115" spans="1:17" ht="15" customHeight="1" x14ac:dyDescent="0.25">
      <c r="A115" s="77" t="s">
        <v>26</v>
      </c>
      <c r="B115" s="81" t="s">
        <v>86</v>
      </c>
      <c r="C115" s="73" t="s">
        <v>15</v>
      </c>
      <c r="D115" s="185" t="s">
        <v>183</v>
      </c>
      <c r="E115" s="58">
        <v>0.03</v>
      </c>
      <c r="F115" s="58">
        <v>0.06</v>
      </c>
      <c r="G115" s="58" t="s">
        <v>183</v>
      </c>
      <c r="H115" s="58">
        <v>0.02</v>
      </c>
      <c r="I115" s="58">
        <v>0.01</v>
      </c>
      <c r="J115" s="58">
        <v>0.08</v>
      </c>
      <c r="K115" s="58">
        <v>0.08</v>
      </c>
      <c r="L115" s="58">
        <v>0.08</v>
      </c>
      <c r="M115" s="58">
        <v>0.03</v>
      </c>
      <c r="N115" s="58">
        <v>0.03</v>
      </c>
      <c r="O115" s="59">
        <v>0.06</v>
      </c>
      <c r="P115" s="59">
        <v>0.04</v>
      </c>
      <c r="Q115" s="79"/>
    </row>
    <row r="116" spans="1:17" ht="15" customHeight="1" x14ac:dyDescent="0.25">
      <c r="A116" s="77"/>
      <c r="B116" s="81"/>
      <c r="C116" s="56" t="s">
        <v>53</v>
      </c>
      <c r="D116" s="136">
        <v>100</v>
      </c>
      <c r="E116" s="18">
        <v>100</v>
      </c>
      <c r="F116" s="18">
        <v>100</v>
      </c>
      <c r="G116" s="18">
        <v>100</v>
      </c>
      <c r="H116" s="18">
        <v>100</v>
      </c>
      <c r="I116" s="18">
        <v>100</v>
      </c>
      <c r="J116" s="18">
        <v>100</v>
      </c>
      <c r="K116" s="18">
        <v>100</v>
      </c>
      <c r="L116" s="18">
        <v>100</v>
      </c>
      <c r="M116" s="18">
        <v>79</v>
      </c>
      <c r="N116" s="18">
        <v>100</v>
      </c>
      <c r="O116" s="19">
        <v>100</v>
      </c>
      <c r="P116" s="19">
        <v>98</v>
      </c>
      <c r="Q116" s="79"/>
    </row>
    <row r="117" spans="1:17" ht="15" customHeight="1" x14ac:dyDescent="0.25">
      <c r="A117" s="77"/>
      <c r="B117" s="81"/>
      <c r="C117" s="56" t="s">
        <v>114</v>
      </c>
      <c r="D117" s="186">
        <v>0.02</v>
      </c>
      <c r="E117" s="60">
        <v>0.08</v>
      </c>
      <c r="F117" s="60">
        <v>0.08</v>
      </c>
      <c r="G117" s="60" t="s">
        <v>183</v>
      </c>
      <c r="H117" s="60">
        <v>0.06</v>
      </c>
      <c r="I117" s="60">
        <v>0.06</v>
      </c>
      <c r="J117" s="60">
        <v>0.26</v>
      </c>
      <c r="K117" s="60">
        <v>0.13</v>
      </c>
      <c r="L117" s="60">
        <v>0.12</v>
      </c>
      <c r="M117" s="60">
        <v>0.08</v>
      </c>
      <c r="N117" s="60">
        <v>7.0000000000000007E-2</v>
      </c>
      <c r="O117" s="61">
        <v>0.1</v>
      </c>
      <c r="P117" s="61">
        <v>0.26</v>
      </c>
      <c r="Q117" s="79"/>
    </row>
    <row r="118" spans="1:17" ht="15" customHeight="1" x14ac:dyDescent="0.25">
      <c r="A118" s="103"/>
      <c r="B118" s="82"/>
      <c r="C118" s="57" t="s">
        <v>115</v>
      </c>
      <c r="D118" s="187" t="s">
        <v>183</v>
      </c>
      <c r="E118" s="62" t="s">
        <v>183</v>
      </c>
      <c r="F118" s="62" t="s">
        <v>183</v>
      </c>
      <c r="G118" s="62" t="s">
        <v>183</v>
      </c>
      <c r="H118" s="62" t="s">
        <v>183</v>
      </c>
      <c r="I118" s="62" t="s">
        <v>183</v>
      </c>
      <c r="J118" s="62" t="s">
        <v>183</v>
      </c>
      <c r="K118" s="62" t="s">
        <v>183</v>
      </c>
      <c r="L118" s="62">
        <v>0.02</v>
      </c>
      <c r="M118" s="62" t="s">
        <v>183</v>
      </c>
      <c r="N118" s="62" t="s">
        <v>183</v>
      </c>
      <c r="O118" s="63" t="s">
        <v>183</v>
      </c>
      <c r="P118" s="63" t="s">
        <v>183</v>
      </c>
      <c r="Q118" s="79"/>
    </row>
    <row r="119" spans="1:17" ht="15" customHeight="1" x14ac:dyDescent="0.25">
      <c r="A119" s="77" t="s">
        <v>57</v>
      </c>
      <c r="B119" s="83" t="s">
        <v>16</v>
      </c>
      <c r="C119" s="73" t="s">
        <v>15</v>
      </c>
      <c r="D119" s="185" t="s">
        <v>183</v>
      </c>
      <c r="E119" s="58" t="s">
        <v>183</v>
      </c>
      <c r="F119" s="58" t="s">
        <v>183</v>
      </c>
      <c r="G119" s="58" t="s">
        <v>183</v>
      </c>
      <c r="H119" s="58" t="s">
        <v>183</v>
      </c>
      <c r="I119" s="58" t="s">
        <v>183</v>
      </c>
      <c r="J119" s="58" t="s">
        <v>183</v>
      </c>
      <c r="K119" s="58" t="s">
        <v>183</v>
      </c>
      <c r="L119" s="58" t="s">
        <v>183</v>
      </c>
      <c r="M119" s="58" t="s">
        <v>183</v>
      </c>
      <c r="N119" s="58" t="s">
        <v>183</v>
      </c>
      <c r="O119" s="59" t="s">
        <v>183</v>
      </c>
      <c r="P119" s="59" t="s">
        <v>183</v>
      </c>
      <c r="Q119" s="79"/>
    </row>
    <row r="120" spans="1:17" ht="15" customHeight="1" x14ac:dyDescent="0.25">
      <c r="A120" s="77" t="s">
        <v>58</v>
      </c>
      <c r="B120" s="83"/>
      <c r="C120" s="56" t="s">
        <v>53</v>
      </c>
      <c r="D120" s="136">
        <v>16</v>
      </c>
      <c r="E120" s="18">
        <v>17</v>
      </c>
      <c r="F120" s="18">
        <v>16</v>
      </c>
      <c r="G120" s="18">
        <v>17</v>
      </c>
      <c r="H120" s="18">
        <v>16</v>
      </c>
      <c r="I120" s="18">
        <v>17</v>
      </c>
      <c r="J120" s="18">
        <v>13</v>
      </c>
      <c r="K120" s="18">
        <v>16</v>
      </c>
      <c r="L120" s="18">
        <v>17</v>
      </c>
      <c r="M120" s="18">
        <v>16</v>
      </c>
      <c r="N120" s="18">
        <v>17</v>
      </c>
      <c r="O120" s="19">
        <v>19</v>
      </c>
      <c r="P120" s="19">
        <v>16</v>
      </c>
      <c r="Q120" s="79"/>
    </row>
    <row r="121" spans="1:17" ht="15" customHeight="1" x14ac:dyDescent="0.25">
      <c r="A121" s="77"/>
      <c r="B121" s="83"/>
      <c r="C121" s="56" t="s">
        <v>112</v>
      </c>
      <c r="D121" s="186" t="s">
        <v>183</v>
      </c>
      <c r="E121" s="60" t="s">
        <v>183</v>
      </c>
      <c r="F121" s="60">
        <v>0.01</v>
      </c>
      <c r="G121" s="60">
        <v>0.01</v>
      </c>
      <c r="H121" s="60">
        <v>0.01</v>
      </c>
      <c r="I121" s="60" t="s">
        <v>183</v>
      </c>
      <c r="J121" s="60" t="s">
        <v>183</v>
      </c>
      <c r="K121" s="60" t="s">
        <v>183</v>
      </c>
      <c r="L121" s="60" t="s">
        <v>183</v>
      </c>
      <c r="M121" s="60" t="s">
        <v>183</v>
      </c>
      <c r="N121" s="60" t="s">
        <v>183</v>
      </c>
      <c r="O121" s="61" t="s">
        <v>183</v>
      </c>
      <c r="P121" s="61">
        <v>0.01</v>
      </c>
      <c r="Q121" s="79"/>
    </row>
    <row r="122" spans="1:17" ht="15" customHeight="1" x14ac:dyDescent="0.25">
      <c r="A122" s="77"/>
      <c r="B122" s="108"/>
      <c r="C122" s="57" t="s">
        <v>113</v>
      </c>
      <c r="D122" s="187" t="s">
        <v>183</v>
      </c>
      <c r="E122" s="62" t="s">
        <v>183</v>
      </c>
      <c r="F122" s="62" t="s">
        <v>183</v>
      </c>
      <c r="G122" s="62" t="s">
        <v>183</v>
      </c>
      <c r="H122" s="62" t="s">
        <v>183</v>
      </c>
      <c r="I122" s="62" t="s">
        <v>183</v>
      </c>
      <c r="J122" s="62" t="s">
        <v>183</v>
      </c>
      <c r="K122" s="62" t="s">
        <v>183</v>
      </c>
      <c r="L122" s="62" t="s">
        <v>183</v>
      </c>
      <c r="M122" s="62" t="s">
        <v>183</v>
      </c>
      <c r="N122" s="62" t="s">
        <v>183</v>
      </c>
      <c r="O122" s="63" t="s">
        <v>183</v>
      </c>
      <c r="P122" s="63" t="s">
        <v>183</v>
      </c>
      <c r="Q122" s="79"/>
    </row>
    <row r="123" spans="1:17" ht="15" customHeight="1" x14ac:dyDescent="0.25">
      <c r="A123" s="77"/>
      <c r="B123" s="83" t="s">
        <v>17</v>
      </c>
      <c r="C123" s="73" t="s">
        <v>15</v>
      </c>
      <c r="D123" s="185" t="s">
        <v>184</v>
      </c>
      <c r="E123" s="58">
        <v>0.06</v>
      </c>
      <c r="F123" s="58">
        <v>0.05</v>
      </c>
      <c r="G123" s="58">
        <v>0.02</v>
      </c>
      <c r="H123" s="58">
        <v>0.02</v>
      </c>
      <c r="I123" s="58">
        <v>0.01</v>
      </c>
      <c r="J123" s="58">
        <v>0.03</v>
      </c>
      <c r="K123" s="58">
        <v>0.09</v>
      </c>
      <c r="L123" s="58">
        <v>0.09</v>
      </c>
      <c r="M123" s="58">
        <v>0.05</v>
      </c>
      <c r="N123" s="58">
        <v>0.2</v>
      </c>
      <c r="O123" s="59">
        <v>0.11</v>
      </c>
      <c r="P123" s="59">
        <v>7.0000000000000007E-2</v>
      </c>
      <c r="Q123" s="79"/>
    </row>
    <row r="124" spans="1:17" ht="15" customHeight="1" x14ac:dyDescent="0.25">
      <c r="A124" s="77"/>
      <c r="B124" s="83" t="s">
        <v>777</v>
      </c>
      <c r="C124" s="56" t="s">
        <v>53</v>
      </c>
      <c r="D124" s="136">
        <v>0</v>
      </c>
      <c r="E124" s="18">
        <v>17</v>
      </c>
      <c r="F124" s="18">
        <v>16</v>
      </c>
      <c r="G124" s="18">
        <v>17</v>
      </c>
      <c r="H124" s="18">
        <v>16</v>
      </c>
      <c r="I124" s="18">
        <v>17</v>
      </c>
      <c r="J124" s="18">
        <v>16</v>
      </c>
      <c r="K124" s="18">
        <v>16</v>
      </c>
      <c r="L124" s="18">
        <v>17</v>
      </c>
      <c r="M124" s="18">
        <v>10</v>
      </c>
      <c r="N124" s="18">
        <v>17</v>
      </c>
      <c r="O124" s="19">
        <v>16</v>
      </c>
      <c r="P124" s="19">
        <v>14</v>
      </c>
      <c r="Q124" s="79"/>
    </row>
    <row r="125" spans="1:17" ht="15" customHeight="1" x14ac:dyDescent="0.25">
      <c r="A125" s="77"/>
      <c r="B125" s="83"/>
      <c r="C125" s="56" t="s">
        <v>112</v>
      </c>
      <c r="D125" s="186" t="s">
        <v>184</v>
      </c>
      <c r="E125" s="60">
        <v>0.08</v>
      </c>
      <c r="F125" s="60">
        <v>7.0000000000000007E-2</v>
      </c>
      <c r="G125" s="60">
        <v>0.02</v>
      </c>
      <c r="H125" s="60">
        <v>0.05</v>
      </c>
      <c r="I125" s="60">
        <v>0.03</v>
      </c>
      <c r="J125" s="60">
        <v>7.0000000000000007E-2</v>
      </c>
      <c r="K125" s="60">
        <v>0.12</v>
      </c>
      <c r="L125" s="60">
        <v>0.11</v>
      </c>
      <c r="M125" s="60">
        <v>0.05</v>
      </c>
      <c r="N125" s="60">
        <v>0.2</v>
      </c>
      <c r="O125" s="61">
        <v>0.11</v>
      </c>
      <c r="P125" s="61">
        <v>0.2</v>
      </c>
      <c r="Q125" s="79"/>
    </row>
    <row r="126" spans="1:17" ht="15" customHeight="1" x14ac:dyDescent="0.25">
      <c r="A126" s="77"/>
      <c r="B126" s="108"/>
      <c r="C126" s="57" t="s">
        <v>113</v>
      </c>
      <c r="D126" s="187" t="s">
        <v>184</v>
      </c>
      <c r="E126" s="62" t="s">
        <v>183</v>
      </c>
      <c r="F126" s="62">
        <v>0.05</v>
      </c>
      <c r="G126" s="62">
        <v>0.02</v>
      </c>
      <c r="H126" s="62" t="s">
        <v>183</v>
      </c>
      <c r="I126" s="62" t="s">
        <v>183</v>
      </c>
      <c r="J126" s="62">
        <v>0.01</v>
      </c>
      <c r="K126" s="62">
        <v>0.03</v>
      </c>
      <c r="L126" s="62">
        <v>0.02</v>
      </c>
      <c r="M126" s="62">
        <v>0.05</v>
      </c>
      <c r="N126" s="62">
        <v>0.2</v>
      </c>
      <c r="O126" s="63">
        <v>0.11</v>
      </c>
      <c r="P126" s="63" t="s">
        <v>183</v>
      </c>
      <c r="Q126" s="79"/>
    </row>
    <row r="127" spans="1:17" ht="15" customHeight="1" x14ac:dyDescent="0.25">
      <c r="A127" s="77"/>
      <c r="B127" s="83" t="s">
        <v>18</v>
      </c>
      <c r="C127" s="73" t="s">
        <v>15</v>
      </c>
      <c r="D127" s="185" t="s">
        <v>184</v>
      </c>
      <c r="E127" s="58">
        <v>0.06</v>
      </c>
      <c r="F127" s="58">
        <v>0.05</v>
      </c>
      <c r="G127" s="58">
        <v>0.02</v>
      </c>
      <c r="H127" s="58">
        <v>0.02</v>
      </c>
      <c r="I127" s="58">
        <v>0.03</v>
      </c>
      <c r="J127" s="58">
        <v>0.11</v>
      </c>
      <c r="K127" s="58">
        <v>0.12</v>
      </c>
      <c r="L127" s="58">
        <v>0.12</v>
      </c>
      <c r="M127" s="58">
        <v>0.05</v>
      </c>
      <c r="N127" s="58">
        <v>0.21</v>
      </c>
      <c r="O127" s="59">
        <v>0.12</v>
      </c>
      <c r="P127" s="59">
        <v>0.08</v>
      </c>
      <c r="Q127" s="79"/>
    </row>
    <row r="128" spans="1:17" ht="15" customHeight="1" x14ac:dyDescent="0.25">
      <c r="A128" s="77"/>
      <c r="B128" s="83"/>
      <c r="C128" s="56" t="s">
        <v>53</v>
      </c>
      <c r="D128" s="136">
        <v>0</v>
      </c>
      <c r="E128" s="18">
        <v>17</v>
      </c>
      <c r="F128" s="18">
        <v>16</v>
      </c>
      <c r="G128" s="18">
        <v>17</v>
      </c>
      <c r="H128" s="18">
        <v>16</v>
      </c>
      <c r="I128" s="18">
        <v>17</v>
      </c>
      <c r="J128" s="18">
        <v>16</v>
      </c>
      <c r="K128" s="18">
        <v>16</v>
      </c>
      <c r="L128" s="18">
        <v>17</v>
      </c>
      <c r="M128" s="18">
        <v>16</v>
      </c>
      <c r="N128" s="18">
        <v>17</v>
      </c>
      <c r="O128" s="19">
        <v>13</v>
      </c>
      <c r="P128" s="19">
        <v>15</v>
      </c>
      <c r="Q128" s="79"/>
    </row>
    <row r="129" spans="1:17" ht="15" customHeight="1" x14ac:dyDescent="0.25">
      <c r="A129" s="77"/>
      <c r="B129" s="83"/>
      <c r="C129" s="56" t="s">
        <v>112</v>
      </c>
      <c r="D129" s="186" t="s">
        <v>184</v>
      </c>
      <c r="E129" s="60">
        <v>0.08</v>
      </c>
      <c r="F129" s="60">
        <v>0.06</v>
      </c>
      <c r="G129" s="60">
        <v>0.03</v>
      </c>
      <c r="H129" s="60">
        <v>0.03</v>
      </c>
      <c r="I129" s="60">
        <v>7.0000000000000007E-2</v>
      </c>
      <c r="J129" s="60">
        <v>0.17</v>
      </c>
      <c r="K129" s="60">
        <v>0.14000000000000001</v>
      </c>
      <c r="L129" s="60">
        <v>0.21</v>
      </c>
      <c r="M129" s="60">
        <v>0.06</v>
      </c>
      <c r="N129" s="60">
        <v>0.22</v>
      </c>
      <c r="O129" s="61">
        <v>0.13</v>
      </c>
      <c r="P129" s="61">
        <v>0.22</v>
      </c>
      <c r="Q129" s="79"/>
    </row>
    <row r="130" spans="1:17" ht="15" customHeight="1" x14ac:dyDescent="0.25">
      <c r="A130" s="103"/>
      <c r="B130" s="108"/>
      <c r="C130" s="57" t="s">
        <v>113</v>
      </c>
      <c r="D130" s="187" t="s">
        <v>184</v>
      </c>
      <c r="E130" s="62" t="s">
        <v>183</v>
      </c>
      <c r="F130" s="62">
        <v>0.05</v>
      </c>
      <c r="G130" s="62">
        <v>0.02</v>
      </c>
      <c r="H130" s="62" t="s">
        <v>183</v>
      </c>
      <c r="I130" s="62" t="s">
        <v>183</v>
      </c>
      <c r="J130" s="62">
        <v>0.05</v>
      </c>
      <c r="K130" s="62">
        <v>7.0000000000000007E-2</v>
      </c>
      <c r="L130" s="62">
        <v>0.08</v>
      </c>
      <c r="M130" s="62">
        <v>0.05</v>
      </c>
      <c r="N130" s="62">
        <v>0.2</v>
      </c>
      <c r="O130" s="63">
        <v>0.11</v>
      </c>
      <c r="P130" s="63" t="s">
        <v>183</v>
      </c>
      <c r="Q130" s="79"/>
    </row>
    <row r="131" spans="1:17" ht="15" customHeight="1" x14ac:dyDescent="0.25">
      <c r="A131" s="77" t="s">
        <v>27</v>
      </c>
      <c r="B131" s="78" t="s">
        <v>244</v>
      </c>
      <c r="C131" s="73" t="s">
        <v>15</v>
      </c>
      <c r="D131" s="185" t="s">
        <v>183</v>
      </c>
      <c r="E131" s="58">
        <v>0.04</v>
      </c>
      <c r="F131" s="58" t="s">
        <v>183</v>
      </c>
      <c r="G131" s="58" t="s">
        <v>183</v>
      </c>
      <c r="H131" s="58" t="s">
        <v>183</v>
      </c>
      <c r="I131" s="58" t="s">
        <v>183</v>
      </c>
      <c r="J131" s="58">
        <v>0.03</v>
      </c>
      <c r="K131" s="58" t="s">
        <v>183</v>
      </c>
      <c r="L131" s="58" t="s">
        <v>183</v>
      </c>
      <c r="M131" s="58">
        <v>0.02</v>
      </c>
      <c r="N131" s="58">
        <v>0.02</v>
      </c>
      <c r="O131" s="59" t="s">
        <v>183</v>
      </c>
      <c r="P131" s="59" t="s">
        <v>183</v>
      </c>
      <c r="Q131" s="79"/>
    </row>
    <row r="132" spans="1:17" ht="15" customHeight="1" x14ac:dyDescent="0.25">
      <c r="A132" s="105"/>
      <c r="B132" s="81"/>
      <c r="C132" s="56" t="s">
        <v>61</v>
      </c>
      <c r="D132" s="136">
        <v>100</v>
      </c>
      <c r="E132" s="18">
        <v>100</v>
      </c>
      <c r="F132" s="18">
        <v>100</v>
      </c>
      <c r="G132" s="18">
        <v>100</v>
      </c>
      <c r="H132" s="18">
        <v>100</v>
      </c>
      <c r="I132" s="18">
        <v>100</v>
      </c>
      <c r="J132" s="18">
        <v>100</v>
      </c>
      <c r="K132" s="18">
        <v>100</v>
      </c>
      <c r="L132" s="18">
        <v>100</v>
      </c>
      <c r="M132" s="18">
        <v>100</v>
      </c>
      <c r="N132" s="18">
        <v>100</v>
      </c>
      <c r="O132" s="19">
        <v>100</v>
      </c>
      <c r="P132" s="19">
        <v>100</v>
      </c>
      <c r="Q132" s="79"/>
    </row>
    <row r="133" spans="1:17" ht="15" customHeight="1" x14ac:dyDescent="0.25">
      <c r="A133" s="105"/>
      <c r="B133" s="81"/>
      <c r="C133" s="56" t="s">
        <v>179</v>
      </c>
      <c r="D133" s="186" t="s">
        <v>183</v>
      </c>
      <c r="E133" s="60">
        <v>0.04</v>
      </c>
      <c r="F133" s="60" t="s">
        <v>183</v>
      </c>
      <c r="G133" s="60" t="s">
        <v>183</v>
      </c>
      <c r="H133" s="60" t="s">
        <v>183</v>
      </c>
      <c r="I133" s="60" t="s">
        <v>183</v>
      </c>
      <c r="J133" s="60">
        <v>0.03</v>
      </c>
      <c r="K133" s="60" t="s">
        <v>183</v>
      </c>
      <c r="L133" s="60" t="s">
        <v>183</v>
      </c>
      <c r="M133" s="60">
        <v>0.04</v>
      </c>
      <c r="N133" s="60">
        <v>0.02</v>
      </c>
      <c r="O133" s="61" t="s">
        <v>183</v>
      </c>
      <c r="P133" s="61">
        <v>0.04</v>
      </c>
      <c r="Q133" s="79"/>
    </row>
    <row r="134" spans="1:17" ht="15" customHeight="1" x14ac:dyDescent="0.25">
      <c r="A134" s="105"/>
      <c r="B134" s="82"/>
      <c r="C134" s="57" t="s">
        <v>180</v>
      </c>
      <c r="D134" s="187" t="s">
        <v>183</v>
      </c>
      <c r="E134" s="62">
        <v>0.04</v>
      </c>
      <c r="F134" s="62" t="s">
        <v>183</v>
      </c>
      <c r="G134" s="62" t="s">
        <v>183</v>
      </c>
      <c r="H134" s="62" t="s">
        <v>183</v>
      </c>
      <c r="I134" s="62" t="s">
        <v>183</v>
      </c>
      <c r="J134" s="62">
        <v>0.03</v>
      </c>
      <c r="K134" s="62" t="s">
        <v>183</v>
      </c>
      <c r="L134" s="62" t="s">
        <v>183</v>
      </c>
      <c r="M134" s="62" t="s">
        <v>183</v>
      </c>
      <c r="N134" s="62">
        <v>0.02</v>
      </c>
      <c r="O134" s="63" t="s">
        <v>183</v>
      </c>
      <c r="P134" s="63" t="s">
        <v>183</v>
      </c>
      <c r="Q134" s="79"/>
    </row>
    <row r="135" spans="1:17" ht="15" customHeight="1" x14ac:dyDescent="0.25">
      <c r="A135" s="105"/>
      <c r="B135" s="81" t="s">
        <v>185</v>
      </c>
      <c r="C135" s="73" t="s">
        <v>15</v>
      </c>
      <c r="D135" s="185">
        <v>0.02</v>
      </c>
      <c r="E135" s="58">
        <v>0.06</v>
      </c>
      <c r="F135" s="58">
        <v>0.04</v>
      </c>
      <c r="G135" s="58" t="s">
        <v>183</v>
      </c>
      <c r="H135" s="58" t="s">
        <v>183</v>
      </c>
      <c r="I135" s="58">
        <v>7.0000000000000007E-2</v>
      </c>
      <c r="J135" s="58">
        <v>0.17</v>
      </c>
      <c r="K135" s="58">
        <v>0.09</v>
      </c>
      <c r="L135" s="58" t="s">
        <v>183</v>
      </c>
      <c r="M135" s="58">
        <v>0.03</v>
      </c>
      <c r="N135" s="58">
        <v>0.03</v>
      </c>
      <c r="O135" s="59">
        <v>0.03</v>
      </c>
      <c r="P135" s="59">
        <v>0.04</v>
      </c>
      <c r="Q135" s="79"/>
    </row>
    <row r="136" spans="1:17" ht="15" customHeight="1" x14ac:dyDescent="0.25">
      <c r="A136" s="105"/>
      <c r="B136" s="81"/>
      <c r="C136" s="56" t="s">
        <v>53</v>
      </c>
      <c r="D136" s="136">
        <v>100</v>
      </c>
      <c r="E136" s="18">
        <v>100</v>
      </c>
      <c r="F136" s="18">
        <v>100</v>
      </c>
      <c r="G136" s="18">
        <v>100</v>
      </c>
      <c r="H136" s="18">
        <v>100</v>
      </c>
      <c r="I136" s="18">
        <v>100</v>
      </c>
      <c r="J136" s="18">
        <v>100</v>
      </c>
      <c r="K136" s="18">
        <v>100</v>
      </c>
      <c r="L136" s="18">
        <v>100</v>
      </c>
      <c r="M136" s="18">
        <v>100</v>
      </c>
      <c r="N136" s="18">
        <v>100</v>
      </c>
      <c r="O136" s="19">
        <v>100</v>
      </c>
      <c r="P136" s="19">
        <v>100</v>
      </c>
      <c r="Q136" s="79"/>
    </row>
    <row r="137" spans="1:17" ht="15" customHeight="1" x14ac:dyDescent="0.25">
      <c r="A137" s="105"/>
      <c r="B137" s="81"/>
      <c r="C137" s="56" t="s">
        <v>114</v>
      </c>
      <c r="D137" s="186">
        <v>0.04</v>
      </c>
      <c r="E137" s="60">
        <v>0.06</v>
      </c>
      <c r="F137" s="60">
        <v>7.0000000000000007E-2</v>
      </c>
      <c r="G137" s="60" t="s">
        <v>183</v>
      </c>
      <c r="H137" s="60" t="s">
        <v>183</v>
      </c>
      <c r="I137" s="60">
        <v>0.12</v>
      </c>
      <c r="J137" s="60">
        <v>0.23</v>
      </c>
      <c r="K137" s="60">
        <v>0.16</v>
      </c>
      <c r="L137" s="60" t="s">
        <v>183</v>
      </c>
      <c r="M137" s="60">
        <v>7.0000000000000007E-2</v>
      </c>
      <c r="N137" s="60">
        <v>0.04</v>
      </c>
      <c r="O137" s="61">
        <v>7.0000000000000007E-2</v>
      </c>
      <c r="P137" s="61">
        <v>0.23</v>
      </c>
      <c r="Q137" s="79"/>
    </row>
    <row r="138" spans="1:17" ht="15" customHeight="1" x14ac:dyDescent="0.25">
      <c r="A138" s="105"/>
      <c r="B138" s="82"/>
      <c r="C138" s="57" t="s">
        <v>115</v>
      </c>
      <c r="D138" s="187" t="s">
        <v>183</v>
      </c>
      <c r="E138" s="62">
        <v>0.05</v>
      </c>
      <c r="F138" s="62" t="s">
        <v>183</v>
      </c>
      <c r="G138" s="62" t="s">
        <v>183</v>
      </c>
      <c r="H138" s="62" t="s">
        <v>183</v>
      </c>
      <c r="I138" s="62" t="s">
        <v>183</v>
      </c>
      <c r="J138" s="62">
        <v>0.12</v>
      </c>
      <c r="K138" s="62">
        <v>0.05</v>
      </c>
      <c r="L138" s="62" t="s">
        <v>183</v>
      </c>
      <c r="M138" s="62" t="s">
        <v>183</v>
      </c>
      <c r="N138" s="62">
        <v>0.01</v>
      </c>
      <c r="O138" s="63" t="s">
        <v>183</v>
      </c>
      <c r="P138" s="63" t="s">
        <v>183</v>
      </c>
      <c r="Q138" s="79"/>
    </row>
    <row r="139" spans="1:17" ht="15.75" customHeight="1" x14ac:dyDescent="0.25">
      <c r="A139" s="105"/>
      <c r="B139" s="81" t="s">
        <v>50</v>
      </c>
      <c r="C139" s="73" t="s">
        <v>15</v>
      </c>
      <c r="D139" s="185">
        <v>0.03</v>
      </c>
      <c r="E139" s="58">
        <v>0.08</v>
      </c>
      <c r="F139" s="58">
        <v>0.06</v>
      </c>
      <c r="G139" s="58">
        <v>0.01</v>
      </c>
      <c r="H139" s="58">
        <v>0.01</v>
      </c>
      <c r="I139" s="58">
        <v>0.02</v>
      </c>
      <c r="J139" s="58">
        <v>0.04</v>
      </c>
      <c r="K139" s="58">
        <v>0.05</v>
      </c>
      <c r="L139" s="58">
        <v>0.02</v>
      </c>
      <c r="M139" s="58">
        <v>0.17</v>
      </c>
      <c r="N139" s="58">
        <v>7.0000000000000007E-2</v>
      </c>
      <c r="O139" s="59">
        <v>0.11</v>
      </c>
      <c r="P139" s="59">
        <v>0.06</v>
      </c>
      <c r="Q139" s="79"/>
    </row>
    <row r="140" spans="1:17" ht="15" customHeight="1" x14ac:dyDescent="0.25">
      <c r="A140" s="105"/>
      <c r="B140" s="81"/>
      <c r="C140" s="56" t="s">
        <v>53</v>
      </c>
      <c r="D140" s="136">
        <v>100</v>
      </c>
      <c r="E140" s="18">
        <v>100</v>
      </c>
      <c r="F140" s="18">
        <v>100</v>
      </c>
      <c r="G140" s="18">
        <v>100</v>
      </c>
      <c r="H140" s="18">
        <v>100</v>
      </c>
      <c r="I140" s="18">
        <v>100</v>
      </c>
      <c r="J140" s="18">
        <v>100</v>
      </c>
      <c r="K140" s="18">
        <v>100</v>
      </c>
      <c r="L140" s="18">
        <v>100</v>
      </c>
      <c r="M140" s="18">
        <v>100</v>
      </c>
      <c r="N140" s="18">
        <v>100</v>
      </c>
      <c r="O140" s="19">
        <v>100</v>
      </c>
      <c r="P140" s="19">
        <v>100</v>
      </c>
      <c r="Q140" s="79"/>
    </row>
    <row r="141" spans="1:17" ht="15" customHeight="1" x14ac:dyDescent="0.25">
      <c r="A141" s="105"/>
      <c r="B141" s="81"/>
      <c r="C141" s="56" t="s">
        <v>114</v>
      </c>
      <c r="D141" s="186">
        <v>0.06</v>
      </c>
      <c r="E141" s="60">
        <v>0.13</v>
      </c>
      <c r="F141" s="60">
        <v>0.13</v>
      </c>
      <c r="G141" s="60">
        <v>0.02</v>
      </c>
      <c r="H141" s="60">
        <v>0.02</v>
      </c>
      <c r="I141" s="60">
        <v>0.03</v>
      </c>
      <c r="J141" s="60">
        <v>0.08</v>
      </c>
      <c r="K141" s="60">
        <v>0.1</v>
      </c>
      <c r="L141" s="60">
        <v>0.03</v>
      </c>
      <c r="M141" s="60">
        <v>0.54</v>
      </c>
      <c r="N141" s="60">
        <v>0.08</v>
      </c>
      <c r="O141" s="61">
        <v>0.26</v>
      </c>
      <c r="P141" s="61">
        <v>0.54</v>
      </c>
      <c r="Q141" s="79"/>
    </row>
    <row r="142" spans="1:17" ht="15" customHeight="1" x14ac:dyDescent="0.25">
      <c r="A142" s="105"/>
      <c r="B142" s="82"/>
      <c r="C142" s="57" t="s">
        <v>115</v>
      </c>
      <c r="D142" s="187" t="s">
        <v>183</v>
      </c>
      <c r="E142" s="62">
        <v>0.02</v>
      </c>
      <c r="F142" s="62">
        <v>0.01</v>
      </c>
      <c r="G142" s="62" t="s">
        <v>183</v>
      </c>
      <c r="H142" s="62" t="s">
        <v>183</v>
      </c>
      <c r="I142" s="62">
        <v>0.01</v>
      </c>
      <c r="J142" s="62">
        <v>0.02</v>
      </c>
      <c r="K142" s="62">
        <v>0.02</v>
      </c>
      <c r="L142" s="62">
        <v>0.02</v>
      </c>
      <c r="M142" s="62" t="s">
        <v>183</v>
      </c>
      <c r="N142" s="62">
        <v>0.06</v>
      </c>
      <c r="O142" s="63">
        <v>0.05</v>
      </c>
      <c r="P142" s="63" t="s">
        <v>183</v>
      </c>
      <c r="Q142" s="79"/>
    </row>
    <row r="143" spans="1:17" ht="15" customHeight="1" x14ac:dyDescent="0.25">
      <c r="A143" s="105"/>
      <c r="B143" s="81" t="s">
        <v>65</v>
      </c>
      <c r="C143" s="73" t="s">
        <v>15</v>
      </c>
      <c r="D143" s="185">
        <v>0.06</v>
      </c>
      <c r="E143" s="58" t="s">
        <v>183</v>
      </c>
      <c r="F143" s="58">
        <v>0.09</v>
      </c>
      <c r="G143" s="58">
        <v>0.12</v>
      </c>
      <c r="H143" s="58">
        <v>0.09</v>
      </c>
      <c r="I143" s="58">
        <v>0.05</v>
      </c>
      <c r="J143" s="58" t="s">
        <v>183</v>
      </c>
      <c r="K143" s="58">
        <v>0.04</v>
      </c>
      <c r="L143" s="58">
        <v>0.08</v>
      </c>
      <c r="M143" s="58">
        <v>0.13</v>
      </c>
      <c r="N143" s="58">
        <v>0.2</v>
      </c>
      <c r="O143" s="59" t="s">
        <v>183</v>
      </c>
      <c r="P143" s="59">
        <v>7.0000000000000007E-2</v>
      </c>
      <c r="Q143" s="79"/>
    </row>
    <row r="144" spans="1:17" ht="15" customHeight="1" x14ac:dyDescent="0.25">
      <c r="A144" s="105"/>
      <c r="B144" s="81"/>
      <c r="C144" s="56" t="s">
        <v>53</v>
      </c>
      <c r="D144" s="136">
        <v>100</v>
      </c>
      <c r="E144" s="18">
        <v>100</v>
      </c>
      <c r="F144" s="18">
        <v>100</v>
      </c>
      <c r="G144" s="18">
        <v>100</v>
      </c>
      <c r="H144" s="18">
        <v>100</v>
      </c>
      <c r="I144" s="18">
        <v>100</v>
      </c>
      <c r="J144" s="18">
        <v>100</v>
      </c>
      <c r="K144" s="18">
        <v>100</v>
      </c>
      <c r="L144" s="18">
        <v>100</v>
      </c>
      <c r="M144" s="18">
        <v>100</v>
      </c>
      <c r="N144" s="18">
        <v>100</v>
      </c>
      <c r="O144" s="19">
        <v>100</v>
      </c>
      <c r="P144" s="19">
        <v>100</v>
      </c>
      <c r="Q144" s="79"/>
    </row>
    <row r="145" spans="1:17" ht="15" customHeight="1" x14ac:dyDescent="0.25">
      <c r="A145" s="105"/>
      <c r="B145" s="81"/>
      <c r="C145" s="56" t="s">
        <v>117</v>
      </c>
      <c r="D145" s="186">
        <v>0.09</v>
      </c>
      <c r="E145" s="60">
        <v>0.01</v>
      </c>
      <c r="F145" s="60">
        <v>0.17</v>
      </c>
      <c r="G145" s="60">
        <v>0.18</v>
      </c>
      <c r="H145" s="60">
        <v>0.1</v>
      </c>
      <c r="I145" s="60">
        <v>7.0000000000000007E-2</v>
      </c>
      <c r="J145" s="60">
        <v>0.01</v>
      </c>
      <c r="K145" s="60">
        <v>7.0000000000000007E-2</v>
      </c>
      <c r="L145" s="60">
        <v>0.1</v>
      </c>
      <c r="M145" s="60">
        <v>0.19</v>
      </c>
      <c r="N145" s="60">
        <v>0.39</v>
      </c>
      <c r="O145" s="61" t="s">
        <v>183</v>
      </c>
      <c r="P145" s="61">
        <v>0.39</v>
      </c>
      <c r="Q145" s="79"/>
    </row>
    <row r="146" spans="1:17" ht="15" customHeight="1" x14ac:dyDescent="0.25">
      <c r="A146" s="109"/>
      <c r="B146" s="82"/>
      <c r="C146" s="57" t="s">
        <v>118</v>
      </c>
      <c r="D146" s="187">
        <v>0.03</v>
      </c>
      <c r="E146" s="62" t="s">
        <v>183</v>
      </c>
      <c r="F146" s="62">
        <v>0.01</v>
      </c>
      <c r="G146" s="62">
        <v>7.0000000000000007E-2</v>
      </c>
      <c r="H146" s="62">
        <v>0.08</v>
      </c>
      <c r="I146" s="62">
        <v>0.02</v>
      </c>
      <c r="J146" s="62" t="s">
        <v>183</v>
      </c>
      <c r="K146" s="62">
        <v>0.01</v>
      </c>
      <c r="L146" s="62">
        <v>0.06</v>
      </c>
      <c r="M146" s="62">
        <v>7.0000000000000007E-2</v>
      </c>
      <c r="N146" s="62">
        <v>0.01</v>
      </c>
      <c r="O146" s="63" t="s">
        <v>183</v>
      </c>
      <c r="P146" s="63" t="s">
        <v>183</v>
      </c>
      <c r="Q146" s="79"/>
    </row>
    <row r="147" spans="1:17" ht="15" customHeight="1" x14ac:dyDescent="0.25">
      <c r="A147" s="105" t="s">
        <v>163</v>
      </c>
      <c r="B147" s="107" t="s">
        <v>162</v>
      </c>
      <c r="C147" s="73" t="s">
        <v>54</v>
      </c>
      <c r="D147" s="185">
        <v>0.09</v>
      </c>
      <c r="E147" s="58">
        <v>0.19</v>
      </c>
      <c r="F147" s="58">
        <v>0.27</v>
      </c>
      <c r="G147" s="58">
        <v>0.27</v>
      </c>
      <c r="H147" s="58">
        <v>0.14000000000000001</v>
      </c>
      <c r="I147" s="58">
        <v>0.04</v>
      </c>
      <c r="J147" s="58">
        <v>0.1</v>
      </c>
      <c r="K147" s="58">
        <v>7.0000000000000007E-2</v>
      </c>
      <c r="L147" s="58">
        <v>7.0000000000000007E-2</v>
      </c>
      <c r="M147" s="58">
        <v>7.0000000000000007E-2</v>
      </c>
      <c r="N147" s="58">
        <v>0.06</v>
      </c>
      <c r="O147" s="59">
        <v>0.09</v>
      </c>
      <c r="P147" s="59">
        <v>0.12</v>
      </c>
      <c r="Q147" s="79"/>
    </row>
    <row r="148" spans="1:17" ht="15" customHeight="1" x14ac:dyDescent="0.25">
      <c r="A148" s="105"/>
      <c r="B148" s="83"/>
      <c r="C148" s="56" t="s">
        <v>53</v>
      </c>
      <c r="D148" s="136">
        <v>90</v>
      </c>
      <c r="E148" s="18">
        <v>100</v>
      </c>
      <c r="F148" s="18">
        <v>100</v>
      </c>
      <c r="G148" s="18">
        <v>100</v>
      </c>
      <c r="H148" s="18">
        <v>100</v>
      </c>
      <c r="I148" s="18">
        <v>100</v>
      </c>
      <c r="J148" s="18">
        <v>100</v>
      </c>
      <c r="K148" s="18">
        <v>100</v>
      </c>
      <c r="L148" s="18">
        <v>100</v>
      </c>
      <c r="M148" s="18">
        <v>100</v>
      </c>
      <c r="N148" s="18">
        <v>100</v>
      </c>
      <c r="O148" s="19">
        <v>100</v>
      </c>
      <c r="P148" s="19">
        <v>99</v>
      </c>
      <c r="Q148" s="79"/>
    </row>
    <row r="149" spans="1:17" ht="15" customHeight="1" x14ac:dyDescent="0.25">
      <c r="A149" s="105"/>
      <c r="B149" s="83"/>
      <c r="C149" s="56" t="s">
        <v>125</v>
      </c>
      <c r="D149" s="186">
        <v>0.16</v>
      </c>
      <c r="E149" s="60">
        <v>0.28999999999999998</v>
      </c>
      <c r="F149" s="60">
        <v>0.28999999999999998</v>
      </c>
      <c r="G149" s="60">
        <v>0.31</v>
      </c>
      <c r="H149" s="60">
        <v>0.15</v>
      </c>
      <c r="I149" s="60">
        <v>0.09</v>
      </c>
      <c r="J149" s="60">
        <v>0.12</v>
      </c>
      <c r="K149" s="60">
        <v>0.12</v>
      </c>
      <c r="L149" s="60">
        <v>0.09</v>
      </c>
      <c r="M149" s="60">
        <v>0.09</v>
      </c>
      <c r="N149" s="60">
        <v>7.0000000000000007E-2</v>
      </c>
      <c r="O149" s="61">
        <v>0.09</v>
      </c>
      <c r="P149" s="61">
        <v>0.31</v>
      </c>
      <c r="Q149" s="79"/>
    </row>
    <row r="150" spans="1:17" ht="15" customHeight="1" x14ac:dyDescent="0.25">
      <c r="A150" s="105"/>
      <c r="B150" s="108"/>
      <c r="C150" s="57" t="s">
        <v>126</v>
      </c>
      <c r="D150" s="187">
        <v>0.02</v>
      </c>
      <c r="E150" s="62">
        <v>0.12</v>
      </c>
      <c r="F150" s="62">
        <v>0.26</v>
      </c>
      <c r="G150" s="62">
        <v>0.23</v>
      </c>
      <c r="H150" s="62">
        <v>0.13</v>
      </c>
      <c r="I150" s="62">
        <v>0.02</v>
      </c>
      <c r="J150" s="62">
        <v>0.08</v>
      </c>
      <c r="K150" s="62">
        <v>0.01</v>
      </c>
      <c r="L150" s="62">
        <v>0.05</v>
      </c>
      <c r="M150" s="62">
        <v>0.03</v>
      </c>
      <c r="N150" s="62">
        <v>0.05</v>
      </c>
      <c r="O150" s="63">
        <v>0.08</v>
      </c>
      <c r="P150" s="63">
        <v>0.01</v>
      </c>
      <c r="Q150" s="79"/>
    </row>
    <row r="151" spans="1:17" ht="15" hidden="1" customHeight="1" x14ac:dyDescent="0.25">
      <c r="A151" s="105"/>
      <c r="B151" s="81" t="s">
        <v>167</v>
      </c>
      <c r="C151" s="73" t="s">
        <v>54</v>
      </c>
      <c r="D151" s="185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59"/>
      <c r="Q151" s="79"/>
    </row>
    <row r="152" spans="1:17" ht="15" hidden="1" customHeight="1" x14ac:dyDescent="0.25">
      <c r="A152" s="105"/>
      <c r="B152" s="83"/>
      <c r="C152" s="56" t="s">
        <v>53</v>
      </c>
      <c r="D152" s="136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/>
      <c r="P152" s="19"/>
      <c r="Q152" s="79"/>
    </row>
    <row r="153" spans="1:17" ht="15" hidden="1" customHeight="1" x14ac:dyDescent="0.25">
      <c r="A153" s="105"/>
      <c r="B153" s="83"/>
      <c r="C153" s="56" t="s">
        <v>125</v>
      </c>
      <c r="D153" s="186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/>
      <c r="P153" s="61"/>
      <c r="Q153" s="79"/>
    </row>
    <row r="154" spans="1:17" ht="15" hidden="1" customHeight="1" x14ac:dyDescent="0.25">
      <c r="A154" s="105"/>
      <c r="B154" s="108"/>
      <c r="C154" s="57" t="s">
        <v>126</v>
      </c>
      <c r="D154" s="187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3"/>
      <c r="P154" s="63"/>
      <c r="Q154" s="79"/>
    </row>
    <row r="155" spans="1:17" ht="15" customHeight="1" x14ac:dyDescent="0.25">
      <c r="A155" s="105"/>
      <c r="B155" s="83" t="s">
        <v>85</v>
      </c>
      <c r="C155" s="73" t="s">
        <v>15</v>
      </c>
      <c r="D155" s="185" t="s">
        <v>184</v>
      </c>
      <c r="E155" s="58" t="s">
        <v>184</v>
      </c>
      <c r="F155" s="58" t="s">
        <v>184</v>
      </c>
      <c r="G155" s="58">
        <v>1.01</v>
      </c>
      <c r="H155" s="58" t="s">
        <v>184</v>
      </c>
      <c r="I155" s="58" t="s">
        <v>184</v>
      </c>
      <c r="J155" s="58" t="s">
        <v>184</v>
      </c>
      <c r="K155" s="58">
        <v>0.21</v>
      </c>
      <c r="L155" s="58" t="s">
        <v>184</v>
      </c>
      <c r="M155" s="58" t="s">
        <v>184</v>
      </c>
      <c r="N155" s="58" t="s">
        <v>184</v>
      </c>
      <c r="O155" s="59">
        <v>0.01</v>
      </c>
      <c r="P155" s="59">
        <v>0.41</v>
      </c>
      <c r="Q155" s="79"/>
    </row>
    <row r="156" spans="1:17" ht="15" customHeight="1" x14ac:dyDescent="0.25">
      <c r="A156" s="105"/>
      <c r="B156" s="83" t="s">
        <v>778</v>
      </c>
      <c r="C156" s="56" t="s">
        <v>53</v>
      </c>
      <c r="D156" s="136">
        <v>0</v>
      </c>
      <c r="E156" s="18">
        <v>0</v>
      </c>
      <c r="F156" s="18">
        <v>0</v>
      </c>
      <c r="G156" s="18">
        <v>67</v>
      </c>
      <c r="H156" s="18">
        <v>0</v>
      </c>
      <c r="I156" s="18">
        <v>0</v>
      </c>
      <c r="J156" s="18">
        <v>0</v>
      </c>
      <c r="K156" s="18">
        <v>58</v>
      </c>
      <c r="L156" s="18">
        <v>0</v>
      </c>
      <c r="M156" s="18">
        <v>0</v>
      </c>
      <c r="N156" s="18">
        <v>0</v>
      </c>
      <c r="O156" s="19">
        <v>45</v>
      </c>
      <c r="P156" s="19">
        <v>15</v>
      </c>
      <c r="Q156" s="79"/>
    </row>
    <row r="157" spans="1:17" ht="15" customHeight="1" x14ac:dyDescent="0.25">
      <c r="A157" s="105"/>
      <c r="B157" s="83"/>
      <c r="C157" s="56" t="s">
        <v>117</v>
      </c>
      <c r="D157" s="186" t="s">
        <v>184</v>
      </c>
      <c r="E157" s="60" t="s">
        <v>184</v>
      </c>
      <c r="F157" s="60" t="s">
        <v>184</v>
      </c>
      <c r="G157" s="60">
        <v>1.01</v>
      </c>
      <c r="H157" s="60" t="s">
        <v>184</v>
      </c>
      <c r="I157" s="60" t="s">
        <v>184</v>
      </c>
      <c r="J157" s="60" t="s">
        <v>184</v>
      </c>
      <c r="K157" s="60">
        <v>0.21</v>
      </c>
      <c r="L157" s="60" t="s">
        <v>184</v>
      </c>
      <c r="M157" s="60" t="s">
        <v>184</v>
      </c>
      <c r="N157" s="60" t="s">
        <v>184</v>
      </c>
      <c r="O157" s="61">
        <v>0.01</v>
      </c>
      <c r="P157" s="61">
        <v>1.01</v>
      </c>
      <c r="Q157" s="79"/>
    </row>
    <row r="158" spans="1:17" ht="15" customHeight="1" x14ac:dyDescent="0.25">
      <c r="A158" s="105"/>
      <c r="B158" s="108"/>
      <c r="C158" s="57" t="s">
        <v>118</v>
      </c>
      <c r="D158" s="187" t="s">
        <v>184</v>
      </c>
      <c r="E158" s="62" t="s">
        <v>184</v>
      </c>
      <c r="F158" s="62" t="s">
        <v>184</v>
      </c>
      <c r="G158" s="62">
        <v>1.01</v>
      </c>
      <c r="H158" s="62" t="s">
        <v>184</v>
      </c>
      <c r="I158" s="62" t="s">
        <v>184</v>
      </c>
      <c r="J158" s="62" t="s">
        <v>184</v>
      </c>
      <c r="K158" s="62">
        <v>0.21</v>
      </c>
      <c r="L158" s="62" t="s">
        <v>184</v>
      </c>
      <c r="M158" s="62" t="s">
        <v>184</v>
      </c>
      <c r="N158" s="62" t="s">
        <v>184</v>
      </c>
      <c r="O158" s="63">
        <v>0.01</v>
      </c>
      <c r="P158" s="63">
        <v>0.01</v>
      </c>
      <c r="Q158" s="79"/>
    </row>
    <row r="159" spans="1:17" ht="15" customHeight="1" x14ac:dyDescent="0.25">
      <c r="A159" s="105"/>
      <c r="B159" s="410" t="s">
        <v>775</v>
      </c>
      <c r="C159" s="73" t="s">
        <v>54</v>
      </c>
      <c r="D159" s="185" t="s">
        <v>183</v>
      </c>
      <c r="E159" s="58">
        <v>0.05</v>
      </c>
      <c r="F159" s="58">
        <v>0.02</v>
      </c>
      <c r="G159" s="58">
        <v>0.06</v>
      </c>
      <c r="H159" s="58">
        <v>0.1</v>
      </c>
      <c r="I159" s="58">
        <v>0.02</v>
      </c>
      <c r="J159" s="58">
        <v>0.02</v>
      </c>
      <c r="K159" s="58">
        <v>0.01</v>
      </c>
      <c r="L159" s="58">
        <v>0.01</v>
      </c>
      <c r="M159" s="58" t="s">
        <v>184</v>
      </c>
      <c r="N159" s="58" t="s">
        <v>184</v>
      </c>
      <c r="O159" s="59" t="s">
        <v>184</v>
      </c>
      <c r="P159" s="59">
        <v>0.04</v>
      </c>
      <c r="Q159" s="79"/>
    </row>
    <row r="160" spans="1:17" ht="15" customHeight="1" x14ac:dyDescent="0.25">
      <c r="A160" s="105"/>
      <c r="B160" s="410"/>
      <c r="C160" s="56" t="s">
        <v>53</v>
      </c>
      <c r="D160" s="136">
        <v>30</v>
      </c>
      <c r="E160" s="18">
        <v>97</v>
      </c>
      <c r="F160" s="18">
        <v>97</v>
      </c>
      <c r="G160" s="18">
        <v>97</v>
      </c>
      <c r="H160" s="18">
        <v>97</v>
      </c>
      <c r="I160" s="18">
        <v>97</v>
      </c>
      <c r="J160" s="18">
        <v>97</v>
      </c>
      <c r="K160" s="18">
        <v>97</v>
      </c>
      <c r="L160" s="18">
        <v>63</v>
      </c>
      <c r="M160" s="18">
        <v>0</v>
      </c>
      <c r="N160" s="18">
        <v>0</v>
      </c>
      <c r="O160" s="19">
        <v>0</v>
      </c>
      <c r="P160" s="19">
        <v>64</v>
      </c>
      <c r="Q160" s="79"/>
    </row>
    <row r="161" spans="1:17" ht="15" customHeight="1" x14ac:dyDescent="0.25">
      <c r="A161" s="105"/>
      <c r="B161" s="83"/>
      <c r="C161" s="56" t="s">
        <v>125</v>
      </c>
      <c r="D161" s="186" t="s">
        <v>183</v>
      </c>
      <c r="E161" s="60">
        <v>0.09</v>
      </c>
      <c r="F161" s="60">
        <v>0.02</v>
      </c>
      <c r="G161" s="60">
        <v>0.15</v>
      </c>
      <c r="H161" s="60">
        <v>0.28000000000000003</v>
      </c>
      <c r="I161" s="60">
        <v>0.04</v>
      </c>
      <c r="J161" s="60">
        <v>0.02</v>
      </c>
      <c r="K161" s="60">
        <v>0.02</v>
      </c>
      <c r="L161" s="60">
        <v>0.02</v>
      </c>
      <c r="M161" s="60" t="s">
        <v>184</v>
      </c>
      <c r="N161" s="60" t="s">
        <v>184</v>
      </c>
      <c r="O161" s="61" t="s">
        <v>184</v>
      </c>
      <c r="P161" s="61">
        <v>0.28000000000000003</v>
      </c>
      <c r="Q161" s="79"/>
    </row>
    <row r="162" spans="1:17" ht="15" customHeight="1" x14ac:dyDescent="0.25">
      <c r="A162" s="105"/>
      <c r="B162" s="108"/>
      <c r="C162" s="57" t="s">
        <v>126</v>
      </c>
      <c r="D162" s="187" t="s">
        <v>183</v>
      </c>
      <c r="E162" s="62">
        <v>0.02</v>
      </c>
      <c r="F162" s="62">
        <v>0.02</v>
      </c>
      <c r="G162" s="62" t="s">
        <v>183</v>
      </c>
      <c r="H162" s="62" t="s">
        <v>183</v>
      </c>
      <c r="I162" s="62" t="s">
        <v>183</v>
      </c>
      <c r="J162" s="62">
        <v>0.01</v>
      </c>
      <c r="K162" s="62" t="s">
        <v>183</v>
      </c>
      <c r="L162" s="62" t="s">
        <v>183</v>
      </c>
      <c r="M162" s="62" t="s">
        <v>184</v>
      </c>
      <c r="N162" s="62" t="s">
        <v>184</v>
      </c>
      <c r="O162" s="63" t="s">
        <v>184</v>
      </c>
      <c r="P162" s="63" t="s">
        <v>183</v>
      </c>
      <c r="Q162" s="79"/>
    </row>
    <row r="163" spans="1:17" ht="15" customHeight="1" x14ac:dyDescent="0.25">
      <c r="A163" s="105"/>
      <c r="B163" s="409" t="s">
        <v>752</v>
      </c>
      <c r="C163" s="73" t="s">
        <v>54</v>
      </c>
      <c r="D163" s="185">
        <v>1.82</v>
      </c>
      <c r="E163" s="58">
        <v>0.95</v>
      </c>
      <c r="F163" s="58">
        <v>0.04</v>
      </c>
      <c r="G163" s="58">
        <v>0.06</v>
      </c>
      <c r="H163" s="58">
        <v>0.03</v>
      </c>
      <c r="I163" s="58">
        <v>0.02</v>
      </c>
      <c r="J163" s="58">
        <v>0.02</v>
      </c>
      <c r="K163" s="58">
        <v>0.04</v>
      </c>
      <c r="L163" s="58">
        <v>0.04</v>
      </c>
      <c r="M163" s="58" t="s">
        <v>184</v>
      </c>
      <c r="N163" s="58" t="s">
        <v>184</v>
      </c>
      <c r="O163" s="59" t="s">
        <v>184</v>
      </c>
      <c r="P163" s="59">
        <v>0.22</v>
      </c>
      <c r="Q163" s="79"/>
    </row>
    <row r="164" spans="1:17" ht="15" customHeight="1" x14ac:dyDescent="0.25">
      <c r="A164" s="105"/>
      <c r="B164" s="409"/>
      <c r="C164" s="56" t="s">
        <v>53</v>
      </c>
      <c r="D164" s="136">
        <v>29</v>
      </c>
      <c r="E164" s="18">
        <v>100</v>
      </c>
      <c r="F164" s="18">
        <v>100</v>
      </c>
      <c r="G164" s="18">
        <v>100</v>
      </c>
      <c r="H164" s="18">
        <v>100</v>
      </c>
      <c r="I164" s="18">
        <v>100</v>
      </c>
      <c r="J164" s="18">
        <v>100</v>
      </c>
      <c r="K164" s="18">
        <v>100</v>
      </c>
      <c r="L164" s="18">
        <v>57</v>
      </c>
      <c r="M164" s="18">
        <v>0</v>
      </c>
      <c r="N164" s="18">
        <v>0</v>
      </c>
      <c r="O164" s="19">
        <v>0</v>
      </c>
      <c r="P164" s="19">
        <v>65</v>
      </c>
      <c r="Q164" s="79"/>
    </row>
    <row r="165" spans="1:17" ht="15" customHeight="1" x14ac:dyDescent="0.25">
      <c r="A165" s="105"/>
      <c r="B165" s="83"/>
      <c r="C165" s="56" t="s">
        <v>125</v>
      </c>
      <c r="D165" s="186">
        <v>1.82</v>
      </c>
      <c r="E165" s="60">
        <v>2.52</v>
      </c>
      <c r="F165" s="60">
        <v>0.06</v>
      </c>
      <c r="G165" s="60">
        <v>0.08</v>
      </c>
      <c r="H165" s="60">
        <v>0.05</v>
      </c>
      <c r="I165" s="60">
        <v>0.02</v>
      </c>
      <c r="J165" s="60">
        <v>0.03</v>
      </c>
      <c r="K165" s="60">
        <v>0.05</v>
      </c>
      <c r="L165" s="60">
        <v>0.04</v>
      </c>
      <c r="M165" s="60" t="s">
        <v>184</v>
      </c>
      <c r="N165" s="60" t="s">
        <v>184</v>
      </c>
      <c r="O165" s="61" t="s">
        <v>184</v>
      </c>
      <c r="P165" s="61">
        <v>2.52</v>
      </c>
      <c r="Q165" s="79"/>
    </row>
    <row r="166" spans="1:17" ht="15" customHeight="1" x14ac:dyDescent="0.25">
      <c r="A166" s="109"/>
      <c r="B166" s="108"/>
      <c r="C166" s="57" t="s">
        <v>126</v>
      </c>
      <c r="D166" s="187">
        <v>1.82</v>
      </c>
      <c r="E166" s="62">
        <v>0.15</v>
      </c>
      <c r="F166" s="62">
        <v>0.01</v>
      </c>
      <c r="G166" s="62">
        <v>0.05</v>
      </c>
      <c r="H166" s="62">
        <v>0.01</v>
      </c>
      <c r="I166" s="62">
        <v>0.01</v>
      </c>
      <c r="J166" s="62" t="s">
        <v>183</v>
      </c>
      <c r="K166" s="62">
        <v>0.03</v>
      </c>
      <c r="L166" s="62">
        <v>0.03</v>
      </c>
      <c r="M166" s="62" t="s">
        <v>184</v>
      </c>
      <c r="N166" s="62" t="s">
        <v>184</v>
      </c>
      <c r="O166" s="63" t="s">
        <v>184</v>
      </c>
      <c r="P166" s="63" t="s">
        <v>183</v>
      </c>
      <c r="Q166" s="79"/>
    </row>
    <row r="167" spans="1:17" ht="15" customHeight="1" x14ac:dyDescent="0.25">
      <c r="A167" s="105" t="s">
        <v>390</v>
      </c>
      <c r="B167" s="78" t="s">
        <v>168</v>
      </c>
      <c r="C167" s="73" t="s">
        <v>15</v>
      </c>
      <c r="D167" s="185">
        <v>0.52</v>
      </c>
      <c r="E167" s="58">
        <v>0.41</v>
      </c>
      <c r="F167" s="58">
        <v>0.44</v>
      </c>
      <c r="G167" s="58">
        <v>0.57999999999999996</v>
      </c>
      <c r="H167" s="58">
        <v>0.54</v>
      </c>
      <c r="I167" s="58">
        <v>0.46</v>
      </c>
      <c r="J167" s="58">
        <v>0.6</v>
      </c>
      <c r="K167" s="58">
        <v>0.41</v>
      </c>
      <c r="L167" s="58">
        <v>0.46</v>
      </c>
      <c r="M167" s="58">
        <v>0.4</v>
      </c>
      <c r="N167" s="58">
        <v>0.33</v>
      </c>
      <c r="O167" s="59">
        <v>0.73</v>
      </c>
      <c r="P167" s="59">
        <v>0.5</v>
      </c>
      <c r="Q167" s="79"/>
    </row>
    <row r="168" spans="1:17" ht="15" customHeight="1" x14ac:dyDescent="0.25">
      <c r="A168" s="105"/>
      <c r="B168" s="81"/>
      <c r="C168" s="56" t="s">
        <v>53</v>
      </c>
      <c r="D168" s="136">
        <v>75</v>
      </c>
      <c r="E168" s="18">
        <v>100</v>
      </c>
      <c r="F168" s="18">
        <v>100</v>
      </c>
      <c r="G168" s="18">
        <v>100</v>
      </c>
      <c r="H168" s="18">
        <v>100</v>
      </c>
      <c r="I168" s="18">
        <v>100</v>
      </c>
      <c r="J168" s="18">
        <v>75</v>
      </c>
      <c r="K168" s="18">
        <v>100</v>
      </c>
      <c r="L168" s="18">
        <v>100</v>
      </c>
      <c r="M168" s="18">
        <v>100</v>
      </c>
      <c r="N168" s="18">
        <v>50</v>
      </c>
      <c r="O168" s="19">
        <v>100</v>
      </c>
      <c r="P168" s="19">
        <v>92</v>
      </c>
      <c r="Q168" s="79"/>
    </row>
    <row r="169" spans="1:17" ht="15" customHeight="1" x14ac:dyDescent="0.25">
      <c r="A169" s="105"/>
      <c r="B169" s="81"/>
      <c r="C169" s="56" t="s">
        <v>76</v>
      </c>
      <c r="D169" s="186">
        <v>0.71</v>
      </c>
      <c r="E169" s="60">
        <v>0.72</v>
      </c>
      <c r="F169" s="60">
        <v>0.57999999999999996</v>
      </c>
      <c r="G169" s="60">
        <v>0.73</v>
      </c>
      <c r="H169" s="60">
        <v>0.66</v>
      </c>
      <c r="I169" s="60">
        <v>0.85</v>
      </c>
      <c r="J169" s="60">
        <v>0.63</v>
      </c>
      <c r="K169" s="60">
        <v>0.54</v>
      </c>
      <c r="L169" s="60">
        <v>0.52</v>
      </c>
      <c r="M169" s="60">
        <v>0.48</v>
      </c>
      <c r="N169" s="60">
        <v>0.36</v>
      </c>
      <c r="O169" s="61">
        <v>0.97</v>
      </c>
      <c r="P169" s="61">
        <v>0.97</v>
      </c>
      <c r="Q169" s="79"/>
    </row>
    <row r="170" spans="1:17" ht="15" customHeight="1" x14ac:dyDescent="0.25">
      <c r="A170" s="105"/>
      <c r="B170" s="82"/>
      <c r="C170" s="57" t="s">
        <v>115</v>
      </c>
      <c r="D170" s="187">
        <v>0.32</v>
      </c>
      <c r="E170" s="62">
        <v>7.0000000000000007E-2</v>
      </c>
      <c r="F170" s="62">
        <v>0.17</v>
      </c>
      <c r="G170" s="62">
        <v>0.47</v>
      </c>
      <c r="H170" s="62">
        <v>0.37</v>
      </c>
      <c r="I170" s="62">
        <v>0.31</v>
      </c>
      <c r="J170" s="62">
        <v>0.55000000000000004</v>
      </c>
      <c r="K170" s="62">
        <v>0.28000000000000003</v>
      </c>
      <c r="L170" s="62">
        <v>0.36</v>
      </c>
      <c r="M170" s="62">
        <v>0.28999999999999998</v>
      </c>
      <c r="N170" s="62">
        <v>0.3</v>
      </c>
      <c r="O170" s="63">
        <v>0.59</v>
      </c>
      <c r="P170" s="63">
        <v>7.0000000000000007E-2</v>
      </c>
      <c r="Q170" s="79"/>
    </row>
    <row r="171" spans="1:17" ht="15" customHeight="1" x14ac:dyDescent="0.25">
      <c r="A171" s="105"/>
      <c r="B171" s="81" t="s">
        <v>63</v>
      </c>
      <c r="C171" s="73" t="s">
        <v>15</v>
      </c>
      <c r="D171" s="185">
        <v>0.26</v>
      </c>
      <c r="E171" s="58">
        <v>0.16</v>
      </c>
      <c r="F171" s="58">
        <v>0.28000000000000003</v>
      </c>
      <c r="G171" s="58">
        <v>0.39</v>
      </c>
      <c r="H171" s="58">
        <v>0.38</v>
      </c>
      <c r="I171" s="58">
        <v>0.16</v>
      </c>
      <c r="J171" s="58">
        <v>0.18</v>
      </c>
      <c r="K171" s="58">
        <v>0.14000000000000001</v>
      </c>
      <c r="L171" s="58">
        <v>0.2</v>
      </c>
      <c r="M171" s="58">
        <v>0.35</v>
      </c>
      <c r="N171" s="58">
        <v>0.26</v>
      </c>
      <c r="O171" s="59">
        <v>0.26</v>
      </c>
      <c r="P171" s="59">
        <v>0.25</v>
      </c>
      <c r="Q171" s="79"/>
    </row>
    <row r="172" spans="1:17" ht="15" customHeight="1" x14ac:dyDescent="0.25">
      <c r="A172" s="105"/>
      <c r="B172" s="81"/>
      <c r="C172" s="56" t="s">
        <v>53</v>
      </c>
      <c r="D172" s="136">
        <v>100</v>
      </c>
      <c r="E172" s="18">
        <v>100</v>
      </c>
      <c r="F172" s="18">
        <v>100</v>
      </c>
      <c r="G172" s="18">
        <v>100</v>
      </c>
      <c r="H172" s="18">
        <v>100</v>
      </c>
      <c r="I172" s="18">
        <v>100</v>
      </c>
      <c r="J172" s="18">
        <v>100</v>
      </c>
      <c r="K172" s="18">
        <v>100</v>
      </c>
      <c r="L172" s="18">
        <v>100</v>
      </c>
      <c r="M172" s="18">
        <v>100</v>
      </c>
      <c r="N172" s="18">
        <v>100</v>
      </c>
      <c r="O172" s="19">
        <v>100</v>
      </c>
      <c r="P172" s="19">
        <v>100</v>
      </c>
      <c r="Q172" s="79"/>
    </row>
    <row r="173" spans="1:17" ht="15" customHeight="1" x14ac:dyDescent="0.25">
      <c r="A173" s="105"/>
      <c r="B173" s="81"/>
      <c r="C173" s="56" t="s">
        <v>76</v>
      </c>
      <c r="D173" s="186">
        <v>0.4</v>
      </c>
      <c r="E173" s="60">
        <v>0.31</v>
      </c>
      <c r="F173" s="60">
        <v>0.61</v>
      </c>
      <c r="G173" s="60">
        <v>0.63</v>
      </c>
      <c r="H173" s="60">
        <v>0.57999999999999996</v>
      </c>
      <c r="I173" s="60">
        <v>0.28000000000000003</v>
      </c>
      <c r="J173" s="60">
        <v>0.23</v>
      </c>
      <c r="K173" s="60">
        <v>0.2</v>
      </c>
      <c r="L173" s="60">
        <v>0.28000000000000003</v>
      </c>
      <c r="M173" s="60">
        <v>0.48</v>
      </c>
      <c r="N173" s="60">
        <v>0.41</v>
      </c>
      <c r="O173" s="61">
        <v>0.69</v>
      </c>
      <c r="P173" s="61">
        <v>0.69</v>
      </c>
      <c r="Q173" s="79"/>
    </row>
    <row r="174" spans="1:17" ht="15" customHeight="1" x14ac:dyDescent="0.25">
      <c r="A174" s="105"/>
      <c r="B174" s="82"/>
      <c r="C174" s="57" t="s">
        <v>115</v>
      </c>
      <c r="D174" s="187">
        <v>0.11</v>
      </c>
      <c r="E174" s="62">
        <v>0.09</v>
      </c>
      <c r="F174" s="62">
        <v>0.11</v>
      </c>
      <c r="G174" s="62">
        <v>0.26</v>
      </c>
      <c r="H174" s="62">
        <v>7.0000000000000007E-2</v>
      </c>
      <c r="I174" s="62">
        <v>0.09</v>
      </c>
      <c r="J174" s="62">
        <v>0.12</v>
      </c>
      <c r="K174" s="62">
        <v>7.0000000000000007E-2</v>
      </c>
      <c r="L174" s="62">
        <v>0.13</v>
      </c>
      <c r="M174" s="62">
        <v>0.25</v>
      </c>
      <c r="N174" s="62">
        <v>0.19</v>
      </c>
      <c r="O174" s="63">
        <v>0.08</v>
      </c>
      <c r="P174" s="63">
        <v>7.0000000000000007E-2</v>
      </c>
      <c r="Q174" s="79"/>
    </row>
    <row r="175" spans="1:17" ht="15" customHeight="1" x14ac:dyDescent="0.25">
      <c r="A175" s="105"/>
      <c r="B175" s="78" t="s">
        <v>207</v>
      </c>
      <c r="C175" s="73" t="s">
        <v>15</v>
      </c>
      <c r="D175" s="185">
        <v>0.08</v>
      </c>
      <c r="E175" s="58">
        <v>0.14000000000000001</v>
      </c>
      <c r="F175" s="58">
        <v>0.22</v>
      </c>
      <c r="G175" s="58">
        <v>0.28000000000000003</v>
      </c>
      <c r="H175" s="58">
        <v>0.09</v>
      </c>
      <c r="I175" s="58">
        <v>0.12</v>
      </c>
      <c r="J175" s="58">
        <v>0.13</v>
      </c>
      <c r="K175" s="58">
        <v>0.49</v>
      </c>
      <c r="L175" s="58">
        <v>0.36</v>
      </c>
      <c r="M175" s="58">
        <v>0.1</v>
      </c>
      <c r="N175" s="58">
        <v>0.24</v>
      </c>
      <c r="O175" s="59">
        <v>0.32</v>
      </c>
      <c r="P175" s="59">
        <v>0.22</v>
      </c>
      <c r="Q175" s="79"/>
    </row>
    <row r="176" spans="1:17" ht="15" customHeight="1" x14ac:dyDescent="0.25">
      <c r="A176" s="105"/>
      <c r="B176" s="81"/>
      <c r="C176" s="56" t="s">
        <v>61</v>
      </c>
      <c r="D176" s="134">
        <v>100</v>
      </c>
      <c r="E176" s="15">
        <v>100</v>
      </c>
      <c r="F176" s="15">
        <v>100</v>
      </c>
      <c r="G176" s="15">
        <v>100</v>
      </c>
      <c r="H176" s="15">
        <v>100</v>
      </c>
      <c r="I176" s="15">
        <v>100</v>
      </c>
      <c r="J176" s="15">
        <v>100</v>
      </c>
      <c r="K176" s="15">
        <v>100</v>
      </c>
      <c r="L176" s="15">
        <v>100</v>
      </c>
      <c r="M176" s="15">
        <v>100</v>
      </c>
      <c r="N176" s="15">
        <v>100</v>
      </c>
      <c r="O176" s="16">
        <v>100</v>
      </c>
      <c r="P176" s="16">
        <v>100</v>
      </c>
      <c r="Q176" s="79"/>
    </row>
    <row r="177" spans="1:17" ht="15" customHeight="1" x14ac:dyDescent="0.25">
      <c r="A177" s="105"/>
      <c r="B177" s="81"/>
      <c r="C177" s="56" t="s">
        <v>76</v>
      </c>
      <c r="D177" s="186">
        <v>0.12</v>
      </c>
      <c r="E177" s="60">
        <v>0.28000000000000003</v>
      </c>
      <c r="F177" s="60">
        <v>0.46</v>
      </c>
      <c r="G177" s="60">
        <v>0.52</v>
      </c>
      <c r="H177" s="60">
        <v>0.12</v>
      </c>
      <c r="I177" s="60">
        <v>0.36</v>
      </c>
      <c r="J177" s="60">
        <v>0.26</v>
      </c>
      <c r="K177" s="60">
        <v>0.82</v>
      </c>
      <c r="L177" s="60">
        <v>0.55000000000000004</v>
      </c>
      <c r="M177" s="60">
        <v>0.12</v>
      </c>
      <c r="N177" s="60">
        <v>0.68</v>
      </c>
      <c r="O177" s="61">
        <v>0.78</v>
      </c>
      <c r="P177" s="61">
        <v>0.82</v>
      </c>
      <c r="Q177" s="79"/>
    </row>
    <row r="178" spans="1:17" ht="15" customHeight="1" x14ac:dyDescent="0.25">
      <c r="A178" s="105"/>
      <c r="B178" s="82"/>
      <c r="C178" s="57" t="s">
        <v>77</v>
      </c>
      <c r="D178" s="187">
        <v>0.05</v>
      </c>
      <c r="E178" s="62">
        <v>0.04</v>
      </c>
      <c r="F178" s="62">
        <v>0.04</v>
      </c>
      <c r="G178" s="62">
        <v>0.06</v>
      </c>
      <c r="H178" s="62">
        <v>7.0000000000000007E-2</v>
      </c>
      <c r="I178" s="62">
        <v>0.04</v>
      </c>
      <c r="J178" s="62">
        <v>0.06</v>
      </c>
      <c r="K178" s="62">
        <v>0.16</v>
      </c>
      <c r="L178" s="62">
        <v>0.12</v>
      </c>
      <c r="M178" s="62">
        <v>0.08</v>
      </c>
      <c r="N178" s="62">
        <v>0.08</v>
      </c>
      <c r="O178" s="63">
        <v>0.04</v>
      </c>
      <c r="P178" s="63">
        <v>0.04</v>
      </c>
      <c r="Q178" s="79"/>
    </row>
    <row r="179" spans="1:17" ht="15" customHeight="1" x14ac:dyDescent="0.25">
      <c r="A179" s="105"/>
      <c r="B179" s="81" t="s">
        <v>195</v>
      </c>
      <c r="C179" s="73" t="s">
        <v>15</v>
      </c>
      <c r="D179" s="185">
        <v>0.54</v>
      </c>
      <c r="E179" s="58">
        <v>0.13</v>
      </c>
      <c r="F179" s="58">
        <v>0.26</v>
      </c>
      <c r="G179" s="58">
        <v>0.32</v>
      </c>
      <c r="H179" s="58">
        <v>0.39</v>
      </c>
      <c r="I179" s="58">
        <v>0.8</v>
      </c>
      <c r="J179" s="58">
        <v>1.1499999999999999</v>
      </c>
      <c r="K179" s="58">
        <v>0.91</v>
      </c>
      <c r="L179" s="58">
        <v>1.31</v>
      </c>
      <c r="M179" s="58">
        <v>1.08</v>
      </c>
      <c r="N179" s="58">
        <v>0.83</v>
      </c>
      <c r="O179" s="59">
        <v>0.87</v>
      </c>
      <c r="P179" s="59">
        <v>0.72</v>
      </c>
      <c r="Q179" s="79"/>
    </row>
    <row r="180" spans="1:17" ht="15" customHeight="1" x14ac:dyDescent="0.25">
      <c r="A180" s="105"/>
      <c r="B180" s="81"/>
      <c r="C180" s="56" t="s">
        <v>61</v>
      </c>
      <c r="D180" s="134">
        <v>100</v>
      </c>
      <c r="E180" s="15">
        <v>100</v>
      </c>
      <c r="F180" s="15">
        <v>100</v>
      </c>
      <c r="G180" s="15">
        <v>100</v>
      </c>
      <c r="H180" s="15">
        <v>100</v>
      </c>
      <c r="I180" s="15">
        <v>100</v>
      </c>
      <c r="J180" s="15">
        <v>100</v>
      </c>
      <c r="K180" s="15">
        <v>100</v>
      </c>
      <c r="L180" s="15">
        <v>100</v>
      </c>
      <c r="M180" s="15">
        <v>100</v>
      </c>
      <c r="N180" s="15">
        <v>100</v>
      </c>
      <c r="O180" s="16">
        <v>100</v>
      </c>
      <c r="P180" s="16">
        <v>100</v>
      </c>
      <c r="Q180" s="79"/>
    </row>
    <row r="181" spans="1:17" ht="15" customHeight="1" x14ac:dyDescent="0.25">
      <c r="A181" s="105"/>
      <c r="B181" s="81"/>
      <c r="C181" s="56" t="s">
        <v>76</v>
      </c>
      <c r="D181" s="186">
        <v>0.86</v>
      </c>
      <c r="E181" s="60">
        <v>0.21</v>
      </c>
      <c r="F181" s="60">
        <v>0.53</v>
      </c>
      <c r="G181" s="60">
        <v>0.75</v>
      </c>
      <c r="H181" s="60">
        <v>0.91</v>
      </c>
      <c r="I181" s="60">
        <v>1.27</v>
      </c>
      <c r="J181" s="60">
        <v>1.62</v>
      </c>
      <c r="K181" s="60">
        <v>1.25</v>
      </c>
      <c r="L181" s="60">
        <v>1.61</v>
      </c>
      <c r="M181" s="60">
        <v>1.62</v>
      </c>
      <c r="N181" s="60">
        <v>1.03</v>
      </c>
      <c r="O181" s="61">
        <v>1.39</v>
      </c>
      <c r="P181" s="61">
        <v>1.62</v>
      </c>
      <c r="Q181" s="79"/>
    </row>
    <row r="182" spans="1:17" ht="15" customHeight="1" x14ac:dyDescent="0.25">
      <c r="A182" s="105"/>
      <c r="B182" s="82"/>
      <c r="C182" s="57" t="s">
        <v>77</v>
      </c>
      <c r="D182" s="187">
        <v>0.31</v>
      </c>
      <c r="E182" s="62">
        <v>0.02</v>
      </c>
      <c r="F182" s="62">
        <v>0.12</v>
      </c>
      <c r="G182" s="62">
        <v>0.09</v>
      </c>
      <c r="H182" s="62">
        <v>0.08</v>
      </c>
      <c r="I182" s="62">
        <v>0.35</v>
      </c>
      <c r="J182" s="62">
        <v>0.76</v>
      </c>
      <c r="K182" s="62">
        <v>0.61</v>
      </c>
      <c r="L182" s="62">
        <v>0.97</v>
      </c>
      <c r="M182" s="62">
        <v>0.56000000000000005</v>
      </c>
      <c r="N182" s="62">
        <v>0.52</v>
      </c>
      <c r="O182" s="63">
        <v>0.52</v>
      </c>
      <c r="P182" s="63">
        <v>0.02</v>
      </c>
      <c r="Q182" s="79"/>
    </row>
    <row r="183" spans="1:17" ht="15" customHeight="1" x14ac:dyDescent="0.25">
      <c r="A183" s="77"/>
      <c r="B183" s="81" t="s">
        <v>272</v>
      </c>
      <c r="C183" s="73" t="s">
        <v>15</v>
      </c>
      <c r="D183" s="185">
        <v>2.2200000000000002</v>
      </c>
      <c r="E183" s="58">
        <v>4.51</v>
      </c>
      <c r="F183" s="58">
        <v>2.68</v>
      </c>
      <c r="G183" s="58">
        <v>3.11</v>
      </c>
      <c r="H183" s="58">
        <v>1.47</v>
      </c>
      <c r="I183" s="58">
        <v>2.7</v>
      </c>
      <c r="J183" s="58">
        <v>3.34</v>
      </c>
      <c r="K183" s="58">
        <v>2.33</v>
      </c>
      <c r="L183" s="58">
        <v>1.78</v>
      </c>
      <c r="M183" s="58">
        <v>1.45</v>
      </c>
      <c r="N183" s="58">
        <v>0.34</v>
      </c>
      <c r="O183" s="59">
        <v>1.28</v>
      </c>
      <c r="P183" s="59">
        <v>2.2599999999999998</v>
      </c>
      <c r="Q183" s="79"/>
    </row>
    <row r="184" spans="1:17" ht="15" customHeight="1" x14ac:dyDescent="0.25">
      <c r="A184" s="77"/>
      <c r="B184" s="81"/>
      <c r="C184" s="56" t="s">
        <v>61</v>
      </c>
      <c r="D184" s="134">
        <v>75</v>
      </c>
      <c r="E184" s="15">
        <v>100</v>
      </c>
      <c r="F184" s="15">
        <v>100</v>
      </c>
      <c r="G184" s="15">
        <v>100</v>
      </c>
      <c r="H184" s="15">
        <v>100</v>
      </c>
      <c r="I184" s="15">
        <v>100</v>
      </c>
      <c r="J184" s="15">
        <v>100</v>
      </c>
      <c r="K184" s="15">
        <v>100</v>
      </c>
      <c r="L184" s="15">
        <v>100</v>
      </c>
      <c r="M184" s="15">
        <v>100</v>
      </c>
      <c r="N184" s="15">
        <v>100</v>
      </c>
      <c r="O184" s="16">
        <v>100</v>
      </c>
      <c r="P184" s="16">
        <v>98</v>
      </c>
      <c r="Q184" s="79"/>
    </row>
    <row r="185" spans="1:17" ht="15" customHeight="1" x14ac:dyDescent="0.25">
      <c r="A185" s="77"/>
      <c r="B185" s="81"/>
      <c r="C185" s="56" t="s">
        <v>76</v>
      </c>
      <c r="D185" s="186">
        <v>2.89</v>
      </c>
      <c r="E185" s="60">
        <v>7.32</v>
      </c>
      <c r="F185" s="60">
        <v>4.0999999999999996</v>
      </c>
      <c r="G185" s="60">
        <v>5.19</v>
      </c>
      <c r="H185" s="60">
        <v>3.38</v>
      </c>
      <c r="I185" s="60">
        <v>3.55</v>
      </c>
      <c r="J185" s="60">
        <v>3.93</v>
      </c>
      <c r="K185" s="60">
        <v>2.52</v>
      </c>
      <c r="L185" s="60">
        <v>3.08</v>
      </c>
      <c r="M185" s="60">
        <v>3.17</v>
      </c>
      <c r="N185" s="60">
        <v>1.0900000000000001</v>
      </c>
      <c r="O185" s="61">
        <v>1.83</v>
      </c>
      <c r="P185" s="61">
        <v>7.32</v>
      </c>
      <c r="Q185" s="79"/>
    </row>
    <row r="186" spans="1:17" ht="15" customHeight="1" x14ac:dyDescent="0.25">
      <c r="A186" s="103"/>
      <c r="B186" s="82"/>
      <c r="C186" s="57" t="s">
        <v>77</v>
      </c>
      <c r="D186" s="187">
        <v>1.65</v>
      </c>
      <c r="E186" s="62">
        <v>1.85</v>
      </c>
      <c r="F186" s="62">
        <v>1.68</v>
      </c>
      <c r="G186" s="62">
        <v>1.72</v>
      </c>
      <c r="H186" s="62" t="s">
        <v>183</v>
      </c>
      <c r="I186" s="62">
        <v>1.46</v>
      </c>
      <c r="J186" s="62">
        <v>2.4900000000000002</v>
      </c>
      <c r="K186" s="62">
        <v>2.11</v>
      </c>
      <c r="L186" s="62">
        <v>0.96</v>
      </c>
      <c r="M186" s="62">
        <v>0.59</v>
      </c>
      <c r="N186" s="62">
        <v>0.01</v>
      </c>
      <c r="O186" s="63">
        <v>0.52</v>
      </c>
      <c r="P186" s="63" t="s">
        <v>183</v>
      </c>
      <c r="Q186" s="79"/>
    </row>
    <row r="187" spans="1:17" ht="15" customHeight="1" x14ac:dyDescent="0.25">
      <c r="A187" s="3" t="s">
        <v>251</v>
      </c>
      <c r="Q187" s="79"/>
    </row>
    <row r="188" spans="1:17" ht="15" customHeight="1" x14ac:dyDescent="0.25">
      <c r="Q188" s="79"/>
    </row>
    <row r="189" spans="1:17" ht="15" customHeight="1" x14ac:dyDescent="0.25">
      <c r="P189" s="66"/>
      <c r="Q189" s="79"/>
    </row>
    <row r="190" spans="1:17" ht="15" customHeight="1" x14ac:dyDescent="0.25">
      <c r="A190" s="132"/>
      <c r="P190" s="3"/>
      <c r="Q190" s="79"/>
    </row>
    <row r="191" spans="1:17" ht="15" customHeight="1" x14ac:dyDescent="0.25">
      <c r="A191" s="132"/>
      <c r="P191" s="3"/>
      <c r="Q191" s="79"/>
    </row>
    <row r="192" spans="1:17" ht="15" customHeight="1" x14ac:dyDescent="0.25">
      <c r="A192" s="132"/>
      <c r="P192" s="3"/>
      <c r="Q192" s="79"/>
    </row>
    <row r="193" spans="1:17" ht="15" customHeight="1" x14ac:dyDescent="0.25">
      <c r="A193" s="132"/>
      <c r="P193" s="3"/>
      <c r="Q193" s="79"/>
    </row>
    <row r="194" spans="1:17" ht="15" customHeight="1" x14ac:dyDescent="0.25">
      <c r="A194" s="132"/>
      <c r="P194" s="3"/>
      <c r="Q194" s="79"/>
    </row>
    <row r="195" spans="1:17" ht="15" customHeight="1" x14ac:dyDescent="0.25">
      <c r="A195" s="132"/>
      <c r="P195" s="3"/>
      <c r="Q195" s="79"/>
    </row>
    <row r="196" spans="1:17" ht="15" customHeight="1" x14ac:dyDescent="0.25">
      <c r="A196" s="132"/>
      <c r="P196" s="3"/>
      <c r="Q196" s="79"/>
    </row>
    <row r="197" spans="1:17" ht="15" customHeight="1" x14ac:dyDescent="0.25">
      <c r="A197" s="132"/>
      <c r="P197" s="3"/>
      <c r="Q197" s="79"/>
    </row>
    <row r="198" spans="1:17" ht="15" customHeight="1" x14ac:dyDescent="0.25">
      <c r="A198" s="132"/>
      <c r="P198" s="3"/>
      <c r="Q198" s="79"/>
    </row>
    <row r="199" spans="1:17" ht="15" customHeight="1" x14ac:dyDescent="0.25">
      <c r="P199" s="3"/>
      <c r="Q199" s="79"/>
    </row>
    <row r="200" spans="1:17" ht="15" customHeight="1" x14ac:dyDescent="0.25">
      <c r="P200" s="3"/>
      <c r="Q200" s="79"/>
    </row>
    <row r="201" spans="1:17" ht="15" customHeight="1" x14ac:dyDescent="0.25">
      <c r="P201" s="3"/>
      <c r="Q201" s="79"/>
    </row>
    <row r="202" spans="1:17" ht="15" customHeight="1" x14ac:dyDescent="0.25">
      <c r="P202" s="3"/>
      <c r="Q202" s="79"/>
    </row>
    <row r="203" spans="1:17" ht="15" customHeight="1" x14ac:dyDescent="0.25">
      <c r="P203" s="3"/>
      <c r="Q203" s="79"/>
    </row>
    <row r="204" spans="1:17" ht="15" customHeight="1" x14ac:dyDescent="0.25">
      <c r="P204" s="3"/>
      <c r="Q204" s="79"/>
    </row>
    <row r="205" spans="1:17" ht="15" customHeight="1" x14ac:dyDescent="0.25">
      <c r="P205" s="3"/>
      <c r="Q205" s="79"/>
    </row>
    <row r="206" spans="1:17" ht="15" customHeight="1" x14ac:dyDescent="0.25">
      <c r="P206" s="3"/>
    </row>
    <row r="207" spans="1:17" ht="15" customHeight="1" x14ac:dyDescent="0.25">
      <c r="P207" s="3"/>
    </row>
    <row r="208" spans="1:17" ht="15" customHeight="1" x14ac:dyDescent="0.25">
      <c r="P208" s="3"/>
    </row>
    <row r="209" spans="16:16" ht="15" customHeight="1" x14ac:dyDescent="0.25">
      <c r="P209" s="3"/>
    </row>
    <row r="210" spans="16:16" ht="15" customHeight="1" x14ac:dyDescent="0.25">
      <c r="P210" s="3"/>
    </row>
    <row r="211" spans="16:16" ht="15" customHeight="1" x14ac:dyDescent="0.25">
      <c r="P211" s="3"/>
    </row>
    <row r="212" spans="16:16" ht="15" customHeight="1" x14ac:dyDescent="0.25">
      <c r="P212" s="3"/>
    </row>
    <row r="213" spans="16:16" ht="15" customHeight="1" x14ac:dyDescent="0.25">
      <c r="P213" s="3"/>
    </row>
    <row r="214" spans="16:16" ht="15" customHeight="1" x14ac:dyDescent="0.25">
      <c r="P214" s="3"/>
    </row>
    <row r="215" spans="16:16" ht="15" customHeight="1" x14ac:dyDescent="0.25">
      <c r="P215" s="3"/>
    </row>
    <row r="216" spans="16:16" ht="15" customHeight="1" x14ac:dyDescent="0.25">
      <c r="P216" s="3"/>
    </row>
    <row r="217" spans="16:16" ht="15" customHeight="1" x14ac:dyDescent="0.25">
      <c r="P217" s="3"/>
    </row>
    <row r="218" spans="16:16" ht="15" customHeight="1" x14ac:dyDescent="0.25">
      <c r="P218" s="3"/>
    </row>
    <row r="219" spans="16:16" ht="15" customHeight="1" x14ac:dyDescent="0.25">
      <c r="P219" s="3"/>
    </row>
    <row r="220" spans="16:16" ht="15" customHeight="1" x14ac:dyDescent="0.25"/>
    <row r="221" spans="16:16" ht="15" customHeight="1" x14ac:dyDescent="0.25"/>
    <row r="222" spans="16:16" ht="15" customHeight="1" x14ac:dyDescent="0.25"/>
    <row r="223" spans="16:16" ht="15" customHeight="1" x14ac:dyDescent="0.25"/>
    <row r="224" spans="16:16" ht="15" customHeight="1" x14ac:dyDescent="0.25"/>
    <row r="225" ht="15" customHeight="1" x14ac:dyDescent="0.25"/>
    <row r="226" ht="15" customHeight="1" x14ac:dyDescent="0.25"/>
    <row r="227" ht="15" customHeight="1" x14ac:dyDescent="0.25"/>
  </sheetData>
  <mergeCells count="6">
    <mergeCell ref="A3:C3"/>
    <mergeCell ref="P3:P4"/>
    <mergeCell ref="D3:O3"/>
    <mergeCell ref="A93:C93"/>
    <mergeCell ref="D93:O93"/>
    <mergeCell ref="P93:P9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useFirstPageNumber="1" r:id="rId1"/>
  <headerFooter alignWithMargins="0"/>
  <rowBreaks count="2" manualBreakCount="2">
    <brk id="89" max="15" man="1"/>
    <brk id="198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Q227"/>
  <sheetViews>
    <sheetView view="pageBreakPreview" zoomScale="70" zoomScaleNormal="100" zoomScaleSheetLayoutView="70" workbookViewId="0">
      <pane xSplit="3" ySplit="4" topLeftCell="D61" activePane="bottomRight" state="frozen"/>
      <selection activeCell="D134" sqref="D134:P137"/>
      <selection pane="topRight" activeCell="D134" sqref="D134:P137"/>
      <selection pane="bottomLeft" activeCell="D134" sqref="D134:P137"/>
      <selection pane="bottomRight" activeCell="J72" sqref="J72"/>
    </sheetView>
  </sheetViews>
  <sheetFormatPr defaultColWidth="8" defaultRowHeight="13.8" x14ac:dyDescent="0.25"/>
  <cols>
    <col min="1" max="1" width="10.109375" style="3" customWidth="1"/>
    <col min="2" max="2" width="19.6640625" style="3" customWidth="1"/>
    <col min="3" max="3" width="7.77734375" style="3" bestFit="1" customWidth="1"/>
    <col min="4" max="15" width="7.33203125" style="3" customWidth="1"/>
    <col min="16" max="16" width="8" style="65" customWidth="1"/>
    <col min="17" max="16384" width="8" style="3"/>
  </cols>
  <sheetData>
    <row r="1" spans="1:17" ht="17.399999999999999" customHeight="1" x14ac:dyDescent="0.3">
      <c r="A1" s="96" t="s">
        <v>45</v>
      </c>
    </row>
    <row r="2" spans="1:17" ht="15" customHeight="1" x14ac:dyDescent="0.25"/>
    <row r="3" spans="1:17" ht="15" customHeight="1" x14ac:dyDescent="0.25">
      <c r="A3" s="868" t="s">
        <v>92</v>
      </c>
      <c r="B3" s="890"/>
      <c r="C3" s="891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94" t="s">
        <v>94</v>
      </c>
    </row>
    <row r="4" spans="1:17" ht="15" customHeight="1" x14ac:dyDescent="0.25">
      <c r="A4" s="98" t="s">
        <v>28</v>
      </c>
      <c r="B4" s="99" t="s">
        <v>29</v>
      </c>
      <c r="C4" s="72"/>
      <c r="D4" s="47" t="s">
        <v>30</v>
      </c>
      <c r="E4" s="48" t="s">
        <v>0</v>
      </c>
      <c r="F4" s="48" t="s">
        <v>1</v>
      </c>
      <c r="G4" s="48" t="s">
        <v>2</v>
      </c>
      <c r="H4" s="48" t="s">
        <v>3</v>
      </c>
      <c r="I4" s="48" t="s">
        <v>4</v>
      </c>
      <c r="J4" s="48" t="s">
        <v>5</v>
      </c>
      <c r="K4" s="48" t="s">
        <v>6</v>
      </c>
      <c r="L4" s="48" t="s">
        <v>7</v>
      </c>
      <c r="M4" s="48" t="s">
        <v>8</v>
      </c>
      <c r="N4" s="48" t="s">
        <v>9</v>
      </c>
      <c r="O4" s="49" t="s">
        <v>10</v>
      </c>
      <c r="P4" s="895"/>
    </row>
    <row r="5" spans="1:17" s="79" customFormat="1" ht="15" customHeight="1" x14ac:dyDescent="0.25">
      <c r="A5" s="100" t="s">
        <v>165</v>
      </c>
      <c r="B5" s="78" t="s">
        <v>166</v>
      </c>
      <c r="C5" s="73" t="s">
        <v>15</v>
      </c>
      <c r="D5" s="129" t="s">
        <v>184</v>
      </c>
      <c r="E5" s="58" t="s">
        <v>184</v>
      </c>
      <c r="F5" s="58" t="s">
        <v>184</v>
      </c>
      <c r="G5" s="58" t="s">
        <v>184</v>
      </c>
      <c r="H5" s="58">
        <v>1.51</v>
      </c>
      <c r="I5" s="58">
        <v>1.39</v>
      </c>
      <c r="J5" s="58">
        <v>1.06</v>
      </c>
      <c r="K5" s="58">
        <v>1.33</v>
      </c>
      <c r="L5" s="58">
        <v>0.88</v>
      </c>
      <c r="M5" s="58">
        <v>0.52</v>
      </c>
      <c r="N5" s="58">
        <v>0.99</v>
      </c>
      <c r="O5" s="59">
        <v>0.78</v>
      </c>
      <c r="P5" s="59">
        <v>1.07</v>
      </c>
    </row>
    <row r="6" spans="1:17" s="79" customFormat="1" ht="15" customHeight="1" x14ac:dyDescent="0.25">
      <c r="A6" s="102"/>
      <c r="B6" s="81"/>
      <c r="C6" s="56" t="s">
        <v>53</v>
      </c>
      <c r="D6" s="17">
        <v>0</v>
      </c>
      <c r="E6" s="18">
        <v>0</v>
      </c>
      <c r="F6" s="18">
        <v>0</v>
      </c>
      <c r="G6" s="18">
        <v>0</v>
      </c>
      <c r="H6" s="18">
        <v>97</v>
      </c>
      <c r="I6" s="18">
        <v>100</v>
      </c>
      <c r="J6" s="18">
        <v>100</v>
      </c>
      <c r="K6" s="18">
        <v>100</v>
      </c>
      <c r="L6" s="18">
        <v>100</v>
      </c>
      <c r="M6" s="18">
        <v>100</v>
      </c>
      <c r="N6" s="18">
        <v>100</v>
      </c>
      <c r="O6" s="19">
        <v>100</v>
      </c>
      <c r="P6" s="19">
        <v>67</v>
      </c>
    </row>
    <row r="7" spans="1:17" s="79" customFormat="1" ht="15" customHeight="1" x14ac:dyDescent="0.25">
      <c r="A7" s="102"/>
      <c r="B7" s="81"/>
      <c r="C7" s="56" t="s">
        <v>82</v>
      </c>
      <c r="D7" s="130" t="s">
        <v>184</v>
      </c>
      <c r="E7" s="60" t="s">
        <v>184</v>
      </c>
      <c r="F7" s="60" t="s">
        <v>184</v>
      </c>
      <c r="G7" s="60" t="s">
        <v>184</v>
      </c>
      <c r="H7" s="60">
        <v>1.87</v>
      </c>
      <c r="I7" s="60">
        <v>1.6</v>
      </c>
      <c r="J7" s="60">
        <v>1.54</v>
      </c>
      <c r="K7" s="60">
        <v>1.98</v>
      </c>
      <c r="L7" s="60">
        <v>1.28</v>
      </c>
      <c r="M7" s="60">
        <v>0.53</v>
      </c>
      <c r="N7" s="60">
        <v>1.18</v>
      </c>
      <c r="O7" s="61">
        <v>0.98</v>
      </c>
      <c r="P7" s="61">
        <v>1.98</v>
      </c>
    </row>
    <row r="8" spans="1:17" s="79" customFormat="1" ht="15" customHeight="1" x14ac:dyDescent="0.25">
      <c r="A8" s="114"/>
      <c r="B8" s="82"/>
      <c r="C8" s="57" t="s">
        <v>83</v>
      </c>
      <c r="D8" s="131" t="s">
        <v>184</v>
      </c>
      <c r="E8" s="62" t="s">
        <v>184</v>
      </c>
      <c r="F8" s="62" t="s">
        <v>184</v>
      </c>
      <c r="G8" s="62" t="s">
        <v>184</v>
      </c>
      <c r="H8" s="62">
        <v>1.1599999999999999</v>
      </c>
      <c r="I8" s="62">
        <v>1.18</v>
      </c>
      <c r="J8" s="62">
        <v>0.57999999999999996</v>
      </c>
      <c r="K8" s="62">
        <v>0.91</v>
      </c>
      <c r="L8" s="62">
        <v>0.48</v>
      </c>
      <c r="M8" s="62">
        <v>0.5</v>
      </c>
      <c r="N8" s="62">
        <v>0.81</v>
      </c>
      <c r="O8" s="63">
        <v>0.56999999999999995</v>
      </c>
      <c r="P8" s="63">
        <v>0.48</v>
      </c>
    </row>
    <row r="9" spans="1:17" s="79" customFormat="1" ht="15" customHeight="1" x14ac:dyDescent="0.25">
      <c r="A9" s="142" t="s">
        <v>282</v>
      </c>
      <c r="B9" s="78" t="s">
        <v>140</v>
      </c>
      <c r="C9" s="73" t="s">
        <v>54</v>
      </c>
      <c r="D9" s="185">
        <v>1.1200000000000001</v>
      </c>
      <c r="E9" s="58">
        <v>1.47</v>
      </c>
      <c r="F9" s="58">
        <v>1.81</v>
      </c>
      <c r="G9" s="58">
        <v>1.26</v>
      </c>
      <c r="H9" s="58">
        <v>1.29</v>
      </c>
      <c r="I9" s="58">
        <v>1.02</v>
      </c>
      <c r="J9" s="58">
        <v>1</v>
      </c>
      <c r="K9" s="58">
        <v>2.06</v>
      </c>
      <c r="L9" s="58">
        <v>1.35</v>
      </c>
      <c r="M9" s="58">
        <v>0.94</v>
      </c>
      <c r="N9" s="58">
        <v>2.12</v>
      </c>
      <c r="O9" s="59">
        <v>2.88</v>
      </c>
      <c r="P9" s="59">
        <v>1.56</v>
      </c>
    </row>
    <row r="10" spans="1:17" s="79" customFormat="1" ht="15" customHeight="1" x14ac:dyDescent="0.25">
      <c r="A10" s="102"/>
      <c r="B10" s="81"/>
      <c r="C10" s="56" t="s">
        <v>53</v>
      </c>
      <c r="D10" s="134">
        <v>61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97</v>
      </c>
    </row>
    <row r="11" spans="1:17" s="79" customFormat="1" ht="15" customHeight="1" x14ac:dyDescent="0.25">
      <c r="A11" s="102"/>
      <c r="B11" s="81"/>
      <c r="C11" s="56" t="s">
        <v>384</v>
      </c>
      <c r="D11" s="186">
        <v>1.1200000000000001</v>
      </c>
      <c r="E11" s="60">
        <v>1.47</v>
      </c>
      <c r="F11" s="60">
        <v>1.91</v>
      </c>
      <c r="G11" s="60">
        <v>1.26</v>
      </c>
      <c r="H11" s="60">
        <v>1.29</v>
      </c>
      <c r="I11" s="60">
        <v>1.02</v>
      </c>
      <c r="J11" s="60">
        <v>1</v>
      </c>
      <c r="K11" s="60">
        <v>3.4</v>
      </c>
      <c r="L11" s="60">
        <v>1.62</v>
      </c>
      <c r="M11" s="60">
        <v>1.01</v>
      </c>
      <c r="N11" s="60">
        <v>2.34</v>
      </c>
      <c r="O11" s="61">
        <v>2.88</v>
      </c>
      <c r="P11" s="61">
        <v>3.4</v>
      </c>
    </row>
    <row r="12" spans="1:17" s="79" customFormat="1" ht="15" customHeight="1" x14ac:dyDescent="0.25">
      <c r="A12" s="264"/>
      <c r="B12" s="82"/>
      <c r="C12" s="57" t="s">
        <v>386</v>
      </c>
      <c r="D12" s="187">
        <v>1.1200000000000001</v>
      </c>
      <c r="E12" s="62">
        <v>1.47</v>
      </c>
      <c r="F12" s="62">
        <v>1.7</v>
      </c>
      <c r="G12" s="62">
        <v>1.26</v>
      </c>
      <c r="H12" s="62">
        <v>1.29</v>
      </c>
      <c r="I12" s="62">
        <v>1.02</v>
      </c>
      <c r="J12" s="62">
        <v>1</v>
      </c>
      <c r="K12" s="62">
        <v>0.71</v>
      </c>
      <c r="L12" s="62">
        <v>1.08</v>
      </c>
      <c r="M12" s="62">
        <v>0.86</v>
      </c>
      <c r="N12" s="62">
        <v>1.9</v>
      </c>
      <c r="O12" s="63">
        <v>2.88</v>
      </c>
      <c r="P12" s="63">
        <v>0.71</v>
      </c>
    </row>
    <row r="13" spans="1:17" ht="15" customHeight="1" x14ac:dyDescent="0.25">
      <c r="A13" s="112" t="s">
        <v>116</v>
      </c>
      <c r="B13" s="78" t="s">
        <v>221</v>
      </c>
      <c r="C13" s="73" t="s">
        <v>15</v>
      </c>
      <c r="D13" s="198">
        <v>0.71</v>
      </c>
      <c r="E13" s="199">
        <v>0.67</v>
      </c>
      <c r="F13" s="199">
        <v>0.97</v>
      </c>
      <c r="G13" s="199">
        <v>0.66</v>
      </c>
      <c r="H13" s="199">
        <v>1.36</v>
      </c>
      <c r="I13" s="199">
        <v>1.45</v>
      </c>
      <c r="J13" s="199" t="s">
        <v>184</v>
      </c>
      <c r="K13" s="199" t="s">
        <v>184</v>
      </c>
      <c r="L13" s="199">
        <v>1.1200000000000001</v>
      </c>
      <c r="M13" s="199">
        <v>0.45</v>
      </c>
      <c r="N13" s="199">
        <v>0.38</v>
      </c>
      <c r="O13" s="200">
        <v>0.37</v>
      </c>
      <c r="P13" s="200">
        <v>0.83</v>
      </c>
    </row>
    <row r="14" spans="1:17" ht="15" customHeight="1" x14ac:dyDescent="0.25">
      <c r="A14" s="77"/>
      <c r="B14" s="81"/>
      <c r="C14" s="56" t="s">
        <v>14</v>
      </c>
      <c r="D14" s="134">
        <v>100</v>
      </c>
      <c r="E14" s="15">
        <v>100</v>
      </c>
      <c r="F14" s="15">
        <v>100</v>
      </c>
      <c r="G14" s="15">
        <v>100</v>
      </c>
      <c r="H14" s="15">
        <v>100</v>
      </c>
      <c r="I14" s="15">
        <v>100</v>
      </c>
      <c r="J14" s="15">
        <v>0</v>
      </c>
      <c r="K14" s="15">
        <v>0</v>
      </c>
      <c r="L14" s="15">
        <v>100</v>
      </c>
      <c r="M14" s="15">
        <v>44</v>
      </c>
      <c r="N14" s="15">
        <v>93</v>
      </c>
      <c r="O14" s="16">
        <v>100</v>
      </c>
      <c r="P14" s="16">
        <v>78</v>
      </c>
    </row>
    <row r="15" spans="1:17" ht="15" customHeight="1" x14ac:dyDescent="0.25">
      <c r="A15" s="105"/>
      <c r="B15" s="81"/>
      <c r="C15" s="56" t="s">
        <v>117</v>
      </c>
      <c r="D15" s="201">
        <v>0.82</v>
      </c>
      <c r="E15" s="60">
        <v>0.87</v>
      </c>
      <c r="F15" s="202">
        <v>1.1399999999999999</v>
      </c>
      <c r="G15" s="202">
        <v>1.18</v>
      </c>
      <c r="H15" s="202">
        <v>1.37</v>
      </c>
      <c r="I15" s="202">
        <v>2.04</v>
      </c>
      <c r="J15" s="202" t="s">
        <v>184</v>
      </c>
      <c r="K15" s="202" t="s">
        <v>184</v>
      </c>
      <c r="L15" s="202">
        <v>1.1599999999999999</v>
      </c>
      <c r="M15" s="60">
        <v>0.45</v>
      </c>
      <c r="N15" s="60">
        <v>0.55000000000000004</v>
      </c>
      <c r="O15" s="203">
        <v>0.53</v>
      </c>
      <c r="P15" s="61">
        <v>2.04</v>
      </c>
    </row>
    <row r="16" spans="1:17" ht="15" customHeight="1" x14ac:dyDescent="0.25">
      <c r="A16" s="105"/>
      <c r="B16" s="82"/>
      <c r="C16" s="57" t="s">
        <v>118</v>
      </c>
      <c r="D16" s="204">
        <v>0.59</v>
      </c>
      <c r="E16" s="62">
        <v>0.47</v>
      </c>
      <c r="F16" s="192">
        <v>0.79</v>
      </c>
      <c r="G16" s="192">
        <v>0.14000000000000001</v>
      </c>
      <c r="H16" s="192">
        <v>1.35</v>
      </c>
      <c r="I16" s="192">
        <v>0.86</v>
      </c>
      <c r="J16" s="192" t="s">
        <v>184</v>
      </c>
      <c r="K16" s="192" t="s">
        <v>184</v>
      </c>
      <c r="L16" s="192">
        <v>1.07</v>
      </c>
      <c r="M16" s="62">
        <v>0.45</v>
      </c>
      <c r="N16" s="62">
        <v>0.21</v>
      </c>
      <c r="O16" s="193">
        <v>0.21</v>
      </c>
      <c r="P16" s="63">
        <v>0.14000000000000001</v>
      </c>
      <c r="Q16" s="79"/>
    </row>
    <row r="17" spans="1:17" ht="15" customHeight="1" x14ac:dyDescent="0.25">
      <c r="A17" s="105"/>
      <c r="B17" s="78" t="s">
        <v>11</v>
      </c>
      <c r="C17" s="73" t="s">
        <v>15</v>
      </c>
      <c r="D17" s="198">
        <v>0.59</v>
      </c>
      <c r="E17" s="199">
        <v>7.0000000000000007E-2</v>
      </c>
      <c r="F17" s="199">
        <v>0.3</v>
      </c>
      <c r="G17" s="199">
        <v>0.47</v>
      </c>
      <c r="H17" s="199">
        <v>0.54</v>
      </c>
      <c r="I17" s="199">
        <v>0.8</v>
      </c>
      <c r="J17" s="199">
        <v>0.37</v>
      </c>
      <c r="K17" s="199">
        <v>0.74</v>
      </c>
      <c r="L17" s="199">
        <v>0.18</v>
      </c>
      <c r="M17" s="199" t="s">
        <v>184</v>
      </c>
      <c r="N17" s="199">
        <v>0.46</v>
      </c>
      <c r="O17" s="200">
        <v>0.31</v>
      </c>
      <c r="P17" s="200">
        <v>0.43</v>
      </c>
    </row>
    <row r="18" spans="1:17" ht="15" customHeight="1" x14ac:dyDescent="0.25">
      <c r="A18" s="105"/>
      <c r="B18" s="81"/>
      <c r="C18" s="56" t="s">
        <v>14</v>
      </c>
      <c r="D18" s="134">
        <v>58</v>
      </c>
      <c r="E18" s="15">
        <v>100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0</v>
      </c>
      <c r="N18" s="15">
        <v>100</v>
      </c>
      <c r="O18" s="16">
        <v>100</v>
      </c>
      <c r="P18" s="16">
        <v>90</v>
      </c>
    </row>
    <row r="19" spans="1:17" ht="15" customHeight="1" x14ac:dyDescent="0.25">
      <c r="A19" s="105"/>
      <c r="B19" s="81"/>
      <c r="C19" s="56" t="s">
        <v>117</v>
      </c>
      <c r="D19" s="201">
        <v>0.59</v>
      </c>
      <c r="E19" s="60">
        <v>0.09</v>
      </c>
      <c r="F19" s="202">
        <v>0.35</v>
      </c>
      <c r="G19" s="202">
        <v>0.49</v>
      </c>
      <c r="H19" s="202">
        <v>0.57999999999999996</v>
      </c>
      <c r="I19" s="202">
        <v>0.84</v>
      </c>
      <c r="J19" s="202">
        <v>0.38</v>
      </c>
      <c r="K19" s="202">
        <v>0.8</v>
      </c>
      <c r="L19" s="202">
        <v>0.28000000000000003</v>
      </c>
      <c r="M19" s="60" t="s">
        <v>184</v>
      </c>
      <c r="N19" s="60">
        <v>0.46</v>
      </c>
      <c r="O19" s="203">
        <v>0.42</v>
      </c>
      <c r="P19" s="61">
        <v>0.84</v>
      </c>
    </row>
    <row r="20" spans="1:17" ht="15" customHeight="1" x14ac:dyDescent="0.25">
      <c r="A20" s="105"/>
      <c r="B20" s="82"/>
      <c r="C20" s="57" t="s">
        <v>118</v>
      </c>
      <c r="D20" s="204">
        <v>0.59</v>
      </c>
      <c r="E20" s="62">
        <v>0.06</v>
      </c>
      <c r="F20" s="192">
        <v>0.26</v>
      </c>
      <c r="G20" s="192">
        <v>0.45</v>
      </c>
      <c r="H20" s="192">
        <v>0.5</v>
      </c>
      <c r="I20" s="192">
        <v>0.76</v>
      </c>
      <c r="J20" s="192">
        <v>0.36</v>
      </c>
      <c r="K20" s="192">
        <v>0.67</v>
      </c>
      <c r="L20" s="192">
        <v>0.08</v>
      </c>
      <c r="M20" s="62" t="s">
        <v>184</v>
      </c>
      <c r="N20" s="62">
        <v>0.46</v>
      </c>
      <c r="O20" s="193">
        <v>0.19</v>
      </c>
      <c r="P20" s="63">
        <v>0.06</v>
      </c>
      <c r="Q20" s="79"/>
    </row>
    <row r="21" spans="1:17" ht="15" customHeight="1" x14ac:dyDescent="0.25">
      <c r="A21" s="105"/>
      <c r="B21" s="78" t="s">
        <v>224</v>
      </c>
      <c r="C21" s="73" t="s">
        <v>15</v>
      </c>
      <c r="D21" s="198">
        <v>1.62</v>
      </c>
      <c r="E21" s="199">
        <v>1.37</v>
      </c>
      <c r="F21" s="199">
        <v>1.28</v>
      </c>
      <c r="G21" s="199">
        <v>1.1499999999999999</v>
      </c>
      <c r="H21" s="199">
        <v>1.46</v>
      </c>
      <c r="I21" s="199">
        <v>1.38</v>
      </c>
      <c r="J21" s="199">
        <v>1.07</v>
      </c>
      <c r="K21" s="199">
        <v>1.44</v>
      </c>
      <c r="L21" s="199">
        <v>1.2</v>
      </c>
      <c r="M21" s="199">
        <v>1.36</v>
      </c>
      <c r="N21" s="199">
        <v>1.1200000000000001</v>
      </c>
      <c r="O21" s="200">
        <v>0.81</v>
      </c>
      <c r="P21" s="200">
        <v>1.28</v>
      </c>
    </row>
    <row r="22" spans="1:17" ht="15" customHeight="1" x14ac:dyDescent="0.25">
      <c r="A22" s="105"/>
      <c r="B22" s="81"/>
      <c r="C22" s="56" t="s">
        <v>14</v>
      </c>
      <c r="D22" s="134">
        <v>100</v>
      </c>
      <c r="E22" s="15">
        <v>100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97</v>
      </c>
      <c r="L22" s="15">
        <v>100</v>
      </c>
      <c r="M22" s="15">
        <v>100</v>
      </c>
      <c r="N22" s="15">
        <v>100</v>
      </c>
      <c r="O22" s="16">
        <v>100</v>
      </c>
      <c r="P22" s="16">
        <v>100</v>
      </c>
    </row>
    <row r="23" spans="1:17" ht="15" customHeight="1" x14ac:dyDescent="0.25">
      <c r="A23" s="77"/>
      <c r="B23" s="81"/>
      <c r="C23" s="56" t="s">
        <v>78</v>
      </c>
      <c r="D23" s="201">
        <v>1.64</v>
      </c>
      <c r="E23" s="60">
        <v>1.39</v>
      </c>
      <c r="F23" s="202">
        <v>1.35</v>
      </c>
      <c r="G23" s="202">
        <v>1.1599999999999999</v>
      </c>
      <c r="H23" s="202">
        <v>1.54</v>
      </c>
      <c r="I23" s="202">
        <v>1.38</v>
      </c>
      <c r="J23" s="202">
        <v>1.1000000000000001</v>
      </c>
      <c r="K23" s="202">
        <v>1.53</v>
      </c>
      <c r="L23" s="202">
        <v>1.36</v>
      </c>
      <c r="M23" s="60">
        <v>1.49</v>
      </c>
      <c r="N23" s="60">
        <v>1.28</v>
      </c>
      <c r="O23" s="203">
        <v>1.02</v>
      </c>
      <c r="P23" s="61">
        <v>1.64</v>
      </c>
    </row>
    <row r="24" spans="1:17" ht="15" customHeight="1" x14ac:dyDescent="0.25">
      <c r="A24" s="103"/>
      <c r="B24" s="82"/>
      <c r="C24" s="57" t="s">
        <v>79</v>
      </c>
      <c r="D24" s="204">
        <v>1.61</v>
      </c>
      <c r="E24" s="62">
        <v>1.35</v>
      </c>
      <c r="F24" s="192">
        <v>1.21</v>
      </c>
      <c r="G24" s="192">
        <v>1.1399999999999999</v>
      </c>
      <c r="H24" s="192">
        <v>1.39</v>
      </c>
      <c r="I24" s="192">
        <v>1.38</v>
      </c>
      <c r="J24" s="192">
        <v>1.04</v>
      </c>
      <c r="K24" s="192">
        <v>1.35</v>
      </c>
      <c r="L24" s="192">
        <v>1.04</v>
      </c>
      <c r="M24" s="62">
        <v>1.23</v>
      </c>
      <c r="N24" s="62">
        <v>0.97</v>
      </c>
      <c r="O24" s="193">
        <v>0.6</v>
      </c>
      <c r="P24" s="63">
        <v>0.6</v>
      </c>
      <c r="Q24" s="79"/>
    </row>
    <row r="25" spans="1:17" ht="15" customHeight="1" x14ac:dyDescent="0.25">
      <c r="A25" s="105" t="s">
        <v>23</v>
      </c>
      <c r="B25" s="81" t="s">
        <v>51</v>
      </c>
      <c r="C25" s="73" t="s">
        <v>15</v>
      </c>
      <c r="D25" s="185">
        <v>5.4620616605287969E-2</v>
      </c>
      <c r="E25" s="58">
        <v>0.12889478586042658</v>
      </c>
      <c r="F25" s="58">
        <v>0.20218178244330273</v>
      </c>
      <c r="G25" s="58">
        <v>0.19695040411069131</v>
      </c>
      <c r="H25" s="58">
        <v>0.20937915042752914</v>
      </c>
      <c r="I25" s="58">
        <v>3.6978367090537742E-2</v>
      </c>
      <c r="J25" s="58">
        <v>4.2129219228389227E-2</v>
      </c>
      <c r="K25" s="58">
        <v>5.9803113864776582E-2</v>
      </c>
      <c r="L25" s="58">
        <v>0.18353762999404283</v>
      </c>
      <c r="M25" s="58">
        <v>0.17193084867086067</v>
      </c>
      <c r="N25" s="58">
        <v>7.9306487385909619E-2</v>
      </c>
      <c r="O25" s="59">
        <v>0.11912085091148131</v>
      </c>
      <c r="P25" s="59">
        <v>0.12192455118002034</v>
      </c>
      <c r="Q25" s="79"/>
    </row>
    <row r="26" spans="1:17" ht="15" customHeight="1" x14ac:dyDescent="0.25">
      <c r="A26" s="105"/>
      <c r="B26" s="81"/>
      <c r="C26" s="56" t="s">
        <v>14</v>
      </c>
      <c r="D26" s="136">
        <v>100</v>
      </c>
      <c r="E26" s="18">
        <v>100</v>
      </c>
      <c r="F26" s="18">
        <v>100</v>
      </c>
      <c r="G26" s="18">
        <v>100</v>
      </c>
      <c r="H26" s="18">
        <v>100</v>
      </c>
      <c r="I26" s="18">
        <v>100</v>
      </c>
      <c r="J26" s="18">
        <v>100</v>
      </c>
      <c r="K26" s="18">
        <v>100</v>
      </c>
      <c r="L26" s="18">
        <v>46.428571428571431</v>
      </c>
      <c r="M26" s="18">
        <v>100</v>
      </c>
      <c r="N26" s="18">
        <v>100</v>
      </c>
      <c r="O26" s="19">
        <v>100</v>
      </c>
      <c r="P26" s="19">
        <v>95.923913043478265</v>
      </c>
      <c r="Q26" s="79"/>
    </row>
    <row r="27" spans="1:17" ht="15" customHeight="1" x14ac:dyDescent="0.25">
      <c r="A27" s="105"/>
      <c r="B27" s="81"/>
      <c r="C27" s="56" t="s">
        <v>82</v>
      </c>
      <c r="D27" s="188">
        <v>7.6412632531625835E-2</v>
      </c>
      <c r="E27" s="189">
        <v>0.16158604974077748</v>
      </c>
      <c r="F27" s="189">
        <v>0.27673814715502248</v>
      </c>
      <c r="G27" s="189">
        <v>0.22378178277642874</v>
      </c>
      <c r="H27" s="189">
        <v>0.25397503006402733</v>
      </c>
      <c r="I27" s="189">
        <v>3.841975897238456E-2</v>
      </c>
      <c r="J27" s="189">
        <v>5.2712821585543738E-2</v>
      </c>
      <c r="K27" s="189">
        <v>6.6130522222032265E-2</v>
      </c>
      <c r="L27" s="189">
        <v>0.18353762999404283</v>
      </c>
      <c r="M27" s="189">
        <v>0.18473061920529849</v>
      </c>
      <c r="N27" s="189">
        <v>8.7437698019051713E-2</v>
      </c>
      <c r="O27" s="191">
        <v>0.16707858045023402</v>
      </c>
      <c r="P27" s="61">
        <v>0.27673814715502248</v>
      </c>
      <c r="Q27" s="79"/>
    </row>
    <row r="28" spans="1:17" ht="15" customHeight="1" x14ac:dyDescent="0.25">
      <c r="A28" s="105"/>
      <c r="B28" s="82"/>
      <c r="C28" s="57" t="s">
        <v>83</v>
      </c>
      <c r="D28" s="131">
        <v>3.2828600678950104E-2</v>
      </c>
      <c r="E28" s="62">
        <v>9.6203521980075687E-2</v>
      </c>
      <c r="F28" s="62">
        <v>0.10558290853396411</v>
      </c>
      <c r="G28" s="192">
        <v>0.17011902544495389</v>
      </c>
      <c r="H28" s="192">
        <v>0.16478327079103092</v>
      </c>
      <c r="I28" s="192">
        <v>3.5536975208690924E-2</v>
      </c>
      <c r="J28" s="192">
        <v>3.1545616871234715E-2</v>
      </c>
      <c r="K28" s="62">
        <v>5.1358996777742846E-2</v>
      </c>
      <c r="L28" s="192">
        <v>0.18353762999404283</v>
      </c>
      <c r="M28" s="192">
        <v>0.15913107813642283</v>
      </c>
      <c r="N28" s="192">
        <v>7.1175276752767511E-2</v>
      </c>
      <c r="O28" s="193">
        <v>7.1163121372728594E-2</v>
      </c>
      <c r="P28" s="63">
        <v>3.1545616871234715E-2</v>
      </c>
      <c r="Q28" s="79"/>
    </row>
    <row r="29" spans="1:17" ht="15" customHeight="1" x14ac:dyDescent="0.25">
      <c r="A29" s="105"/>
      <c r="B29" s="81" t="s">
        <v>127</v>
      </c>
      <c r="C29" s="73" t="s">
        <v>15</v>
      </c>
      <c r="D29" s="185">
        <v>9.0348606676753943E-2</v>
      </c>
      <c r="E29" s="58">
        <v>0.12045300605001895</v>
      </c>
      <c r="F29" s="58">
        <v>0.24114515395798727</v>
      </c>
      <c r="G29" s="58">
        <v>8.534999865505831E-2</v>
      </c>
      <c r="H29" s="58">
        <v>0.12745696954599128</v>
      </c>
      <c r="I29" s="58">
        <v>7.2270993223014418E-2</v>
      </c>
      <c r="J29" s="58">
        <v>3.0543088260339302E-2</v>
      </c>
      <c r="K29" s="58">
        <v>3.6459801853130192E-2</v>
      </c>
      <c r="L29" s="58">
        <v>0.15766372595959854</v>
      </c>
      <c r="M29" s="58">
        <v>0.20493297143402769</v>
      </c>
      <c r="N29" s="58">
        <v>0.16199414549379632</v>
      </c>
      <c r="O29" s="59">
        <v>8.1851590025757662E-2</v>
      </c>
      <c r="P29" s="59">
        <v>0.12128169167128321</v>
      </c>
      <c r="Q29" s="79"/>
    </row>
    <row r="30" spans="1:17" ht="15" customHeight="1" x14ac:dyDescent="0.25">
      <c r="A30" s="105"/>
      <c r="B30" s="81"/>
      <c r="C30" s="56" t="s">
        <v>14</v>
      </c>
      <c r="D30" s="136">
        <v>100</v>
      </c>
      <c r="E30" s="18">
        <v>100</v>
      </c>
      <c r="F30" s="18">
        <v>100</v>
      </c>
      <c r="G30" s="18">
        <v>53.333333333333336</v>
      </c>
      <c r="H30" s="18">
        <v>100</v>
      </c>
      <c r="I30" s="18">
        <v>100</v>
      </c>
      <c r="J30" s="18">
        <v>100</v>
      </c>
      <c r="K30" s="18">
        <v>33.333333333333336</v>
      </c>
      <c r="L30" s="18">
        <v>100</v>
      </c>
      <c r="M30" s="18">
        <v>100</v>
      </c>
      <c r="N30" s="18">
        <v>100</v>
      </c>
      <c r="O30" s="19">
        <v>100</v>
      </c>
      <c r="P30" s="19">
        <v>88.493150684931507</v>
      </c>
      <c r="Q30" s="79"/>
    </row>
    <row r="31" spans="1:17" ht="15" customHeight="1" x14ac:dyDescent="0.25">
      <c r="A31" s="105"/>
      <c r="B31" s="81"/>
      <c r="C31" s="56" t="s">
        <v>82</v>
      </c>
      <c r="D31" s="188">
        <v>0.11482075976457998</v>
      </c>
      <c r="E31" s="189">
        <v>0.17392218717139851</v>
      </c>
      <c r="F31" s="189">
        <v>0.3389893370421882</v>
      </c>
      <c r="G31" s="189">
        <v>8.534999865505831E-2</v>
      </c>
      <c r="H31" s="189">
        <v>0.1295029912105195</v>
      </c>
      <c r="I31" s="189">
        <v>9.8055268365480425E-2</v>
      </c>
      <c r="J31" s="189">
        <v>3.593362080229974E-2</v>
      </c>
      <c r="K31" s="189">
        <v>3.6459801853130192E-2</v>
      </c>
      <c r="L31" s="189">
        <v>0.16473895780413822</v>
      </c>
      <c r="M31" s="189">
        <v>0.20659815478333754</v>
      </c>
      <c r="N31" s="189">
        <v>0.19529384293704957</v>
      </c>
      <c r="O31" s="191">
        <v>0.13548977337119447</v>
      </c>
      <c r="P31" s="61">
        <v>0.3389893370421882</v>
      </c>
      <c r="Q31" s="79"/>
    </row>
    <row r="32" spans="1:17" ht="15" customHeight="1" x14ac:dyDescent="0.25">
      <c r="A32" s="105"/>
      <c r="B32" s="82"/>
      <c r="C32" s="57" t="s">
        <v>83</v>
      </c>
      <c r="D32" s="131">
        <v>7.7319587628865968E-2</v>
      </c>
      <c r="E32" s="62">
        <v>6.6983824928639385E-2</v>
      </c>
      <c r="F32" s="62">
        <v>0.14330097087378635</v>
      </c>
      <c r="G32" s="192">
        <v>8.534999865505831E-2</v>
      </c>
      <c r="H32" s="192">
        <v>0.12541094788146309</v>
      </c>
      <c r="I32" s="192">
        <v>4.6486718080548405E-2</v>
      </c>
      <c r="J32" s="192">
        <v>2.515255571837886E-2</v>
      </c>
      <c r="K32" s="62">
        <v>3.6459801853130192E-2</v>
      </c>
      <c r="L32" s="192">
        <v>0.1505884941150589</v>
      </c>
      <c r="M32" s="192">
        <v>0.20326778808471785</v>
      </c>
      <c r="N32" s="192">
        <v>0.12869444805054303</v>
      </c>
      <c r="O32" s="193">
        <v>2.8213406680320852E-2</v>
      </c>
      <c r="P32" s="63">
        <v>2.515255571837886E-2</v>
      </c>
      <c r="Q32" s="79"/>
    </row>
    <row r="33" spans="1:17" ht="15" customHeight="1" x14ac:dyDescent="0.25">
      <c r="A33" s="105"/>
      <c r="B33" s="81" t="s">
        <v>188</v>
      </c>
      <c r="C33" s="73" t="s">
        <v>15</v>
      </c>
      <c r="D33" s="185">
        <v>0.14987450893777654</v>
      </c>
      <c r="E33" s="58">
        <v>0.27179082751957434</v>
      </c>
      <c r="F33" s="58">
        <v>0.3532312140450985</v>
      </c>
      <c r="G33" s="58">
        <v>0.61519968865614727</v>
      </c>
      <c r="H33" s="58">
        <v>0.21798348282496305</v>
      </c>
      <c r="I33" s="58">
        <v>0.12718804619000784</v>
      </c>
      <c r="J33" s="58">
        <v>7.1096545831772204E-2</v>
      </c>
      <c r="K33" s="58">
        <v>7.9072397479382592E-2</v>
      </c>
      <c r="L33" s="58">
        <v>7.6264347250146747E-2</v>
      </c>
      <c r="M33" s="58">
        <v>0.27389613317004158</v>
      </c>
      <c r="N33" s="58">
        <v>0.30607368611461017</v>
      </c>
      <c r="O33" s="59">
        <v>0.58911975793040472</v>
      </c>
      <c r="P33" s="59">
        <v>0.23988979232970645</v>
      </c>
      <c r="Q33" s="79"/>
    </row>
    <row r="34" spans="1:17" ht="15" customHeight="1" x14ac:dyDescent="0.25">
      <c r="A34" s="105"/>
      <c r="B34" s="81"/>
      <c r="C34" s="56" t="s">
        <v>14</v>
      </c>
      <c r="D34" s="136">
        <v>100</v>
      </c>
      <c r="E34" s="18">
        <v>100</v>
      </c>
      <c r="F34" s="18">
        <v>100</v>
      </c>
      <c r="G34" s="18">
        <v>50</v>
      </c>
      <c r="H34" s="18">
        <v>100</v>
      </c>
      <c r="I34" s="18">
        <v>100</v>
      </c>
      <c r="J34" s="18">
        <v>100</v>
      </c>
      <c r="K34" s="18">
        <v>100</v>
      </c>
      <c r="L34" s="18">
        <v>100</v>
      </c>
      <c r="M34" s="18">
        <v>100</v>
      </c>
      <c r="N34" s="18">
        <v>100</v>
      </c>
      <c r="O34" s="19">
        <v>100</v>
      </c>
      <c r="P34" s="19">
        <v>96.15384615384616</v>
      </c>
      <c r="Q34" s="79"/>
    </row>
    <row r="35" spans="1:17" ht="15" customHeight="1" x14ac:dyDescent="0.25">
      <c r="A35" s="105"/>
      <c r="B35" s="81"/>
      <c r="C35" s="56" t="s">
        <v>82</v>
      </c>
      <c r="D35" s="188">
        <v>0.26169254801065883</v>
      </c>
      <c r="E35" s="189">
        <v>0.35194210459221198</v>
      </c>
      <c r="F35" s="189">
        <v>0.46797384419558952</v>
      </c>
      <c r="G35" s="189">
        <v>0.61519968865614727</v>
      </c>
      <c r="H35" s="189">
        <v>0.24038982133188957</v>
      </c>
      <c r="I35" s="189">
        <v>0.13832728274450773</v>
      </c>
      <c r="J35" s="189">
        <v>0.10623932642281267</v>
      </c>
      <c r="K35" s="189">
        <v>9.3834639881201984E-2</v>
      </c>
      <c r="L35" s="189">
        <v>9.3659350764634913E-2</v>
      </c>
      <c r="M35" s="189">
        <v>0.36609928517831053</v>
      </c>
      <c r="N35" s="189">
        <v>0.3662078794364364</v>
      </c>
      <c r="O35" s="191">
        <v>0.92714581153504172</v>
      </c>
      <c r="P35" s="61">
        <v>0.92714581153504172</v>
      </c>
      <c r="Q35" s="79"/>
    </row>
    <row r="36" spans="1:17" ht="15" customHeight="1" x14ac:dyDescent="0.25">
      <c r="A36" s="105"/>
      <c r="B36" s="82"/>
      <c r="C36" s="57" t="s">
        <v>83</v>
      </c>
      <c r="D36" s="131">
        <v>3.8056469864894228E-2</v>
      </c>
      <c r="E36" s="62">
        <v>0.18389869196720982</v>
      </c>
      <c r="F36" s="62">
        <v>0.2384885838946075</v>
      </c>
      <c r="G36" s="192">
        <v>0.61519968865614727</v>
      </c>
      <c r="H36" s="192">
        <v>0.19557714431803655</v>
      </c>
      <c r="I36" s="192">
        <v>0.11604880963550797</v>
      </c>
      <c r="J36" s="192">
        <v>3.5953765240731746E-2</v>
      </c>
      <c r="K36" s="62">
        <v>6.91318979788067E-2</v>
      </c>
      <c r="L36" s="192">
        <v>5.8869343735658566E-2</v>
      </c>
      <c r="M36" s="192">
        <v>0.18169298116177265</v>
      </c>
      <c r="N36" s="192">
        <v>0.24593949279278396</v>
      </c>
      <c r="O36" s="193">
        <v>0.25109370432576777</v>
      </c>
      <c r="P36" s="63">
        <v>3.5953765240731746E-2</v>
      </c>
      <c r="Q36" s="79"/>
    </row>
    <row r="37" spans="1:17" ht="15" customHeight="1" x14ac:dyDescent="0.25">
      <c r="A37" s="105"/>
      <c r="B37" s="81" t="s">
        <v>68</v>
      </c>
      <c r="C37" s="128" t="s">
        <v>15</v>
      </c>
      <c r="D37" s="185">
        <v>0.1490976</v>
      </c>
      <c r="E37" s="58">
        <v>0.23593759999999997</v>
      </c>
      <c r="F37" s="58">
        <v>0.33567000000000002</v>
      </c>
      <c r="G37" s="58">
        <v>0.58665144262826519</v>
      </c>
      <c r="H37" s="58">
        <v>0.36832175614525853</v>
      </c>
      <c r="I37" s="58">
        <v>0.12556791880538659</v>
      </c>
      <c r="J37" s="58">
        <v>6.6895861230469603E-2</v>
      </c>
      <c r="K37" s="58">
        <v>0.10755200579038483</v>
      </c>
      <c r="L37" s="58">
        <v>5.5011117590964859E-2</v>
      </c>
      <c r="M37" s="58">
        <v>0.20545378107105539</v>
      </c>
      <c r="N37" s="58">
        <v>0.27981110206173099</v>
      </c>
      <c r="O37" s="59">
        <v>0.26286232744430271</v>
      </c>
      <c r="P37" s="59">
        <v>0.2269674858202316</v>
      </c>
      <c r="Q37" s="79"/>
    </row>
    <row r="38" spans="1:17" ht="16.95" customHeight="1" x14ac:dyDescent="0.25">
      <c r="A38" s="105"/>
      <c r="B38" s="81"/>
      <c r="C38" s="56" t="s">
        <v>14</v>
      </c>
      <c r="D38" s="136">
        <v>100</v>
      </c>
      <c r="E38" s="18">
        <v>100</v>
      </c>
      <c r="F38" s="18">
        <v>100</v>
      </c>
      <c r="G38" s="18">
        <v>100</v>
      </c>
      <c r="H38" s="18">
        <v>100</v>
      </c>
      <c r="I38" s="18">
        <v>100</v>
      </c>
      <c r="J38" s="18">
        <v>100</v>
      </c>
      <c r="K38" s="18">
        <v>100</v>
      </c>
      <c r="L38" s="18">
        <v>100</v>
      </c>
      <c r="M38" s="18">
        <v>100</v>
      </c>
      <c r="N38" s="18">
        <v>100</v>
      </c>
      <c r="O38" s="19">
        <v>100</v>
      </c>
      <c r="P38" s="19">
        <v>100</v>
      </c>
      <c r="Q38" s="79"/>
    </row>
    <row r="39" spans="1:17" ht="15" customHeight="1" x14ac:dyDescent="0.25">
      <c r="A39" s="105"/>
      <c r="B39" s="81"/>
      <c r="C39" s="56" t="s">
        <v>82</v>
      </c>
      <c r="D39" s="188">
        <v>0.18516959999999999</v>
      </c>
      <c r="E39" s="189">
        <v>0.26452799999999999</v>
      </c>
      <c r="F39" s="189">
        <v>0.3434856</v>
      </c>
      <c r="G39" s="189">
        <v>0.93611920454295161</v>
      </c>
      <c r="H39" s="189">
        <v>0.55529765899680195</v>
      </c>
      <c r="I39" s="189">
        <v>0.12730392334491744</v>
      </c>
      <c r="J39" s="189">
        <v>7.4441572902241598E-2</v>
      </c>
      <c r="K39" s="189">
        <v>0.15966960412313322</v>
      </c>
      <c r="L39" s="189">
        <v>9.5712415097459785E-2</v>
      </c>
      <c r="M39" s="189">
        <v>0.22824312481758829</v>
      </c>
      <c r="N39" s="189">
        <v>0.36865125100195933</v>
      </c>
      <c r="O39" s="191">
        <v>0.31025475871884933</v>
      </c>
      <c r="P39" s="61">
        <v>0.93611920454295161</v>
      </c>
      <c r="Q39" s="79"/>
    </row>
    <row r="40" spans="1:17" ht="15" customHeight="1" x14ac:dyDescent="0.25">
      <c r="A40" s="105"/>
      <c r="B40" s="82"/>
      <c r="C40" s="57" t="s">
        <v>83</v>
      </c>
      <c r="D40" s="131">
        <v>0.11302559999999998</v>
      </c>
      <c r="E40" s="62">
        <v>0.1871736</v>
      </c>
      <c r="F40" s="62">
        <v>0.32785439999999999</v>
      </c>
      <c r="G40" s="192">
        <v>0.2371836807135787</v>
      </c>
      <c r="H40" s="192">
        <v>0.18134585329371514</v>
      </c>
      <c r="I40" s="192">
        <v>0.12383191426585577</v>
      </c>
      <c r="J40" s="192">
        <v>5.9350149558697607E-2</v>
      </c>
      <c r="K40" s="62">
        <v>7.5476708196340864E-2</v>
      </c>
      <c r="L40" s="192">
        <v>1.4309820084469925E-2</v>
      </c>
      <c r="M40" s="192">
        <v>0.18266443732452248</v>
      </c>
      <c r="N40" s="192">
        <v>0.19097095312150258</v>
      </c>
      <c r="O40" s="193">
        <v>0.21546989616975606</v>
      </c>
      <c r="P40" s="63">
        <v>1.4309820084469925E-2</v>
      </c>
      <c r="Q40" s="79"/>
    </row>
    <row r="41" spans="1:17" ht="15" customHeight="1" x14ac:dyDescent="0.25">
      <c r="A41" s="105"/>
      <c r="B41" s="81" t="s">
        <v>69</v>
      </c>
      <c r="C41" s="128" t="s">
        <v>15</v>
      </c>
      <c r="D41" s="185">
        <v>2.4877656137171127E-2</v>
      </c>
      <c r="E41" s="58">
        <v>0.11214582885846736</v>
      </c>
      <c r="F41" s="58">
        <v>0.28262473719662701</v>
      </c>
      <c r="G41" s="58">
        <v>0.31191415494397629</v>
      </c>
      <c r="H41" s="58">
        <v>0.20227386900500069</v>
      </c>
      <c r="I41" s="58">
        <v>4.799957906848442E-2</v>
      </c>
      <c r="J41" s="58">
        <v>5.7206215570210293E-2</v>
      </c>
      <c r="K41" s="58">
        <v>4.0223879365824673E-2</v>
      </c>
      <c r="L41" s="58" t="s">
        <v>183</v>
      </c>
      <c r="M41" s="58">
        <v>9.8489196364427489E-2</v>
      </c>
      <c r="N41" s="58">
        <v>0.13827017402538563</v>
      </c>
      <c r="O41" s="59">
        <v>1.8241518775191631E-2</v>
      </c>
      <c r="P41" s="59">
        <v>0.10394881758448034</v>
      </c>
      <c r="Q41" s="79"/>
    </row>
    <row r="42" spans="1:17" ht="15" customHeight="1" x14ac:dyDescent="0.25">
      <c r="A42" s="105"/>
      <c r="B42" s="81"/>
      <c r="C42" s="56" t="s">
        <v>14</v>
      </c>
      <c r="D42" s="136">
        <v>100</v>
      </c>
      <c r="E42" s="18">
        <v>100</v>
      </c>
      <c r="F42" s="18">
        <v>100</v>
      </c>
      <c r="G42" s="18">
        <v>100</v>
      </c>
      <c r="H42" s="18">
        <v>100</v>
      </c>
      <c r="I42" s="18">
        <v>100</v>
      </c>
      <c r="J42" s="18">
        <v>100</v>
      </c>
      <c r="K42" s="18">
        <v>100</v>
      </c>
      <c r="L42" s="18">
        <v>100</v>
      </c>
      <c r="M42" s="18">
        <v>100</v>
      </c>
      <c r="N42" s="18">
        <v>100</v>
      </c>
      <c r="O42" s="19">
        <v>100</v>
      </c>
      <c r="P42" s="19">
        <v>100</v>
      </c>
      <c r="Q42" s="79"/>
    </row>
    <row r="43" spans="1:17" ht="15" customHeight="1" x14ac:dyDescent="0.25">
      <c r="A43" s="105"/>
      <c r="B43" s="81"/>
      <c r="C43" s="56" t="s">
        <v>82</v>
      </c>
      <c r="D43" s="188">
        <v>3.9419967955435453E-2</v>
      </c>
      <c r="E43" s="189">
        <v>0.277001469150367</v>
      </c>
      <c r="F43" s="189">
        <v>0.36693103877506983</v>
      </c>
      <c r="G43" s="189">
        <v>0.46714898321781084</v>
      </c>
      <c r="H43" s="189">
        <v>0.20227386900500069</v>
      </c>
      <c r="I43" s="189">
        <v>6.0602947490829298E-2</v>
      </c>
      <c r="J43" s="189">
        <v>6.1599534890287501E-2</v>
      </c>
      <c r="K43" s="189">
        <v>4.4846490539251764E-2</v>
      </c>
      <c r="L43" s="189">
        <v>1.0176935023873844E-2</v>
      </c>
      <c r="M43" s="189">
        <v>0.12415351173157388</v>
      </c>
      <c r="N43" s="189">
        <v>0.13827017402538563</v>
      </c>
      <c r="O43" s="191">
        <v>3.1163882193421175E-2</v>
      </c>
      <c r="P43" s="61">
        <v>0.46714898321781084</v>
      </c>
      <c r="Q43" s="79"/>
    </row>
    <row r="44" spans="1:17" ht="15" customHeight="1" x14ac:dyDescent="0.25">
      <c r="A44" s="105"/>
      <c r="B44" s="82"/>
      <c r="C44" s="57" t="s">
        <v>83</v>
      </c>
      <c r="D44" s="131">
        <v>1.0335344318906804E-2</v>
      </c>
      <c r="E44" s="62">
        <v>2.8138294483627299E-2</v>
      </c>
      <c r="F44" s="62">
        <v>0.19831843561818419</v>
      </c>
      <c r="G44" s="192">
        <v>0.15667932667014173</v>
      </c>
      <c r="H44" s="192">
        <v>0.20227386900500069</v>
      </c>
      <c r="I44" s="192">
        <v>3.5396210646139542E-2</v>
      </c>
      <c r="J44" s="192">
        <v>5.2812896250133086E-2</v>
      </c>
      <c r="K44" s="62">
        <v>3.4915303218798183E-2</v>
      </c>
      <c r="L44" s="192" t="s">
        <v>183</v>
      </c>
      <c r="M44" s="192">
        <v>7.2824880997281086E-2</v>
      </c>
      <c r="N44" s="192">
        <v>0.13827017402538563</v>
      </c>
      <c r="O44" s="193" t="s">
        <v>183</v>
      </c>
      <c r="P44" s="63" t="s">
        <v>183</v>
      </c>
      <c r="Q44" s="79"/>
    </row>
    <row r="45" spans="1:17" ht="15" customHeight="1" x14ac:dyDescent="0.25">
      <c r="A45" s="105"/>
      <c r="B45" s="81" t="s">
        <v>72</v>
      </c>
      <c r="C45" s="128" t="s">
        <v>15</v>
      </c>
      <c r="D45" s="185">
        <v>2.8929221777228595E-2</v>
      </c>
      <c r="E45" s="58">
        <v>9.1682069441826122E-2</v>
      </c>
      <c r="F45" s="58">
        <v>0.22951455429616369</v>
      </c>
      <c r="G45" s="58">
        <v>0.24218023439100894</v>
      </c>
      <c r="H45" s="58">
        <v>0.27999442827576088</v>
      </c>
      <c r="I45" s="58">
        <v>0.10515203038026949</v>
      </c>
      <c r="J45" s="58">
        <v>8.0954390194896517E-2</v>
      </c>
      <c r="K45" s="58">
        <v>0.12678038186270618</v>
      </c>
      <c r="L45" s="58">
        <v>3.4674063800277391E-2</v>
      </c>
      <c r="M45" s="58">
        <v>7.890527050363115E-2</v>
      </c>
      <c r="N45" s="58">
        <v>8.8006493096460109E-2</v>
      </c>
      <c r="O45" s="59">
        <v>7.1421221377353183E-2</v>
      </c>
      <c r="P45" s="59">
        <v>0.12057119884998833</v>
      </c>
      <c r="Q45" s="79"/>
    </row>
    <row r="46" spans="1:17" ht="15" customHeight="1" x14ac:dyDescent="0.25">
      <c r="A46" s="105"/>
      <c r="B46" s="81"/>
      <c r="C46" s="56" t="s">
        <v>14</v>
      </c>
      <c r="D46" s="136">
        <v>100</v>
      </c>
      <c r="E46" s="18">
        <v>100</v>
      </c>
      <c r="F46" s="18">
        <v>100</v>
      </c>
      <c r="G46" s="18">
        <v>100</v>
      </c>
      <c r="H46" s="18">
        <v>100</v>
      </c>
      <c r="I46" s="18">
        <v>100</v>
      </c>
      <c r="J46" s="18">
        <v>100</v>
      </c>
      <c r="K46" s="18">
        <v>100</v>
      </c>
      <c r="L46" s="18">
        <v>100</v>
      </c>
      <c r="M46" s="18">
        <v>100</v>
      </c>
      <c r="N46" s="18">
        <v>100</v>
      </c>
      <c r="O46" s="19">
        <v>100</v>
      </c>
      <c r="P46" s="19">
        <v>100</v>
      </c>
      <c r="Q46" s="79"/>
    </row>
    <row r="47" spans="1:17" ht="15" customHeight="1" x14ac:dyDescent="0.25">
      <c r="A47" s="105"/>
      <c r="B47" s="81"/>
      <c r="C47" s="56" t="s">
        <v>82</v>
      </c>
      <c r="D47" s="188">
        <v>3.3341977549735106E-2</v>
      </c>
      <c r="E47" s="189">
        <v>0.16967989045228124</v>
      </c>
      <c r="F47" s="189">
        <v>0.25482310643266182</v>
      </c>
      <c r="G47" s="189">
        <v>0.24900793650793648</v>
      </c>
      <c r="H47" s="189">
        <v>0.37121588089330021</v>
      </c>
      <c r="I47" s="189">
        <v>0.11605802901450726</v>
      </c>
      <c r="J47" s="189">
        <v>0.10317460317460317</v>
      </c>
      <c r="K47" s="189">
        <v>0.14697120158887786</v>
      </c>
      <c r="L47" s="189">
        <v>6.9348127600554782E-2</v>
      </c>
      <c r="M47" s="189">
        <v>0.10912698412698413</v>
      </c>
      <c r="N47" s="189">
        <v>0.10599306587419513</v>
      </c>
      <c r="O47" s="191">
        <v>8.9130434782608708E-2</v>
      </c>
      <c r="P47" s="61">
        <v>0.37121588089330021</v>
      </c>
      <c r="Q47" s="79"/>
    </row>
    <row r="48" spans="1:17" ht="15" customHeight="1" x14ac:dyDescent="0.25">
      <c r="A48" s="105"/>
      <c r="B48" s="82"/>
      <c r="C48" s="57" t="s">
        <v>83</v>
      </c>
      <c r="D48" s="131">
        <v>2.4516466004722084E-2</v>
      </c>
      <c r="E48" s="62">
        <v>4.8780244996291702E-2</v>
      </c>
      <c r="F48" s="62">
        <v>0.20420600215966553</v>
      </c>
      <c r="G48" s="192">
        <v>0.23535253227408137</v>
      </c>
      <c r="H48" s="192">
        <v>0.18877297565822151</v>
      </c>
      <c r="I48" s="192">
        <v>9.4246031746031717E-2</v>
      </c>
      <c r="J48" s="192">
        <v>5.8734177215189871E-2</v>
      </c>
      <c r="K48" s="62">
        <v>0.113151364764268</v>
      </c>
      <c r="L48" s="192" t="s">
        <v>183</v>
      </c>
      <c r="M48" s="192">
        <v>4.868355688027818E-2</v>
      </c>
      <c r="N48" s="192">
        <v>7.0019920318725101E-2</v>
      </c>
      <c r="O48" s="193">
        <v>5.3712007972097658E-2</v>
      </c>
      <c r="P48" s="63" t="s">
        <v>183</v>
      </c>
      <c r="Q48" s="79"/>
    </row>
    <row r="49" spans="1:17" ht="15" customHeight="1" x14ac:dyDescent="0.25">
      <c r="A49" s="105"/>
      <c r="B49" s="81" t="s">
        <v>52</v>
      </c>
      <c r="C49" s="128" t="s">
        <v>15</v>
      </c>
      <c r="D49" s="185">
        <v>0.33864393768687628</v>
      </c>
      <c r="E49" s="58">
        <v>0.23201237799928393</v>
      </c>
      <c r="F49" s="58">
        <v>0.5079476193643544</v>
      </c>
      <c r="G49" s="58">
        <v>0.63248481093657904</v>
      </c>
      <c r="H49" s="58">
        <v>0.37634371334429834</v>
      </c>
      <c r="I49" s="58">
        <v>9.8910869832822601E-2</v>
      </c>
      <c r="J49" s="58">
        <v>3.5809134551212131E-2</v>
      </c>
      <c r="K49" s="58" t="s">
        <v>184</v>
      </c>
      <c r="L49" s="58" t="s">
        <v>184</v>
      </c>
      <c r="M49" s="58" t="s">
        <v>184</v>
      </c>
      <c r="N49" s="58" t="s">
        <v>184</v>
      </c>
      <c r="O49" s="59" t="s">
        <v>184</v>
      </c>
      <c r="P49" s="59">
        <v>0.35117452944599969</v>
      </c>
      <c r="Q49" s="79"/>
    </row>
    <row r="50" spans="1:17" ht="15" customHeight="1" x14ac:dyDescent="0.25">
      <c r="A50" s="105"/>
      <c r="B50" s="81"/>
      <c r="C50" s="56" t="s">
        <v>14</v>
      </c>
      <c r="D50" s="136">
        <v>100</v>
      </c>
      <c r="E50" s="18">
        <v>100</v>
      </c>
      <c r="F50" s="18">
        <v>100</v>
      </c>
      <c r="G50" s="18">
        <v>100</v>
      </c>
      <c r="H50" s="18">
        <v>100</v>
      </c>
      <c r="I50" s="18">
        <v>100</v>
      </c>
      <c r="J50" s="18">
        <v>53.571428571428569</v>
      </c>
      <c r="K50" s="18">
        <v>0</v>
      </c>
      <c r="L50" s="18">
        <v>0</v>
      </c>
      <c r="M50" s="18">
        <v>0</v>
      </c>
      <c r="N50" s="18">
        <v>0</v>
      </c>
      <c r="O50" s="19">
        <v>0</v>
      </c>
      <c r="P50" s="19">
        <v>54.37158469945355</v>
      </c>
      <c r="Q50" s="79"/>
    </row>
    <row r="51" spans="1:17" ht="15" customHeight="1" x14ac:dyDescent="0.25">
      <c r="A51" s="105"/>
      <c r="B51" s="81"/>
      <c r="C51" s="56" t="s">
        <v>82</v>
      </c>
      <c r="D51" s="188">
        <v>0.46235887338984116</v>
      </c>
      <c r="E51" s="716">
        <v>0.23508217490353384</v>
      </c>
      <c r="F51" s="716">
        <v>0.64074560926674506</v>
      </c>
      <c r="G51" s="716">
        <v>0.66531674862597634</v>
      </c>
      <c r="H51" s="716">
        <v>0.56376924518438887</v>
      </c>
      <c r="I51" s="716">
        <v>0.1528779194409261</v>
      </c>
      <c r="J51" s="716">
        <v>3.5809134551212131E-2</v>
      </c>
      <c r="K51" s="716" t="s">
        <v>184</v>
      </c>
      <c r="L51" s="716" t="s">
        <v>184</v>
      </c>
      <c r="M51" s="716" t="s">
        <v>184</v>
      </c>
      <c r="N51" s="716" t="s">
        <v>184</v>
      </c>
      <c r="O51" s="191" t="s">
        <v>184</v>
      </c>
      <c r="P51" s="717">
        <v>0.66531674862597634</v>
      </c>
      <c r="Q51" s="79"/>
    </row>
    <row r="52" spans="1:17" ht="15" customHeight="1" x14ac:dyDescent="0.25">
      <c r="A52" s="105"/>
      <c r="B52" s="82"/>
      <c r="C52" s="57" t="s">
        <v>83</v>
      </c>
      <c r="D52" s="131">
        <v>0.21492900198391135</v>
      </c>
      <c r="E52" s="62">
        <v>0.22894258109503404</v>
      </c>
      <c r="F52" s="62">
        <v>0.30007378112211458</v>
      </c>
      <c r="G52" s="192">
        <v>0.59965287324718164</v>
      </c>
      <c r="H52" s="192">
        <v>0.1889181815042078</v>
      </c>
      <c r="I52" s="192">
        <v>4.49438202247191E-2</v>
      </c>
      <c r="J52" s="192">
        <v>3.5809134551212131E-2</v>
      </c>
      <c r="K52" s="62" t="s">
        <v>184</v>
      </c>
      <c r="L52" s="192" t="s">
        <v>184</v>
      </c>
      <c r="M52" s="192" t="s">
        <v>184</v>
      </c>
      <c r="N52" s="192" t="s">
        <v>184</v>
      </c>
      <c r="O52" s="193" t="s">
        <v>184</v>
      </c>
      <c r="P52" s="63">
        <v>3.5809134551212131E-2</v>
      </c>
      <c r="Q52" s="79"/>
    </row>
    <row r="53" spans="1:17" ht="15" customHeight="1" x14ac:dyDescent="0.25">
      <c r="A53" s="105"/>
      <c r="B53" s="81" t="s">
        <v>73</v>
      </c>
      <c r="C53" s="128" t="s">
        <v>15</v>
      </c>
      <c r="D53" s="185">
        <v>0.15</v>
      </c>
      <c r="E53" s="58">
        <v>0.31</v>
      </c>
      <c r="F53" s="58">
        <v>0.28999999999999998</v>
      </c>
      <c r="G53" s="58">
        <v>0.31</v>
      </c>
      <c r="H53" s="58">
        <v>0.3</v>
      </c>
      <c r="I53" s="58">
        <v>0.05</v>
      </c>
      <c r="J53" s="58">
        <v>0.06</v>
      </c>
      <c r="K53" s="58" t="s">
        <v>184</v>
      </c>
      <c r="L53" s="58" t="s">
        <v>184</v>
      </c>
      <c r="M53" s="58" t="s">
        <v>184</v>
      </c>
      <c r="N53" s="58" t="s">
        <v>184</v>
      </c>
      <c r="O53" s="59" t="s">
        <v>184</v>
      </c>
      <c r="P53" s="59">
        <v>0.23</v>
      </c>
      <c r="Q53" s="79"/>
    </row>
    <row r="54" spans="1:17" ht="15" customHeight="1" x14ac:dyDescent="0.25">
      <c r="A54" s="105"/>
      <c r="B54" s="81"/>
      <c r="C54" s="56" t="s">
        <v>14</v>
      </c>
      <c r="D54" s="136">
        <v>100</v>
      </c>
      <c r="E54" s="18">
        <v>100</v>
      </c>
      <c r="F54" s="18">
        <v>100</v>
      </c>
      <c r="G54" s="18">
        <v>100</v>
      </c>
      <c r="H54" s="18">
        <v>100</v>
      </c>
      <c r="I54" s="18">
        <v>100</v>
      </c>
      <c r="J54" s="18">
        <v>50</v>
      </c>
      <c r="K54" s="18">
        <v>0</v>
      </c>
      <c r="L54" s="18">
        <v>0</v>
      </c>
      <c r="M54" s="18">
        <v>0</v>
      </c>
      <c r="N54" s="18">
        <v>0</v>
      </c>
      <c r="O54" s="19">
        <v>0</v>
      </c>
      <c r="P54" s="19">
        <v>54</v>
      </c>
      <c r="Q54" s="79"/>
    </row>
    <row r="55" spans="1:17" ht="15" customHeight="1" x14ac:dyDescent="0.25">
      <c r="A55" s="105"/>
      <c r="B55" s="81"/>
      <c r="C55" s="56" t="s">
        <v>82</v>
      </c>
      <c r="D55" s="188">
        <v>0.16</v>
      </c>
      <c r="E55" s="716">
        <v>0.56999999999999995</v>
      </c>
      <c r="F55" s="716">
        <v>0.28999999999999998</v>
      </c>
      <c r="G55" s="716">
        <v>0.35</v>
      </c>
      <c r="H55" s="716">
        <v>0.45</v>
      </c>
      <c r="I55" s="716">
        <v>0.1</v>
      </c>
      <c r="J55" s="716">
        <v>0.06</v>
      </c>
      <c r="K55" s="716" t="s">
        <v>184</v>
      </c>
      <c r="L55" s="716" t="s">
        <v>184</v>
      </c>
      <c r="M55" s="716" t="s">
        <v>184</v>
      </c>
      <c r="N55" s="716" t="s">
        <v>184</v>
      </c>
      <c r="O55" s="191" t="s">
        <v>184</v>
      </c>
      <c r="P55" s="717">
        <v>0.56999999999999995</v>
      </c>
      <c r="Q55" s="79"/>
    </row>
    <row r="56" spans="1:17" ht="15" customHeight="1" x14ac:dyDescent="0.25">
      <c r="A56" s="105"/>
      <c r="B56" s="82"/>
      <c r="C56" s="57" t="s">
        <v>83</v>
      </c>
      <c r="D56" s="131">
        <v>0.14000000000000001</v>
      </c>
      <c r="E56" s="62">
        <v>0.15</v>
      </c>
      <c r="F56" s="62">
        <v>0.28000000000000003</v>
      </c>
      <c r="G56" s="192">
        <v>0.26</v>
      </c>
      <c r="H56" s="192">
        <v>0.15</v>
      </c>
      <c r="I56" s="192" t="s">
        <v>183</v>
      </c>
      <c r="J56" s="192">
        <v>0.06</v>
      </c>
      <c r="K56" s="62" t="s">
        <v>184</v>
      </c>
      <c r="L56" s="192" t="s">
        <v>184</v>
      </c>
      <c r="M56" s="192" t="s">
        <v>184</v>
      </c>
      <c r="N56" s="192" t="s">
        <v>184</v>
      </c>
      <c r="O56" s="193" t="s">
        <v>184</v>
      </c>
      <c r="P56" s="63" t="s">
        <v>183</v>
      </c>
      <c r="Q56" s="79"/>
    </row>
    <row r="57" spans="1:17" ht="15" customHeight="1" x14ac:dyDescent="0.25">
      <c r="A57" s="105"/>
      <c r="B57" s="81" t="s">
        <v>70</v>
      </c>
      <c r="C57" s="128" t="s">
        <v>15</v>
      </c>
      <c r="D57" s="185">
        <v>0.10695141951004727</v>
      </c>
      <c r="E57" s="58">
        <v>0.20675044159856282</v>
      </c>
      <c r="F57" s="58">
        <v>0.18158296209033503</v>
      </c>
      <c r="G57" s="58">
        <v>0.20872223801257758</v>
      </c>
      <c r="H57" s="58">
        <v>0.15595696433078496</v>
      </c>
      <c r="I57" s="58">
        <v>3.1637041718131059E-2</v>
      </c>
      <c r="J57" s="58">
        <v>4.6043897508598997E-2</v>
      </c>
      <c r="K57" s="58">
        <v>7.0825227662533394E-2</v>
      </c>
      <c r="L57" s="58">
        <v>2.3285480038856294E-2</v>
      </c>
      <c r="M57" s="58">
        <v>0.10091594857501548</v>
      </c>
      <c r="N57" s="58">
        <v>0.11830797722377201</v>
      </c>
      <c r="O57" s="59">
        <v>0.13007331705017405</v>
      </c>
      <c r="P57" s="59">
        <v>0.1169108269192259</v>
      </c>
      <c r="Q57" s="79"/>
    </row>
    <row r="58" spans="1:17" ht="15" customHeight="1" x14ac:dyDescent="0.25">
      <c r="A58" s="105"/>
      <c r="B58" s="81"/>
      <c r="C58" s="56" t="s">
        <v>14</v>
      </c>
      <c r="D58" s="136">
        <v>100</v>
      </c>
      <c r="E58" s="18">
        <v>100</v>
      </c>
      <c r="F58" s="18">
        <v>100</v>
      </c>
      <c r="G58" s="18">
        <v>100</v>
      </c>
      <c r="H58" s="18">
        <v>100</v>
      </c>
      <c r="I58" s="18">
        <v>100</v>
      </c>
      <c r="J58" s="18">
        <v>100</v>
      </c>
      <c r="K58" s="18">
        <v>100</v>
      </c>
      <c r="L58" s="18">
        <v>100</v>
      </c>
      <c r="M58" s="18">
        <v>75</v>
      </c>
      <c r="N58" s="18">
        <v>100</v>
      </c>
      <c r="O58" s="19">
        <v>100</v>
      </c>
      <c r="P58" s="19">
        <v>98.09264305177112</v>
      </c>
      <c r="Q58" s="79"/>
    </row>
    <row r="59" spans="1:17" ht="15" customHeight="1" x14ac:dyDescent="0.25">
      <c r="A59" s="105"/>
      <c r="B59" s="81"/>
      <c r="C59" s="56" t="s">
        <v>82</v>
      </c>
      <c r="D59" s="188">
        <v>0.14013234721681586</v>
      </c>
      <c r="E59" s="189">
        <v>0.46050923614578132</v>
      </c>
      <c r="F59" s="189">
        <v>0.1830636461704423</v>
      </c>
      <c r="G59" s="189">
        <v>0.22493259980700164</v>
      </c>
      <c r="H59" s="189">
        <v>0.21870600598814272</v>
      </c>
      <c r="I59" s="189">
        <v>4.3608204729045343E-2</v>
      </c>
      <c r="J59" s="189">
        <v>6.6567164179104465E-2</v>
      </c>
      <c r="K59" s="189">
        <v>0.10475853158469726</v>
      </c>
      <c r="L59" s="189">
        <v>3.197344282344719E-2</v>
      </c>
      <c r="M59" s="189">
        <v>0.10215810229682327</v>
      </c>
      <c r="N59" s="189">
        <v>0.14038324626229604</v>
      </c>
      <c r="O59" s="191">
        <v>0.23657327199952202</v>
      </c>
      <c r="P59" s="61">
        <v>0.46050923614578132</v>
      </c>
      <c r="Q59" s="79"/>
    </row>
    <row r="60" spans="1:17" ht="15" customHeight="1" x14ac:dyDescent="0.25">
      <c r="A60" s="105"/>
      <c r="B60" s="82"/>
      <c r="C60" s="57" t="s">
        <v>83</v>
      </c>
      <c r="D60" s="131">
        <v>7.3770491803278701E-2</v>
      </c>
      <c r="E60" s="62">
        <v>5.5594162612925629E-2</v>
      </c>
      <c r="F60" s="62">
        <v>0.1801022780102278</v>
      </c>
      <c r="G60" s="192">
        <v>0.19251187621815352</v>
      </c>
      <c r="H60" s="192">
        <v>9.3207922673427215E-2</v>
      </c>
      <c r="I60" s="192">
        <v>1.9665878707216779E-2</v>
      </c>
      <c r="J60" s="192">
        <v>2.5520630838093528E-2</v>
      </c>
      <c r="K60" s="62">
        <v>4.4462207123944636E-2</v>
      </c>
      <c r="L60" s="192">
        <v>1.4597517254265396E-2</v>
      </c>
      <c r="M60" s="192">
        <v>9.9673794853207681E-2</v>
      </c>
      <c r="N60" s="192">
        <v>9.6232708185247984E-2</v>
      </c>
      <c r="O60" s="193">
        <v>2.3573362100826067E-2</v>
      </c>
      <c r="P60" s="63">
        <v>1.4597517254265396E-2</v>
      </c>
      <c r="Q60" s="79"/>
    </row>
    <row r="61" spans="1:17" ht="15" customHeight="1" x14ac:dyDescent="0.25">
      <c r="A61" s="105"/>
      <c r="B61" s="81" t="s">
        <v>71</v>
      </c>
      <c r="C61" s="128" t="s">
        <v>15</v>
      </c>
      <c r="D61" s="185">
        <v>0.62825399999999998</v>
      </c>
      <c r="E61" s="58">
        <v>0.54789359999999998</v>
      </c>
      <c r="F61" s="58">
        <v>0.60337450477639321</v>
      </c>
      <c r="G61" s="58">
        <v>0.35318136818915669</v>
      </c>
      <c r="H61" s="58">
        <v>0.28078815974609816</v>
      </c>
      <c r="I61" s="58">
        <v>0.20393864129311384</v>
      </c>
      <c r="J61" s="58">
        <v>0.18053154882918618</v>
      </c>
      <c r="K61" s="58">
        <v>0.23843469603465764</v>
      </c>
      <c r="L61" s="58">
        <v>0.24636653646771689</v>
      </c>
      <c r="M61" s="58">
        <v>0.25994473148969321</v>
      </c>
      <c r="N61" s="58">
        <v>0.48579987706437056</v>
      </c>
      <c r="O61" s="59">
        <v>0.52129030373670404</v>
      </c>
      <c r="P61" s="59">
        <v>0.38022785504957074</v>
      </c>
      <c r="Q61" s="79"/>
    </row>
    <row r="62" spans="1:17" ht="15" customHeight="1" x14ac:dyDescent="0.25">
      <c r="A62" s="105"/>
      <c r="B62" s="81"/>
      <c r="C62" s="56" t="s">
        <v>14</v>
      </c>
      <c r="D62" s="136">
        <v>100</v>
      </c>
      <c r="E62" s="18">
        <v>100</v>
      </c>
      <c r="F62" s="18">
        <v>100</v>
      </c>
      <c r="G62" s="18">
        <v>100</v>
      </c>
      <c r="H62" s="18">
        <v>100</v>
      </c>
      <c r="I62" s="18">
        <v>100</v>
      </c>
      <c r="J62" s="18">
        <v>100</v>
      </c>
      <c r="K62" s="18">
        <v>100</v>
      </c>
      <c r="L62" s="18">
        <v>100</v>
      </c>
      <c r="M62" s="18">
        <v>100</v>
      </c>
      <c r="N62" s="18">
        <v>100</v>
      </c>
      <c r="O62" s="19">
        <v>100</v>
      </c>
      <c r="P62" s="19">
        <v>100</v>
      </c>
      <c r="Q62" s="79"/>
    </row>
    <row r="63" spans="1:17" ht="15" customHeight="1" x14ac:dyDescent="0.25">
      <c r="A63" s="105"/>
      <c r="B63" s="81"/>
      <c r="C63" s="56" t="s">
        <v>82</v>
      </c>
      <c r="D63" s="188">
        <v>0.94308239999999999</v>
      </c>
      <c r="E63" s="189">
        <v>0.61963679999999999</v>
      </c>
      <c r="F63" s="189">
        <v>0.60681381091570552</v>
      </c>
      <c r="G63" s="189">
        <v>0.38661104893681958</v>
      </c>
      <c r="H63" s="189">
        <v>0.39819669526533202</v>
      </c>
      <c r="I63" s="189">
        <v>0.21388991136004137</v>
      </c>
      <c r="J63" s="189">
        <v>0.18544251771245154</v>
      </c>
      <c r="K63" s="189">
        <v>0.424427439852607</v>
      </c>
      <c r="L63" s="189">
        <v>0.27028293048529134</v>
      </c>
      <c r="M63" s="189">
        <v>0.26397581640907736</v>
      </c>
      <c r="N63" s="189">
        <v>0.57506495022915005</v>
      </c>
      <c r="O63" s="191">
        <v>0.64652916562197982</v>
      </c>
      <c r="P63" s="61">
        <v>0.94308239999999999</v>
      </c>
      <c r="Q63" s="79"/>
    </row>
    <row r="64" spans="1:17" ht="15" customHeight="1" x14ac:dyDescent="0.25">
      <c r="A64" s="105"/>
      <c r="B64" s="82"/>
      <c r="C64" s="57" t="s">
        <v>83</v>
      </c>
      <c r="D64" s="131">
        <v>0.31342559999999997</v>
      </c>
      <c r="E64" s="62">
        <v>0.41803439999999997</v>
      </c>
      <c r="F64" s="62">
        <v>0.59993519863708089</v>
      </c>
      <c r="G64" s="192">
        <v>0.31975168744149374</v>
      </c>
      <c r="H64" s="192">
        <v>0.16337962422686425</v>
      </c>
      <c r="I64" s="192">
        <v>0.19398737122618634</v>
      </c>
      <c r="J64" s="192">
        <v>0.17562057994592081</v>
      </c>
      <c r="K64" s="62">
        <v>0.13153949082625446</v>
      </c>
      <c r="L64" s="192">
        <v>0.22245014245014244</v>
      </c>
      <c r="M64" s="192">
        <v>0.25591364657030902</v>
      </c>
      <c r="N64" s="192">
        <v>0.39653480389959106</v>
      </c>
      <c r="O64" s="193">
        <v>0.39605144185142838</v>
      </c>
      <c r="P64" s="63">
        <v>0.13153949082625446</v>
      </c>
      <c r="Q64" s="79"/>
    </row>
    <row r="65" spans="1:17" ht="15" customHeight="1" x14ac:dyDescent="0.25">
      <c r="A65" s="105"/>
      <c r="B65" s="81" t="s">
        <v>95</v>
      </c>
      <c r="C65" s="128" t="s">
        <v>15</v>
      </c>
      <c r="D65" s="185">
        <v>0.17214360000000001</v>
      </c>
      <c r="E65" s="58">
        <v>0.2120232</v>
      </c>
      <c r="F65" s="58">
        <v>0.213426</v>
      </c>
      <c r="G65" s="58">
        <v>0.16513942077391633</v>
      </c>
      <c r="H65" s="58">
        <v>0.17582100801317743</v>
      </c>
      <c r="I65" s="58">
        <v>7.1950889842236604E-2</v>
      </c>
      <c r="J65" s="58">
        <v>6.7976770886549076E-2</v>
      </c>
      <c r="K65" s="58">
        <v>9.8848301582724438E-2</v>
      </c>
      <c r="L65" s="58">
        <v>0.10349477477386031</v>
      </c>
      <c r="M65" s="58">
        <v>8.6138352945849997E-2</v>
      </c>
      <c r="N65" s="58">
        <v>0.16076518659558384</v>
      </c>
      <c r="O65" s="59">
        <v>0.16373448983980743</v>
      </c>
      <c r="P65" s="59">
        <v>0.14430628556577144</v>
      </c>
      <c r="Q65" s="79"/>
    </row>
    <row r="66" spans="1:17" ht="15" customHeight="1" x14ac:dyDescent="0.25">
      <c r="A66" s="105"/>
      <c r="B66" s="81"/>
      <c r="C66" s="56" t="s">
        <v>14</v>
      </c>
      <c r="D66" s="136">
        <v>100</v>
      </c>
      <c r="E66" s="18">
        <v>100</v>
      </c>
      <c r="F66" s="18">
        <v>100</v>
      </c>
      <c r="G66" s="18">
        <v>100</v>
      </c>
      <c r="H66" s="18">
        <v>100</v>
      </c>
      <c r="I66" s="18">
        <v>100</v>
      </c>
      <c r="J66" s="18">
        <v>100</v>
      </c>
      <c r="K66" s="18">
        <v>100</v>
      </c>
      <c r="L66" s="18">
        <v>100</v>
      </c>
      <c r="M66" s="18">
        <v>100</v>
      </c>
      <c r="N66" s="18">
        <v>100</v>
      </c>
      <c r="O66" s="19">
        <v>100</v>
      </c>
      <c r="P66" s="19">
        <v>100</v>
      </c>
      <c r="Q66" s="79"/>
    </row>
    <row r="67" spans="1:17" ht="15" customHeight="1" x14ac:dyDescent="0.25">
      <c r="A67" s="105"/>
      <c r="B67" s="81"/>
      <c r="C67" s="56" t="s">
        <v>82</v>
      </c>
      <c r="D67" s="188">
        <v>0.22444799999999998</v>
      </c>
      <c r="E67" s="189">
        <v>0.29138160000000002</v>
      </c>
      <c r="F67" s="189">
        <v>0.2621232</v>
      </c>
      <c r="G67" s="189">
        <v>0.17731002472478027</v>
      </c>
      <c r="H67" s="189">
        <v>0.26049398993741008</v>
      </c>
      <c r="I67" s="189">
        <v>9.2935207234168177E-2</v>
      </c>
      <c r="J67" s="189">
        <v>6.9590125155340951E-2</v>
      </c>
      <c r="K67" s="189">
        <v>0.12012331207382101</v>
      </c>
      <c r="L67" s="189">
        <v>0.13901994694345671</v>
      </c>
      <c r="M67" s="189">
        <v>8.6138352945849997E-2</v>
      </c>
      <c r="N67" s="189">
        <v>0.16265498475381907</v>
      </c>
      <c r="O67" s="191">
        <v>0.17932702979831724</v>
      </c>
      <c r="P67" s="61">
        <v>0.29138160000000002</v>
      </c>
      <c r="Q67" s="79"/>
    </row>
    <row r="68" spans="1:17" ht="15" customHeight="1" x14ac:dyDescent="0.25">
      <c r="A68" s="105"/>
      <c r="B68" s="82"/>
      <c r="C68" s="57" t="s">
        <v>83</v>
      </c>
      <c r="D68" s="131">
        <v>0.11983920000000001</v>
      </c>
      <c r="E68" s="62">
        <v>0.1226448</v>
      </c>
      <c r="F68" s="62">
        <v>0.16472880000000001</v>
      </c>
      <c r="G68" s="192">
        <v>0.15296881682305238</v>
      </c>
      <c r="H68" s="192">
        <v>9.1148026088944803E-2</v>
      </c>
      <c r="I68" s="192">
        <v>5.0966572450305045E-2</v>
      </c>
      <c r="J68" s="192">
        <v>6.6363416617757215E-2</v>
      </c>
      <c r="K68" s="62">
        <v>8.6588465288460023E-2</v>
      </c>
      <c r="L68" s="192">
        <v>6.7969602604263907E-2</v>
      </c>
      <c r="M68" s="192">
        <v>8.6138352945849997E-2</v>
      </c>
      <c r="N68" s="192">
        <v>0.15887538843734861</v>
      </c>
      <c r="O68" s="193">
        <v>0.14814194988129759</v>
      </c>
      <c r="P68" s="63">
        <v>5.0966572450305045E-2</v>
      </c>
      <c r="Q68" s="79"/>
    </row>
    <row r="69" spans="1:17" ht="15" customHeight="1" x14ac:dyDescent="0.25">
      <c r="A69" s="105"/>
      <c r="B69" s="81" t="s">
        <v>106</v>
      </c>
      <c r="C69" s="128" t="s">
        <v>15</v>
      </c>
      <c r="D69" s="185">
        <v>0.33055071041519102</v>
      </c>
      <c r="E69" s="58">
        <v>0.42829061204962615</v>
      </c>
      <c r="F69" s="58">
        <v>0.45219171391680724</v>
      </c>
      <c r="G69" s="58">
        <v>0.5078855727695093</v>
      </c>
      <c r="H69" s="58">
        <v>0.63618677132860313</v>
      </c>
      <c r="I69" s="58">
        <v>0.39108553171921667</v>
      </c>
      <c r="J69" s="58">
        <v>0.39490868599273221</v>
      </c>
      <c r="K69" s="58">
        <v>0.34062368922238101</v>
      </c>
      <c r="L69" s="58">
        <v>0.23009552631190805</v>
      </c>
      <c r="M69" s="58">
        <v>0.39777955251300101</v>
      </c>
      <c r="N69" s="58">
        <v>0.36301313584219153</v>
      </c>
      <c r="O69" s="59">
        <v>0.39969139308916313</v>
      </c>
      <c r="P69" s="59">
        <v>0.40060693038377815</v>
      </c>
      <c r="Q69" s="79"/>
    </row>
    <row r="70" spans="1:17" ht="15" customHeight="1" x14ac:dyDescent="0.25">
      <c r="A70" s="105"/>
      <c r="B70" s="81"/>
      <c r="C70" s="56" t="s">
        <v>14</v>
      </c>
      <c r="D70" s="136">
        <v>100</v>
      </c>
      <c r="E70" s="18">
        <v>100</v>
      </c>
      <c r="F70" s="18">
        <v>100</v>
      </c>
      <c r="G70" s="18">
        <v>100</v>
      </c>
      <c r="H70" s="18">
        <v>100</v>
      </c>
      <c r="I70" s="18">
        <v>100</v>
      </c>
      <c r="J70" s="18">
        <v>100</v>
      </c>
      <c r="K70" s="18">
        <v>100</v>
      </c>
      <c r="L70" s="18">
        <v>100</v>
      </c>
      <c r="M70" s="18">
        <v>100</v>
      </c>
      <c r="N70" s="18">
        <v>100</v>
      </c>
      <c r="O70" s="19">
        <v>100</v>
      </c>
      <c r="P70" s="19">
        <v>100</v>
      </c>
      <c r="Q70" s="79"/>
    </row>
    <row r="71" spans="1:17" ht="15" customHeight="1" x14ac:dyDescent="0.25">
      <c r="A71" s="105"/>
      <c r="B71" s="81"/>
      <c r="C71" s="56" t="s">
        <v>117</v>
      </c>
      <c r="D71" s="188">
        <v>0.34335606005468294</v>
      </c>
      <c r="E71" s="189">
        <v>0.47238602205895014</v>
      </c>
      <c r="F71" s="189">
        <v>0.50151143361585571</v>
      </c>
      <c r="G71" s="189">
        <v>0.554578481866707</v>
      </c>
      <c r="H71" s="189">
        <v>0.7304349649772105</v>
      </c>
      <c r="I71" s="189">
        <v>0.39137229182888844</v>
      </c>
      <c r="J71" s="189">
        <v>0.4675440065139948</v>
      </c>
      <c r="K71" s="189">
        <v>0.39157738717084795</v>
      </c>
      <c r="L71" s="189">
        <v>0.23588794358633564</v>
      </c>
      <c r="M71" s="189">
        <v>0.44707053770564126</v>
      </c>
      <c r="N71" s="189">
        <v>0.40991039719668865</v>
      </c>
      <c r="O71" s="191">
        <v>0.457642484648007</v>
      </c>
      <c r="P71" s="61">
        <v>0.7304349649772105</v>
      </c>
      <c r="Q71" s="79"/>
    </row>
    <row r="72" spans="1:17" ht="15" customHeight="1" x14ac:dyDescent="0.25">
      <c r="A72" s="109"/>
      <c r="B72" s="82"/>
      <c r="C72" s="57" t="s">
        <v>118</v>
      </c>
      <c r="D72" s="131">
        <v>0.31916305474165069</v>
      </c>
      <c r="E72" s="62">
        <v>0.38419520204030216</v>
      </c>
      <c r="F72" s="62">
        <v>0.40287199421775871</v>
      </c>
      <c r="G72" s="192">
        <v>0.46119266367231165</v>
      </c>
      <c r="H72" s="192">
        <v>0.54193857767999587</v>
      </c>
      <c r="I72" s="192">
        <v>0.3907987716095449</v>
      </c>
      <c r="J72" s="192">
        <v>0.32227336547146956</v>
      </c>
      <c r="K72" s="62">
        <v>0.30606791467342276</v>
      </c>
      <c r="L72" s="192">
        <v>0.22430310903748046</v>
      </c>
      <c r="M72" s="192">
        <v>0.34848856732036071</v>
      </c>
      <c r="N72" s="192">
        <v>0.3161158744876944</v>
      </c>
      <c r="O72" s="193">
        <v>0.34174030153031926</v>
      </c>
      <c r="P72" s="63">
        <v>0.22430310903748046</v>
      </c>
      <c r="Q72" s="79"/>
    </row>
    <row r="73" spans="1:17" s="79" customFormat="1" x14ac:dyDescent="0.25">
      <c r="A73" s="104" t="s">
        <v>176</v>
      </c>
      <c r="B73" s="78" t="s">
        <v>175</v>
      </c>
      <c r="C73" s="73" t="s">
        <v>15</v>
      </c>
      <c r="D73" s="185">
        <v>0.31</v>
      </c>
      <c r="E73" s="58">
        <v>0.23</v>
      </c>
      <c r="F73" s="58">
        <v>0.28000000000000003</v>
      </c>
      <c r="G73" s="58">
        <v>0.14000000000000001</v>
      </c>
      <c r="H73" s="58">
        <v>0.18</v>
      </c>
      <c r="I73" s="58">
        <v>0.28000000000000003</v>
      </c>
      <c r="J73" s="58">
        <v>0.31</v>
      </c>
      <c r="K73" s="58">
        <v>0.22</v>
      </c>
      <c r="L73" s="58">
        <v>0.1</v>
      </c>
      <c r="M73" s="58">
        <v>0.13</v>
      </c>
      <c r="N73" s="58">
        <v>0.15</v>
      </c>
      <c r="O73" s="59">
        <v>0.31</v>
      </c>
      <c r="P73" s="59">
        <v>0.22</v>
      </c>
    </row>
    <row r="74" spans="1:17" s="79" customFormat="1" x14ac:dyDescent="0.25">
      <c r="A74" s="104"/>
      <c r="B74" s="81"/>
      <c r="C74" s="56" t="s">
        <v>61</v>
      </c>
      <c r="D74" s="136">
        <v>100</v>
      </c>
      <c r="E74" s="18">
        <v>100</v>
      </c>
      <c r="F74" s="18">
        <v>100</v>
      </c>
      <c r="G74" s="18">
        <v>100</v>
      </c>
      <c r="H74" s="18">
        <v>100</v>
      </c>
      <c r="I74" s="18">
        <v>100</v>
      </c>
      <c r="J74" s="18">
        <v>100</v>
      </c>
      <c r="K74" s="18">
        <v>100</v>
      </c>
      <c r="L74" s="18">
        <v>100</v>
      </c>
      <c r="M74" s="18">
        <v>100</v>
      </c>
      <c r="N74" s="18">
        <v>100</v>
      </c>
      <c r="O74" s="19">
        <v>100</v>
      </c>
      <c r="P74" s="19">
        <v>100</v>
      </c>
    </row>
    <row r="75" spans="1:17" s="79" customFormat="1" x14ac:dyDescent="0.25">
      <c r="A75" s="102"/>
      <c r="B75" s="81"/>
      <c r="C75" s="56" t="s">
        <v>137</v>
      </c>
      <c r="D75" s="186">
        <v>0.31</v>
      </c>
      <c r="E75" s="60">
        <v>0.23</v>
      </c>
      <c r="F75" s="60">
        <v>0.28000000000000003</v>
      </c>
      <c r="G75" s="60">
        <v>0.14000000000000001</v>
      </c>
      <c r="H75" s="60">
        <v>0.18</v>
      </c>
      <c r="I75" s="60">
        <v>0.28000000000000003</v>
      </c>
      <c r="J75" s="60">
        <v>0.31</v>
      </c>
      <c r="K75" s="60">
        <v>0.22</v>
      </c>
      <c r="L75" s="60">
        <v>0.1</v>
      </c>
      <c r="M75" s="60">
        <v>0.13</v>
      </c>
      <c r="N75" s="60">
        <v>0.15</v>
      </c>
      <c r="O75" s="61">
        <v>0.31</v>
      </c>
      <c r="P75" s="61">
        <v>0.31</v>
      </c>
    </row>
    <row r="76" spans="1:17" s="79" customFormat="1" x14ac:dyDescent="0.25">
      <c r="A76" s="103"/>
      <c r="B76" s="82"/>
      <c r="C76" s="57" t="s">
        <v>257</v>
      </c>
      <c r="D76" s="187">
        <v>0.31</v>
      </c>
      <c r="E76" s="62">
        <v>0.23</v>
      </c>
      <c r="F76" s="62">
        <v>0.28000000000000003</v>
      </c>
      <c r="G76" s="62">
        <v>0.14000000000000001</v>
      </c>
      <c r="H76" s="62">
        <v>0.18</v>
      </c>
      <c r="I76" s="62">
        <v>0.28000000000000003</v>
      </c>
      <c r="J76" s="62">
        <v>0.31</v>
      </c>
      <c r="K76" s="62">
        <v>0.22</v>
      </c>
      <c r="L76" s="62">
        <v>0.1</v>
      </c>
      <c r="M76" s="62">
        <v>0.13</v>
      </c>
      <c r="N76" s="62">
        <v>0.15</v>
      </c>
      <c r="O76" s="63">
        <v>0.31</v>
      </c>
      <c r="P76" s="63">
        <v>0.1</v>
      </c>
    </row>
    <row r="77" spans="1:17" ht="15" customHeight="1" x14ac:dyDescent="0.25">
      <c r="A77" s="77" t="s">
        <v>24</v>
      </c>
      <c r="B77" s="78" t="s">
        <v>174</v>
      </c>
      <c r="C77" s="73" t="s">
        <v>15</v>
      </c>
      <c r="D77" s="185">
        <v>0.48</v>
      </c>
      <c r="E77" s="58">
        <v>0.08</v>
      </c>
      <c r="F77" s="58">
        <v>0.59</v>
      </c>
      <c r="G77" s="58">
        <v>0.63</v>
      </c>
      <c r="H77" s="58">
        <v>0.36</v>
      </c>
      <c r="I77" s="58">
        <v>0.18</v>
      </c>
      <c r="J77" s="58">
        <v>0.44</v>
      </c>
      <c r="K77" s="58">
        <v>0.32</v>
      </c>
      <c r="L77" s="58">
        <v>0.47</v>
      </c>
      <c r="M77" s="58">
        <v>0.94</v>
      </c>
      <c r="N77" s="58">
        <v>0.57999999999999996</v>
      </c>
      <c r="O77" s="59">
        <v>0.24</v>
      </c>
      <c r="P77" s="59">
        <v>0.44</v>
      </c>
      <c r="Q77" s="79"/>
    </row>
    <row r="78" spans="1:17" ht="15" customHeight="1" x14ac:dyDescent="0.25">
      <c r="A78" s="77"/>
      <c r="B78" s="81"/>
      <c r="C78" s="56" t="s">
        <v>53</v>
      </c>
      <c r="D78" s="136">
        <v>100</v>
      </c>
      <c r="E78" s="18">
        <v>100</v>
      </c>
      <c r="F78" s="18">
        <v>100</v>
      </c>
      <c r="G78" s="18">
        <v>100</v>
      </c>
      <c r="H78" s="18">
        <v>100</v>
      </c>
      <c r="I78" s="18">
        <v>100</v>
      </c>
      <c r="J78" s="18">
        <v>100</v>
      </c>
      <c r="K78" s="18">
        <v>100</v>
      </c>
      <c r="L78" s="18">
        <v>100</v>
      </c>
      <c r="M78" s="18">
        <v>100</v>
      </c>
      <c r="N78" s="18">
        <v>100</v>
      </c>
      <c r="O78" s="19">
        <v>100</v>
      </c>
      <c r="P78" s="19">
        <v>100</v>
      </c>
      <c r="Q78" s="79"/>
    </row>
    <row r="79" spans="1:17" ht="15" customHeight="1" x14ac:dyDescent="0.25">
      <c r="A79" s="77"/>
      <c r="B79" s="81"/>
      <c r="C79" s="56" t="s">
        <v>114</v>
      </c>
      <c r="D79" s="188">
        <v>0.67</v>
      </c>
      <c r="E79" s="189">
        <v>0.2</v>
      </c>
      <c r="F79" s="189">
        <v>0.75</v>
      </c>
      <c r="G79" s="189">
        <v>0.77</v>
      </c>
      <c r="H79" s="189">
        <v>0.73</v>
      </c>
      <c r="I79" s="189">
        <v>0.3</v>
      </c>
      <c r="J79" s="189">
        <v>0.76</v>
      </c>
      <c r="K79" s="189">
        <v>0.87</v>
      </c>
      <c r="L79" s="189">
        <v>1.22</v>
      </c>
      <c r="M79" s="189">
        <v>1.21</v>
      </c>
      <c r="N79" s="189">
        <v>0.73</v>
      </c>
      <c r="O79" s="191">
        <v>0.55000000000000004</v>
      </c>
      <c r="P79" s="61">
        <v>1.22</v>
      </c>
      <c r="Q79" s="79"/>
    </row>
    <row r="80" spans="1:17" ht="15" customHeight="1" x14ac:dyDescent="0.25">
      <c r="A80" s="77"/>
      <c r="B80" s="81"/>
      <c r="C80" s="57" t="s">
        <v>115</v>
      </c>
      <c r="D80" s="131">
        <v>0.23</v>
      </c>
      <c r="E80" s="62" t="s">
        <v>183</v>
      </c>
      <c r="F80" s="62">
        <v>0.38</v>
      </c>
      <c r="G80" s="192">
        <v>0.43</v>
      </c>
      <c r="H80" s="192" t="s">
        <v>183</v>
      </c>
      <c r="I80" s="192" t="s">
        <v>183</v>
      </c>
      <c r="J80" s="192" t="s">
        <v>183</v>
      </c>
      <c r="K80" s="62" t="s">
        <v>183</v>
      </c>
      <c r="L80" s="192" t="s">
        <v>183</v>
      </c>
      <c r="M80" s="192">
        <v>0.76</v>
      </c>
      <c r="N80" s="192">
        <v>0.32</v>
      </c>
      <c r="O80" s="193">
        <v>0.03</v>
      </c>
      <c r="P80" s="63" t="s">
        <v>183</v>
      </c>
      <c r="Q80" s="79"/>
    </row>
    <row r="81" spans="1:17" ht="15" customHeight="1" x14ac:dyDescent="0.25">
      <c r="A81" s="77"/>
      <c r="B81" s="107" t="s">
        <v>97</v>
      </c>
      <c r="C81" s="73" t="s">
        <v>15</v>
      </c>
      <c r="D81" s="185">
        <v>0.02</v>
      </c>
      <c r="E81" s="58">
        <v>0.05</v>
      </c>
      <c r="F81" s="58">
        <v>0.15</v>
      </c>
      <c r="G81" s="58">
        <v>0.25</v>
      </c>
      <c r="H81" s="58">
        <v>0.06</v>
      </c>
      <c r="I81" s="58">
        <v>0.11</v>
      </c>
      <c r="J81" s="58">
        <v>0.33</v>
      </c>
      <c r="K81" s="58">
        <v>0.16</v>
      </c>
      <c r="L81" s="58">
        <v>0.09</v>
      </c>
      <c r="M81" s="58">
        <v>0.11</v>
      </c>
      <c r="N81" s="58">
        <v>0.05</v>
      </c>
      <c r="O81" s="59">
        <v>0.04</v>
      </c>
      <c r="P81" s="59">
        <v>0.12</v>
      </c>
      <c r="Q81" s="79"/>
    </row>
    <row r="82" spans="1:17" ht="15" customHeight="1" x14ac:dyDescent="0.25">
      <c r="A82" s="77"/>
      <c r="B82" s="83"/>
      <c r="C82" s="56" t="s">
        <v>53</v>
      </c>
      <c r="D82" s="136">
        <v>100</v>
      </c>
      <c r="E82" s="18">
        <v>100</v>
      </c>
      <c r="F82" s="18">
        <v>100</v>
      </c>
      <c r="G82" s="18">
        <v>100</v>
      </c>
      <c r="H82" s="18">
        <v>100</v>
      </c>
      <c r="I82" s="18">
        <v>100</v>
      </c>
      <c r="J82" s="18">
        <v>100</v>
      </c>
      <c r="K82" s="18">
        <v>100</v>
      </c>
      <c r="L82" s="18">
        <v>100</v>
      </c>
      <c r="M82" s="18">
        <v>100</v>
      </c>
      <c r="N82" s="18">
        <v>100</v>
      </c>
      <c r="O82" s="19">
        <v>100</v>
      </c>
      <c r="P82" s="19">
        <v>100</v>
      </c>
      <c r="Q82" s="79"/>
    </row>
    <row r="83" spans="1:17" ht="15" customHeight="1" x14ac:dyDescent="0.25">
      <c r="A83" s="77"/>
      <c r="B83" s="83"/>
      <c r="C83" s="56" t="s">
        <v>114</v>
      </c>
      <c r="D83" s="188">
        <v>0.04</v>
      </c>
      <c r="E83" s="189">
        <v>0.13</v>
      </c>
      <c r="F83" s="189">
        <v>0.24</v>
      </c>
      <c r="G83" s="189">
        <v>0.4</v>
      </c>
      <c r="H83" s="189">
        <v>0.08</v>
      </c>
      <c r="I83" s="189">
        <v>0.23</v>
      </c>
      <c r="J83" s="189">
        <v>1.23</v>
      </c>
      <c r="K83" s="189">
        <v>0.31</v>
      </c>
      <c r="L83" s="189">
        <v>0.19</v>
      </c>
      <c r="M83" s="189">
        <v>0.16</v>
      </c>
      <c r="N83" s="189">
        <v>0.09</v>
      </c>
      <c r="O83" s="191">
        <v>0.13</v>
      </c>
      <c r="P83" s="61">
        <v>1.23</v>
      </c>
      <c r="Q83" s="79"/>
    </row>
    <row r="84" spans="1:17" ht="15" customHeight="1" x14ac:dyDescent="0.25">
      <c r="A84" s="77"/>
      <c r="B84" s="108"/>
      <c r="C84" s="57" t="s">
        <v>115</v>
      </c>
      <c r="D84" s="131" t="s">
        <v>183</v>
      </c>
      <c r="E84" s="62" t="s">
        <v>183</v>
      </c>
      <c r="F84" s="62">
        <v>0.09</v>
      </c>
      <c r="G84" s="192">
        <v>0.04</v>
      </c>
      <c r="H84" s="192">
        <v>0.04</v>
      </c>
      <c r="I84" s="192">
        <v>0.03</v>
      </c>
      <c r="J84" s="192">
        <v>0.01</v>
      </c>
      <c r="K84" s="62">
        <v>0.04</v>
      </c>
      <c r="L84" s="192" t="s">
        <v>183</v>
      </c>
      <c r="M84" s="192">
        <v>0.08</v>
      </c>
      <c r="N84" s="192">
        <v>0.02</v>
      </c>
      <c r="O84" s="193" t="s">
        <v>183</v>
      </c>
      <c r="P84" s="63" t="s">
        <v>183</v>
      </c>
      <c r="Q84" s="79"/>
    </row>
    <row r="85" spans="1:17" ht="15" customHeight="1" x14ac:dyDescent="0.25">
      <c r="A85" s="77"/>
      <c r="B85" s="107" t="s">
        <v>107</v>
      </c>
      <c r="C85" s="73" t="s">
        <v>15</v>
      </c>
      <c r="D85" s="185">
        <v>0.04</v>
      </c>
      <c r="E85" s="58">
        <v>0.04</v>
      </c>
      <c r="F85" s="58">
        <v>7.0000000000000007E-2</v>
      </c>
      <c r="G85" s="58">
        <v>0.04</v>
      </c>
      <c r="H85" s="58">
        <v>0.02</v>
      </c>
      <c r="I85" s="58">
        <v>0.03</v>
      </c>
      <c r="J85" s="58" t="s">
        <v>183</v>
      </c>
      <c r="K85" s="58">
        <v>0.01</v>
      </c>
      <c r="L85" s="58">
        <v>0.01</v>
      </c>
      <c r="M85" s="58">
        <v>0.02</v>
      </c>
      <c r="N85" s="58">
        <v>0.02</v>
      </c>
      <c r="O85" s="59" t="s">
        <v>183</v>
      </c>
      <c r="P85" s="59">
        <v>0.03</v>
      </c>
      <c r="Q85" s="79"/>
    </row>
    <row r="86" spans="1:17" ht="15" customHeight="1" x14ac:dyDescent="0.25">
      <c r="A86" s="77"/>
      <c r="B86" s="83"/>
      <c r="C86" s="56" t="s">
        <v>53</v>
      </c>
      <c r="D86" s="136">
        <v>100</v>
      </c>
      <c r="E86" s="18">
        <v>61</v>
      </c>
      <c r="F86" s="18">
        <v>100</v>
      </c>
      <c r="G86" s="18">
        <v>100</v>
      </c>
      <c r="H86" s="18">
        <v>100</v>
      </c>
      <c r="I86" s="18">
        <v>100</v>
      </c>
      <c r="J86" s="18">
        <v>100</v>
      </c>
      <c r="K86" s="18">
        <v>100</v>
      </c>
      <c r="L86" s="18">
        <v>100</v>
      </c>
      <c r="M86" s="18">
        <v>100</v>
      </c>
      <c r="N86" s="18">
        <v>100</v>
      </c>
      <c r="O86" s="19">
        <v>50</v>
      </c>
      <c r="P86" s="19">
        <v>93</v>
      </c>
      <c r="Q86" s="79"/>
    </row>
    <row r="87" spans="1:17" ht="15" customHeight="1" x14ac:dyDescent="0.25">
      <c r="A87" s="77"/>
      <c r="B87" s="83"/>
      <c r="C87" s="56" t="s">
        <v>117</v>
      </c>
      <c r="D87" s="188">
        <v>0.06</v>
      </c>
      <c r="E87" s="189">
        <v>0.04</v>
      </c>
      <c r="F87" s="189">
        <v>0.1</v>
      </c>
      <c r="G87" s="189">
        <v>0.05</v>
      </c>
      <c r="H87" s="189">
        <v>0.06</v>
      </c>
      <c r="I87" s="189">
        <v>0.05</v>
      </c>
      <c r="J87" s="189" t="s">
        <v>183</v>
      </c>
      <c r="K87" s="189">
        <v>0.02</v>
      </c>
      <c r="L87" s="189">
        <v>0.01</v>
      </c>
      <c r="M87" s="189">
        <v>0.02</v>
      </c>
      <c r="N87" s="189">
        <v>0.03</v>
      </c>
      <c r="O87" s="191" t="s">
        <v>183</v>
      </c>
      <c r="P87" s="61">
        <v>0.1</v>
      </c>
      <c r="Q87" s="79"/>
    </row>
    <row r="88" spans="1:17" ht="15" customHeight="1" x14ac:dyDescent="0.25">
      <c r="A88" s="103"/>
      <c r="B88" s="108"/>
      <c r="C88" s="57" t="s">
        <v>118</v>
      </c>
      <c r="D88" s="131">
        <v>0.02</v>
      </c>
      <c r="E88" s="62">
        <v>0.04</v>
      </c>
      <c r="F88" s="62">
        <v>0.04</v>
      </c>
      <c r="G88" s="192">
        <v>0.03</v>
      </c>
      <c r="H88" s="192" t="s">
        <v>183</v>
      </c>
      <c r="I88" s="192" t="s">
        <v>183</v>
      </c>
      <c r="J88" s="192" t="s">
        <v>183</v>
      </c>
      <c r="K88" s="62" t="s">
        <v>183</v>
      </c>
      <c r="L88" s="192">
        <v>0.01</v>
      </c>
      <c r="M88" s="192">
        <v>0.01</v>
      </c>
      <c r="N88" s="192" t="s">
        <v>183</v>
      </c>
      <c r="O88" s="193" t="s">
        <v>183</v>
      </c>
      <c r="P88" s="63" t="s">
        <v>183</v>
      </c>
      <c r="Q88" s="79"/>
    </row>
    <row r="89" spans="1:17" ht="15" customHeight="1" x14ac:dyDescent="0.25">
      <c r="A89" s="210"/>
      <c r="B89" s="210"/>
      <c r="C89" s="211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79"/>
    </row>
    <row r="90" spans="1:17" ht="15" customHeight="1" x14ac:dyDescent="0.25">
      <c r="A90" s="97"/>
      <c r="B90" s="97"/>
      <c r="C90" s="205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79"/>
    </row>
    <row r="91" spans="1:17" ht="19.2" customHeight="1" x14ac:dyDescent="0.3">
      <c r="A91" s="96" t="s">
        <v>225</v>
      </c>
      <c r="Q91" s="79"/>
    </row>
    <row r="92" spans="1:17" ht="15" customHeight="1" x14ac:dyDescent="0.25">
      <c r="Q92" s="79"/>
    </row>
    <row r="93" spans="1:17" ht="15" customHeight="1" x14ac:dyDescent="0.25">
      <c r="A93" s="868" t="s">
        <v>92</v>
      </c>
      <c r="B93" s="890"/>
      <c r="C93" s="891"/>
      <c r="D93" s="871">
        <f>D3</f>
        <v>2016</v>
      </c>
      <c r="E93" s="872"/>
      <c r="F93" s="872"/>
      <c r="G93" s="872"/>
      <c r="H93" s="872"/>
      <c r="I93" s="872"/>
      <c r="J93" s="872"/>
      <c r="K93" s="872"/>
      <c r="L93" s="872"/>
      <c r="M93" s="872"/>
      <c r="N93" s="872"/>
      <c r="O93" s="872"/>
      <c r="P93" s="894" t="s">
        <v>93</v>
      </c>
      <c r="Q93" s="79"/>
    </row>
    <row r="94" spans="1:17" ht="15" customHeight="1" x14ac:dyDescent="0.25">
      <c r="A94" s="98" t="s">
        <v>19</v>
      </c>
      <c r="B94" s="99" t="s">
        <v>20</v>
      </c>
      <c r="C94" s="72"/>
      <c r="D94" s="47" t="s">
        <v>21</v>
      </c>
      <c r="E94" s="48" t="s">
        <v>0</v>
      </c>
      <c r="F94" s="48" t="s">
        <v>1</v>
      </c>
      <c r="G94" s="48" t="s">
        <v>2</v>
      </c>
      <c r="H94" s="48" t="s">
        <v>3</v>
      </c>
      <c r="I94" s="48" t="s">
        <v>4</v>
      </c>
      <c r="J94" s="48" t="s">
        <v>5</v>
      </c>
      <c r="K94" s="48" t="s">
        <v>6</v>
      </c>
      <c r="L94" s="48" t="s">
        <v>7</v>
      </c>
      <c r="M94" s="48" t="s">
        <v>8</v>
      </c>
      <c r="N94" s="48" t="s">
        <v>9</v>
      </c>
      <c r="O94" s="49" t="s">
        <v>10</v>
      </c>
      <c r="P94" s="895"/>
      <c r="Q94" s="79"/>
    </row>
    <row r="95" spans="1:17" ht="15" customHeight="1" x14ac:dyDescent="0.25">
      <c r="A95" s="77" t="s">
        <v>25</v>
      </c>
      <c r="B95" s="107" t="s">
        <v>108</v>
      </c>
      <c r="C95" s="73" t="s">
        <v>15</v>
      </c>
      <c r="D95" s="129">
        <v>0.33</v>
      </c>
      <c r="E95" s="58">
        <v>1.41</v>
      </c>
      <c r="F95" s="58">
        <v>0.14000000000000001</v>
      </c>
      <c r="G95" s="58">
        <v>0.41</v>
      </c>
      <c r="H95" s="58">
        <v>0.6</v>
      </c>
      <c r="I95" s="58">
        <v>0.55000000000000004</v>
      </c>
      <c r="J95" s="58">
        <v>0.89</v>
      </c>
      <c r="K95" s="58">
        <v>0.36</v>
      </c>
      <c r="L95" s="58">
        <v>0.97</v>
      </c>
      <c r="M95" s="58">
        <v>0.15</v>
      </c>
      <c r="N95" s="58">
        <v>0.45</v>
      </c>
      <c r="O95" s="59">
        <v>0.69</v>
      </c>
      <c r="P95" s="59">
        <v>0.55000000000000004</v>
      </c>
      <c r="Q95" s="79"/>
    </row>
    <row r="96" spans="1:17" ht="15" customHeight="1" x14ac:dyDescent="0.25">
      <c r="A96" s="77"/>
      <c r="B96" s="83"/>
      <c r="C96" s="56" t="s">
        <v>53</v>
      </c>
      <c r="D96" s="136">
        <v>90</v>
      </c>
      <c r="E96" s="18">
        <v>75</v>
      </c>
      <c r="F96" s="18">
        <v>100</v>
      </c>
      <c r="G96" s="18">
        <v>100</v>
      </c>
      <c r="H96" s="18">
        <v>100</v>
      </c>
      <c r="I96" s="18">
        <v>100</v>
      </c>
      <c r="J96" s="18">
        <v>100</v>
      </c>
      <c r="K96" s="18">
        <v>100</v>
      </c>
      <c r="L96" s="18">
        <v>80</v>
      </c>
      <c r="M96" s="18">
        <v>100</v>
      </c>
      <c r="N96" s="18">
        <v>100</v>
      </c>
      <c r="O96" s="19">
        <v>60</v>
      </c>
      <c r="P96" s="19">
        <v>92</v>
      </c>
      <c r="Q96" s="79"/>
    </row>
    <row r="97" spans="1:17" ht="15" customHeight="1" x14ac:dyDescent="0.25">
      <c r="A97" s="77"/>
      <c r="B97" s="83"/>
      <c r="C97" s="56" t="s">
        <v>114</v>
      </c>
      <c r="D97" s="188">
        <v>0.63</v>
      </c>
      <c r="E97" s="189">
        <v>2.0299999999999998</v>
      </c>
      <c r="F97" s="189">
        <v>0.45</v>
      </c>
      <c r="G97" s="189">
        <v>0.74</v>
      </c>
      <c r="H97" s="60">
        <v>1.33</v>
      </c>
      <c r="I97" s="60">
        <v>1.51</v>
      </c>
      <c r="J97" s="60">
        <v>2.1800000000000002</v>
      </c>
      <c r="K97" s="189">
        <v>0.75</v>
      </c>
      <c r="L97" s="189">
        <v>2.8</v>
      </c>
      <c r="M97" s="189">
        <v>0.23</v>
      </c>
      <c r="N97" s="189">
        <v>1.1499999999999999</v>
      </c>
      <c r="O97" s="61">
        <v>1.64</v>
      </c>
      <c r="P97" s="61">
        <v>2.8</v>
      </c>
      <c r="Q97" s="79"/>
    </row>
    <row r="98" spans="1:17" ht="15" customHeight="1" x14ac:dyDescent="0.25">
      <c r="A98" s="77"/>
      <c r="B98" s="108"/>
      <c r="C98" s="57" t="s">
        <v>115</v>
      </c>
      <c r="D98" s="131">
        <v>7.0000000000000007E-2</v>
      </c>
      <c r="E98" s="62">
        <v>0.98</v>
      </c>
      <c r="F98" s="62">
        <v>0.06</v>
      </c>
      <c r="G98" s="62">
        <v>0.09</v>
      </c>
      <c r="H98" s="62">
        <v>0.06</v>
      </c>
      <c r="I98" s="62">
        <v>0.18</v>
      </c>
      <c r="J98" s="62">
        <v>0.08</v>
      </c>
      <c r="K98" s="62">
        <v>0.16</v>
      </c>
      <c r="L98" s="62">
        <v>0.08</v>
      </c>
      <c r="M98" s="62">
        <v>0.08</v>
      </c>
      <c r="N98" s="62">
        <v>0.08</v>
      </c>
      <c r="O98" s="63">
        <v>0.18</v>
      </c>
      <c r="P98" s="63">
        <v>0.06</v>
      </c>
      <c r="Q98" s="79"/>
    </row>
    <row r="99" spans="1:17" ht="15" customHeight="1" x14ac:dyDescent="0.25">
      <c r="A99" s="77"/>
      <c r="B99" s="107" t="s">
        <v>109</v>
      </c>
      <c r="C99" s="73" t="s">
        <v>15</v>
      </c>
      <c r="D99" s="185">
        <v>0.05</v>
      </c>
      <c r="E99" s="58">
        <v>0.03</v>
      </c>
      <c r="F99" s="58">
        <v>0.05</v>
      </c>
      <c r="G99" s="58">
        <v>0.08</v>
      </c>
      <c r="H99" s="58">
        <v>0.44</v>
      </c>
      <c r="I99" s="58">
        <v>0.36</v>
      </c>
      <c r="J99" s="58">
        <v>0.75</v>
      </c>
      <c r="K99" s="58">
        <v>0.27</v>
      </c>
      <c r="L99" s="58">
        <v>0.59</v>
      </c>
      <c r="M99" s="58">
        <v>0.65</v>
      </c>
      <c r="N99" s="58">
        <v>1.08</v>
      </c>
      <c r="O99" s="59" t="s">
        <v>184</v>
      </c>
      <c r="P99" s="59">
        <v>0.4</v>
      </c>
      <c r="Q99" s="79"/>
    </row>
    <row r="100" spans="1:17" ht="15" customHeight="1" x14ac:dyDescent="0.25">
      <c r="A100" s="77"/>
      <c r="B100" s="83"/>
      <c r="C100" s="56" t="s">
        <v>53</v>
      </c>
      <c r="D100" s="136">
        <v>90</v>
      </c>
      <c r="E100" s="18">
        <v>100</v>
      </c>
      <c r="F100" s="18">
        <v>100</v>
      </c>
      <c r="G100" s="18">
        <v>100</v>
      </c>
      <c r="H100" s="18">
        <v>100</v>
      </c>
      <c r="I100" s="18">
        <v>100</v>
      </c>
      <c r="J100" s="18">
        <v>100</v>
      </c>
      <c r="K100" s="18">
        <v>100</v>
      </c>
      <c r="L100" s="18">
        <v>50</v>
      </c>
      <c r="M100" s="18">
        <v>100</v>
      </c>
      <c r="N100" s="18">
        <v>100</v>
      </c>
      <c r="O100" s="19">
        <v>0</v>
      </c>
      <c r="P100" s="19">
        <v>88</v>
      </c>
      <c r="Q100" s="79"/>
    </row>
    <row r="101" spans="1:17" ht="15" customHeight="1" x14ac:dyDescent="0.25">
      <c r="A101" s="77"/>
      <c r="B101" s="83"/>
      <c r="C101" s="56" t="s">
        <v>117</v>
      </c>
      <c r="D101" s="186">
        <v>7.0000000000000007E-2</v>
      </c>
      <c r="E101" s="60">
        <v>0.04</v>
      </c>
      <c r="F101" s="60">
        <v>0.06</v>
      </c>
      <c r="G101" s="60">
        <v>0.09</v>
      </c>
      <c r="H101" s="60">
        <v>0.91</v>
      </c>
      <c r="I101" s="60">
        <v>0.62</v>
      </c>
      <c r="J101" s="60">
        <v>1.31</v>
      </c>
      <c r="K101" s="60">
        <v>0.38</v>
      </c>
      <c r="L101" s="60">
        <v>0.59</v>
      </c>
      <c r="M101" s="60">
        <v>1.75</v>
      </c>
      <c r="N101" s="60">
        <v>1.32</v>
      </c>
      <c r="O101" s="61" t="s">
        <v>184</v>
      </c>
      <c r="P101" s="61">
        <v>1.75</v>
      </c>
      <c r="Q101" s="79"/>
    </row>
    <row r="102" spans="1:17" ht="15" customHeight="1" x14ac:dyDescent="0.25">
      <c r="A102" s="103"/>
      <c r="B102" s="108"/>
      <c r="C102" s="57" t="s">
        <v>118</v>
      </c>
      <c r="D102" s="187">
        <v>0.04</v>
      </c>
      <c r="E102" s="62">
        <v>0.03</v>
      </c>
      <c r="F102" s="62">
        <v>0.05</v>
      </c>
      <c r="G102" s="62">
        <v>7.0000000000000007E-2</v>
      </c>
      <c r="H102" s="62">
        <v>0.18</v>
      </c>
      <c r="I102" s="62">
        <v>0.1</v>
      </c>
      <c r="J102" s="62">
        <v>0.19</v>
      </c>
      <c r="K102" s="62">
        <v>0.15</v>
      </c>
      <c r="L102" s="62">
        <v>0.59</v>
      </c>
      <c r="M102" s="62">
        <v>7.0000000000000007E-2</v>
      </c>
      <c r="N102" s="62">
        <v>0.83</v>
      </c>
      <c r="O102" s="63" t="s">
        <v>184</v>
      </c>
      <c r="P102" s="63">
        <v>0.03</v>
      </c>
      <c r="Q102" s="79"/>
    </row>
    <row r="103" spans="1:17" ht="15" customHeight="1" x14ac:dyDescent="0.25">
      <c r="A103" s="77" t="s">
        <v>169</v>
      </c>
      <c r="B103" s="81" t="s">
        <v>170</v>
      </c>
      <c r="C103" s="73" t="s">
        <v>15</v>
      </c>
      <c r="D103" s="185" t="s">
        <v>183</v>
      </c>
      <c r="E103" s="185" t="s">
        <v>183</v>
      </c>
      <c r="F103" s="185">
        <v>0.74</v>
      </c>
      <c r="G103" s="185">
        <v>0.21</v>
      </c>
      <c r="H103" s="185">
        <v>10.43</v>
      </c>
      <c r="I103" s="185">
        <v>0.54</v>
      </c>
      <c r="J103" s="185">
        <v>0.28000000000000003</v>
      </c>
      <c r="K103" s="185">
        <v>0.02</v>
      </c>
      <c r="L103" s="185">
        <v>0.15</v>
      </c>
      <c r="M103" s="185">
        <v>0.39</v>
      </c>
      <c r="N103" s="58" t="s">
        <v>183</v>
      </c>
      <c r="O103" s="59" t="s">
        <v>184</v>
      </c>
      <c r="P103" s="59">
        <v>1.69</v>
      </c>
      <c r="Q103" s="79"/>
    </row>
    <row r="104" spans="1:17" ht="15" customHeight="1" x14ac:dyDescent="0.25">
      <c r="A104" s="77"/>
      <c r="B104" s="81"/>
      <c r="C104" s="56" t="s">
        <v>53</v>
      </c>
      <c r="D104" s="136">
        <v>100</v>
      </c>
      <c r="E104" s="18">
        <v>100</v>
      </c>
      <c r="F104" s="18">
        <v>100</v>
      </c>
      <c r="G104" s="18">
        <v>100</v>
      </c>
      <c r="H104" s="18">
        <v>100</v>
      </c>
      <c r="I104" s="18">
        <v>100</v>
      </c>
      <c r="J104" s="18">
        <v>100</v>
      </c>
      <c r="K104" s="18">
        <v>100</v>
      </c>
      <c r="L104" s="18">
        <v>100</v>
      </c>
      <c r="M104" s="18">
        <v>50</v>
      </c>
      <c r="N104" s="18">
        <v>33</v>
      </c>
      <c r="O104" s="19">
        <v>0</v>
      </c>
      <c r="P104" s="19">
        <v>81</v>
      </c>
      <c r="Q104" s="79"/>
    </row>
    <row r="105" spans="1:17" ht="15" customHeight="1" x14ac:dyDescent="0.25">
      <c r="A105" s="77"/>
      <c r="B105" s="81"/>
      <c r="C105" s="56" t="s">
        <v>171</v>
      </c>
      <c r="D105" s="186">
        <v>0.01</v>
      </c>
      <c r="E105" s="186" t="s">
        <v>183</v>
      </c>
      <c r="F105" s="186">
        <v>1.1200000000000001</v>
      </c>
      <c r="G105" s="186">
        <v>0.41</v>
      </c>
      <c r="H105" s="186">
        <v>28.82</v>
      </c>
      <c r="I105" s="186">
        <v>0.83</v>
      </c>
      <c r="J105" s="186">
        <v>0.39</v>
      </c>
      <c r="K105" s="186">
        <v>0.02</v>
      </c>
      <c r="L105" s="186">
        <v>0.28000000000000003</v>
      </c>
      <c r="M105" s="186">
        <v>0.39</v>
      </c>
      <c r="N105" s="60" t="s">
        <v>183</v>
      </c>
      <c r="O105" s="61" t="s">
        <v>184</v>
      </c>
      <c r="P105" s="61">
        <v>28.82</v>
      </c>
      <c r="Q105" s="79"/>
    </row>
    <row r="106" spans="1:17" ht="15" customHeight="1" x14ac:dyDescent="0.25">
      <c r="A106" s="109"/>
      <c r="B106" s="82"/>
      <c r="C106" s="57" t="s">
        <v>172</v>
      </c>
      <c r="D106" s="187" t="s">
        <v>183</v>
      </c>
      <c r="E106" s="187" t="s">
        <v>183</v>
      </c>
      <c r="F106" s="187">
        <v>0.37</v>
      </c>
      <c r="G106" s="187" t="s">
        <v>183</v>
      </c>
      <c r="H106" s="187">
        <v>0.43</v>
      </c>
      <c r="I106" s="187">
        <v>0.25</v>
      </c>
      <c r="J106" s="187">
        <v>0.18</v>
      </c>
      <c r="K106" s="187">
        <v>0.02</v>
      </c>
      <c r="L106" s="187">
        <v>0.01</v>
      </c>
      <c r="M106" s="187">
        <v>0.39</v>
      </c>
      <c r="N106" s="62" t="s">
        <v>183</v>
      </c>
      <c r="O106" s="63" t="s">
        <v>184</v>
      </c>
      <c r="P106" s="63" t="s">
        <v>183</v>
      </c>
      <c r="Q106" s="79"/>
    </row>
    <row r="107" spans="1:17" ht="15" hidden="1" customHeight="1" x14ac:dyDescent="0.25">
      <c r="A107" s="77" t="s">
        <v>26</v>
      </c>
      <c r="B107" s="81" t="s">
        <v>49</v>
      </c>
      <c r="C107" s="73" t="s">
        <v>15</v>
      </c>
      <c r="D107" s="185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9"/>
      <c r="P107" s="59"/>
      <c r="Q107" s="79"/>
    </row>
    <row r="108" spans="1:17" ht="15" hidden="1" customHeight="1" x14ac:dyDescent="0.25">
      <c r="A108" s="77"/>
      <c r="B108" s="81"/>
      <c r="C108" s="56" t="s">
        <v>53</v>
      </c>
      <c r="D108" s="136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  <c r="P108" s="19"/>
      <c r="Q108" s="79"/>
    </row>
    <row r="109" spans="1:17" ht="15" hidden="1" customHeight="1" x14ac:dyDescent="0.25">
      <c r="A109" s="77"/>
      <c r="B109" s="81"/>
      <c r="C109" s="56" t="s">
        <v>114</v>
      </c>
      <c r="D109" s="188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91"/>
      <c r="P109" s="61"/>
      <c r="Q109" s="79"/>
    </row>
    <row r="110" spans="1:17" ht="15" hidden="1" customHeight="1" x14ac:dyDescent="0.25">
      <c r="A110" s="77"/>
      <c r="B110" s="82"/>
      <c r="C110" s="57" t="s">
        <v>115</v>
      </c>
      <c r="D110" s="131"/>
      <c r="E110" s="62"/>
      <c r="F110" s="62"/>
      <c r="G110" s="192"/>
      <c r="H110" s="192"/>
      <c r="I110" s="192"/>
      <c r="J110" s="192"/>
      <c r="K110" s="62"/>
      <c r="L110" s="192"/>
      <c r="M110" s="192"/>
      <c r="N110" s="62"/>
      <c r="O110" s="63"/>
      <c r="P110" s="63"/>
      <c r="Q110" s="79"/>
    </row>
    <row r="111" spans="1:17" ht="15" hidden="1" customHeight="1" x14ac:dyDescent="0.25">
      <c r="A111" s="77"/>
      <c r="B111" s="81" t="s">
        <v>48</v>
      </c>
      <c r="C111" s="73" t="s">
        <v>15</v>
      </c>
      <c r="D111" s="185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9"/>
      <c r="P111" s="59"/>
      <c r="Q111" s="79"/>
    </row>
    <row r="112" spans="1:17" ht="15" hidden="1" customHeight="1" x14ac:dyDescent="0.25">
      <c r="A112" s="77"/>
      <c r="B112" s="81"/>
      <c r="C112" s="56" t="s">
        <v>53</v>
      </c>
      <c r="D112" s="136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9"/>
      <c r="P112" s="19"/>
      <c r="Q112" s="79"/>
    </row>
    <row r="113" spans="1:17" ht="15" hidden="1" customHeight="1" x14ac:dyDescent="0.25">
      <c r="A113" s="77"/>
      <c r="B113" s="81"/>
      <c r="C113" s="56" t="s">
        <v>114</v>
      </c>
      <c r="D113" s="188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91"/>
      <c r="P113" s="61"/>
      <c r="Q113" s="79"/>
    </row>
    <row r="114" spans="1:17" ht="15" hidden="1" customHeight="1" x14ac:dyDescent="0.25">
      <c r="A114" s="77"/>
      <c r="B114" s="82"/>
      <c r="C114" s="57" t="s">
        <v>115</v>
      </c>
      <c r="D114" s="131"/>
      <c r="E114" s="62"/>
      <c r="F114" s="62"/>
      <c r="G114" s="192"/>
      <c r="H114" s="192"/>
      <c r="I114" s="192"/>
      <c r="J114" s="192"/>
      <c r="K114" s="62"/>
      <c r="L114" s="192"/>
      <c r="M114" s="62"/>
      <c r="N114" s="62"/>
      <c r="O114" s="63"/>
      <c r="P114" s="63"/>
      <c r="Q114" s="79"/>
    </row>
    <row r="115" spans="1:17" ht="15" customHeight="1" x14ac:dyDescent="0.25">
      <c r="A115" s="77" t="s">
        <v>26</v>
      </c>
      <c r="B115" s="81" t="s">
        <v>86</v>
      </c>
      <c r="C115" s="73" t="s">
        <v>15</v>
      </c>
      <c r="D115" s="185">
        <v>0.15</v>
      </c>
      <c r="E115" s="58">
        <v>0.01</v>
      </c>
      <c r="F115" s="58">
        <v>0.1</v>
      </c>
      <c r="G115" s="58" t="s">
        <v>183</v>
      </c>
      <c r="H115" s="58">
        <v>0.17</v>
      </c>
      <c r="I115" s="58">
        <v>0.22</v>
      </c>
      <c r="J115" s="58">
        <v>0.35</v>
      </c>
      <c r="K115" s="58">
        <v>0.32</v>
      </c>
      <c r="L115" s="58">
        <v>0.21</v>
      </c>
      <c r="M115" s="58">
        <v>0.25</v>
      </c>
      <c r="N115" s="58">
        <v>0.21</v>
      </c>
      <c r="O115" s="59">
        <v>0.21</v>
      </c>
      <c r="P115" s="59">
        <v>0.18</v>
      </c>
      <c r="Q115" s="79"/>
    </row>
    <row r="116" spans="1:17" ht="15" customHeight="1" x14ac:dyDescent="0.25">
      <c r="A116" s="77"/>
      <c r="B116" s="81"/>
      <c r="C116" s="56" t="s">
        <v>53</v>
      </c>
      <c r="D116" s="136">
        <v>100</v>
      </c>
      <c r="E116" s="18">
        <v>100</v>
      </c>
      <c r="F116" s="18">
        <v>100</v>
      </c>
      <c r="G116" s="18">
        <v>100</v>
      </c>
      <c r="H116" s="18">
        <v>100</v>
      </c>
      <c r="I116" s="18">
        <v>100</v>
      </c>
      <c r="J116" s="18">
        <v>100</v>
      </c>
      <c r="K116" s="18">
        <v>100</v>
      </c>
      <c r="L116" s="18">
        <v>100</v>
      </c>
      <c r="M116" s="18">
        <v>79</v>
      </c>
      <c r="N116" s="18">
        <v>100</v>
      </c>
      <c r="O116" s="19">
        <v>100</v>
      </c>
      <c r="P116" s="19">
        <v>98</v>
      </c>
      <c r="Q116" s="79"/>
    </row>
    <row r="117" spans="1:17" ht="15" customHeight="1" x14ac:dyDescent="0.25">
      <c r="A117" s="77"/>
      <c r="B117" s="81"/>
      <c r="C117" s="56" t="s">
        <v>114</v>
      </c>
      <c r="D117" s="188">
        <v>0.36</v>
      </c>
      <c r="E117" s="189">
        <v>0.02</v>
      </c>
      <c r="F117" s="189">
        <v>0.25</v>
      </c>
      <c r="G117" s="189">
        <v>0.01</v>
      </c>
      <c r="H117" s="189">
        <v>0.23</v>
      </c>
      <c r="I117" s="189">
        <v>0.28999999999999998</v>
      </c>
      <c r="J117" s="189">
        <v>0.77</v>
      </c>
      <c r="K117" s="189">
        <v>0.42</v>
      </c>
      <c r="L117" s="189">
        <v>0.37</v>
      </c>
      <c r="M117" s="189">
        <v>0.52</v>
      </c>
      <c r="N117" s="189">
        <v>0.32</v>
      </c>
      <c r="O117" s="191">
        <v>0.3</v>
      </c>
      <c r="P117" s="61">
        <v>0.77</v>
      </c>
      <c r="Q117" s="79"/>
    </row>
    <row r="118" spans="1:17" ht="15" customHeight="1" x14ac:dyDescent="0.25">
      <c r="A118" s="103"/>
      <c r="B118" s="82"/>
      <c r="C118" s="57" t="s">
        <v>115</v>
      </c>
      <c r="D118" s="131">
        <v>0.05</v>
      </c>
      <c r="E118" s="62" t="s">
        <v>183</v>
      </c>
      <c r="F118" s="62" t="s">
        <v>183</v>
      </c>
      <c r="G118" s="192" t="s">
        <v>183</v>
      </c>
      <c r="H118" s="192">
        <v>0.04</v>
      </c>
      <c r="I118" s="192">
        <v>0.16</v>
      </c>
      <c r="J118" s="192">
        <v>0.17</v>
      </c>
      <c r="K118" s="62">
        <v>0.24</v>
      </c>
      <c r="L118" s="192" t="s">
        <v>183</v>
      </c>
      <c r="M118" s="192" t="s">
        <v>183</v>
      </c>
      <c r="N118" s="192">
        <v>0.11</v>
      </c>
      <c r="O118" s="193" t="s">
        <v>183</v>
      </c>
      <c r="P118" s="63" t="s">
        <v>183</v>
      </c>
      <c r="Q118" s="79"/>
    </row>
    <row r="119" spans="1:17" ht="15" customHeight="1" x14ac:dyDescent="0.25">
      <c r="A119" s="77" t="s">
        <v>57</v>
      </c>
      <c r="B119" s="83" t="s">
        <v>16</v>
      </c>
      <c r="C119" s="73" t="s">
        <v>15</v>
      </c>
      <c r="D119" s="185">
        <v>0.03</v>
      </c>
      <c r="E119" s="58">
        <v>0.02</v>
      </c>
      <c r="F119" s="58">
        <v>0.05</v>
      </c>
      <c r="G119" s="58">
        <v>0.03</v>
      </c>
      <c r="H119" s="58">
        <v>0.01</v>
      </c>
      <c r="I119" s="58">
        <v>0.02</v>
      </c>
      <c r="J119" s="58">
        <v>0.03</v>
      </c>
      <c r="K119" s="58">
        <v>0.02</v>
      </c>
      <c r="L119" s="58">
        <v>0.03</v>
      </c>
      <c r="M119" s="58" t="s">
        <v>183</v>
      </c>
      <c r="N119" s="58">
        <v>0.04</v>
      </c>
      <c r="O119" s="59">
        <v>0.05</v>
      </c>
      <c r="P119" s="59">
        <v>0.03</v>
      </c>
      <c r="Q119" s="79"/>
    </row>
    <row r="120" spans="1:17" ht="15" customHeight="1" x14ac:dyDescent="0.25">
      <c r="A120" s="77" t="s">
        <v>58</v>
      </c>
      <c r="B120" s="83"/>
      <c r="C120" s="56" t="s">
        <v>53</v>
      </c>
      <c r="D120" s="136">
        <v>16</v>
      </c>
      <c r="E120" s="18">
        <v>17</v>
      </c>
      <c r="F120" s="18">
        <v>16</v>
      </c>
      <c r="G120" s="18">
        <v>17</v>
      </c>
      <c r="H120" s="18">
        <v>16</v>
      </c>
      <c r="I120" s="18">
        <v>17</v>
      </c>
      <c r="J120" s="18">
        <v>13</v>
      </c>
      <c r="K120" s="18">
        <v>16</v>
      </c>
      <c r="L120" s="18">
        <v>17</v>
      </c>
      <c r="M120" s="18">
        <v>16</v>
      </c>
      <c r="N120" s="18">
        <v>17</v>
      </c>
      <c r="O120" s="19">
        <v>19</v>
      </c>
      <c r="P120" s="19">
        <v>16</v>
      </c>
      <c r="Q120" s="79"/>
    </row>
    <row r="121" spans="1:17" ht="15" customHeight="1" x14ac:dyDescent="0.25">
      <c r="A121" s="77"/>
      <c r="B121" s="83"/>
      <c r="C121" s="56" t="s">
        <v>112</v>
      </c>
      <c r="D121" s="186">
        <v>7.0000000000000007E-2</v>
      </c>
      <c r="E121" s="60">
        <v>0.06</v>
      </c>
      <c r="F121" s="60">
        <v>0.11</v>
      </c>
      <c r="G121" s="60">
        <v>0.08</v>
      </c>
      <c r="H121" s="60">
        <v>0.03</v>
      </c>
      <c r="I121" s="60">
        <v>0.08</v>
      </c>
      <c r="J121" s="60">
        <v>0.05</v>
      </c>
      <c r="K121" s="60">
        <v>0.04</v>
      </c>
      <c r="L121" s="60">
        <v>0.06</v>
      </c>
      <c r="M121" s="60" t="s">
        <v>183</v>
      </c>
      <c r="N121" s="60">
        <v>0.08</v>
      </c>
      <c r="O121" s="61">
        <v>0.1</v>
      </c>
      <c r="P121" s="61">
        <v>0.11</v>
      </c>
      <c r="Q121" s="79"/>
    </row>
    <row r="122" spans="1:17" ht="15" customHeight="1" x14ac:dyDescent="0.25">
      <c r="A122" s="77"/>
      <c r="B122" s="108"/>
      <c r="C122" s="57" t="s">
        <v>113</v>
      </c>
      <c r="D122" s="187" t="s">
        <v>183</v>
      </c>
      <c r="E122" s="62" t="s">
        <v>183</v>
      </c>
      <c r="F122" s="62" t="s">
        <v>183</v>
      </c>
      <c r="G122" s="62" t="s">
        <v>183</v>
      </c>
      <c r="H122" s="62" t="s">
        <v>183</v>
      </c>
      <c r="I122" s="62" t="s">
        <v>183</v>
      </c>
      <c r="J122" s="62" t="s">
        <v>183</v>
      </c>
      <c r="K122" s="62" t="s">
        <v>183</v>
      </c>
      <c r="L122" s="62" t="s">
        <v>183</v>
      </c>
      <c r="M122" s="62" t="s">
        <v>183</v>
      </c>
      <c r="N122" s="62">
        <v>0.01</v>
      </c>
      <c r="O122" s="63" t="s">
        <v>183</v>
      </c>
      <c r="P122" s="63" t="s">
        <v>183</v>
      </c>
      <c r="Q122" s="79"/>
    </row>
    <row r="123" spans="1:17" ht="15" customHeight="1" x14ac:dyDescent="0.25">
      <c r="A123" s="77"/>
      <c r="B123" s="83" t="s">
        <v>17</v>
      </c>
      <c r="C123" s="73" t="s">
        <v>15</v>
      </c>
      <c r="D123" s="185" t="s">
        <v>184</v>
      </c>
      <c r="E123" s="58">
        <v>0.1</v>
      </c>
      <c r="F123" s="58">
        <v>0.15</v>
      </c>
      <c r="G123" s="58">
        <v>0.06</v>
      </c>
      <c r="H123" s="58">
        <v>0.06</v>
      </c>
      <c r="I123" s="58">
        <v>0.08</v>
      </c>
      <c r="J123" s="58">
        <v>0.09</v>
      </c>
      <c r="K123" s="58">
        <v>0.18</v>
      </c>
      <c r="L123" s="58">
        <v>0.18</v>
      </c>
      <c r="M123" s="58">
        <v>0.02</v>
      </c>
      <c r="N123" s="58">
        <v>0.21</v>
      </c>
      <c r="O123" s="59">
        <v>0.15</v>
      </c>
      <c r="P123" s="59">
        <v>0.12</v>
      </c>
      <c r="Q123" s="79"/>
    </row>
    <row r="124" spans="1:17" ht="15" customHeight="1" x14ac:dyDescent="0.25">
      <c r="A124" s="77"/>
      <c r="B124" s="83" t="s">
        <v>777</v>
      </c>
      <c r="C124" s="56" t="s">
        <v>53</v>
      </c>
      <c r="D124" s="136">
        <v>0</v>
      </c>
      <c r="E124" s="18">
        <v>17</v>
      </c>
      <c r="F124" s="18">
        <v>16</v>
      </c>
      <c r="G124" s="18">
        <v>17</v>
      </c>
      <c r="H124" s="18">
        <v>16</v>
      </c>
      <c r="I124" s="18">
        <v>17</v>
      </c>
      <c r="J124" s="18">
        <v>16</v>
      </c>
      <c r="K124" s="18">
        <v>16</v>
      </c>
      <c r="L124" s="18">
        <v>17</v>
      </c>
      <c r="M124" s="18">
        <v>10</v>
      </c>
      <c r="N124" s="18">
        <v>17</v>
      </c>
      <c r="O124" s="19">
        <v>16</v>
      </c>
      <c r="P124" s="19">
        <v>14</v>
      </c>
      <c r="Q124" s="79"/>
    </row>
    <row r="125" spans="1:17" ht="15" customHeight="1" x14ac:dyDescent="0.25">
      <c r="A125" s="77"/>
      <c r="B125" s="83"/>
      <c r="C125" s="56" t="s">
        <v>112</v>
      </c>
      <c r="D125" s="186" t="s">
        <v>184</v>
      </c>
      <c r="E125" s="60">
        <v>0.11</v>
      </c>
      <c r="F125" s="60">
        <v>0.3</v>
      </c>
      <c r="G125" s="60">
        <v>0.1</v>
      </c>
      <c r="H125" s="60">
        <v>0.11</v>
      </c>
      <c r="I125" s="60">
        <v>0.15</v>
      </c>
      <c r="J125" s="60">
        <v>0.18</v>
      </c>
      <c r="K125" s="60">
        <v>0.28000000000000003</v>
      </c>
      <c r="L125" s="60">
        <v>0.28000000000000003</v>
      </c>
      <c r="M125" s="60">
        <v>0.04</v>
      </c>
      <c r="N125" s="60">
        <v>0.22</v>
      </c>
      <c r="O125" s="61">
        <v>0.18</v>
      </c>
      <c r="P125" s="61">
        <v>0.3</v>
      </c>
      <c r="Q125" s="79"/>
    </row>
    <row r="126" spans="1:17" ht="15" customHeight="1" x14ac:dyDescent="0.25">
      <c r="A126" s="77"/>
      <c r="B126" s="108"/>
      <c r="C126" s="57" t="s">
        <v>113</v>
      </c>
      <c r="D126" s="187" t="s">
        <v>184</v>
      </c>
      <c r="E126" s="62">
        <v>0.1</v>
      </c>
      <c r="F126" s="62">
        <v>0.11</v>
      </c>
      <c r="G126" s="62">
        <v>0.04</v>
      </c>
      <c r="H126" s="62">
        <v>0.04</v>
      </c>
      <c r="I126" s="62">
        <v>0.01</v>
      </c>
      <c r="J126" s="62">
        <v>0.03</v>
      </c>
      <c r="K126" s="62">
        <v>0.12</v>
      </c>
      <c r="L126" s="62">
        <v>0.13</v>
      </c>
      <c r="M126" s="62" t="s">
        <v>183</v>
      </c>
      <c r="N126" s="62">
        <v>0.2</v>
      </c>
      <c r="O126" s="63">
        <v>0.14000000000000001</v>
      </c>
      <c r="P126" s="63" t="s">
        <v>183</v>
      </c>
      <c r="Q126" s="79"/>
    </row>
    <row r="127" spans="1:17" ht="15" customHeight="1" x14ac:dyDescent="0.25">
      <c r="A127" s="77"/>
      <c r="B127" s="83" t="s">
        <v>18</v>
      </c>
      <c r="C127" s="73" t="s">
        <v>15</v>
      </c>
      <c r="D127" s="185" t="s">
        <v>184</v>
      </c>
      <c r="E127" s="58">
        <v>0.1</v>
      </c>
      <c r="F127" s="58">
        <v>0.12</v>
      </c>
      <c r="G127" s="58">
        <v>7.0000000000000007E-2</v>
      </c>
      <c r="H127" s="58">
        <v>0.05</v>
      </c>
      <c r="I127" s="58">
        <v>0.1</v>
      </c>
      <c r="J127" s="58">
        <v>0.25</v>
      </c>
      <c r="K127" s="58">
        <v>0.16</v>
      </c>
      <c r="L127" s="58">
        <v>0.28000000000000003</v>
      </c>
      <c r="M127" s="58">
        <v>0.02</v>
      </c>
      <c r="N127" s="58">
        <v>0.22</v>
      </c>
      <c r="O127" s="59">
        <v>0.17</v>
      </c>
      <c r="P127" s="59">
        <v>0.14000000000000001</v>
      </c>
      <c r="Q127" s="79"/>
    </row>
    <row r="128" spans="1:17" ht="15" customHeight="1" x14ac:dyDescent="0.25">
      <c r="A128" s="77"/>
      <c r="B128" s="83"/>
      <c r="C128" s="56" t="s">
        <v>53</v>
      </c>
      <c r="D128" s="136">
        <v>0</v>
      </c>
      <c r="E128" s="18">
        <v>17</v>
      </c>
      <c r="F128" s="18">
        <v>16</v>
      </c>
      <c r="G128" s="18">
        <v>17</v>
      </c>
      <c r="H128" s="18">
        <v>16</v>
      </c>
      <c r="I128" s="18">
        <v>17</v>
      </c>
      <c r="J128" s="18">
        <v>16</v>
      </c>
      <c r="K128" s="18">
        <v>16</v>
      </c>
      <c r="L128" s="18">
        <v>17</v>
      </c>
      <c r="M128" s="18">
        <v>16</v>
      </c>
      <c r="N128" s="18">
        <v>17</v>
      </c>
      <c r="O128" s="19">
        <v>13</v>
      </c>
      <c r="P128" s="19">
        <v>15</v>
      </c>
      <c r="Q128" s="79"/>
    </row>
    <row r="129" spans="1:17" ht="15" customHeight="1" x14ac:dyDescent="0.25">
      <c r="A129" s="77"/>
      <c r="B129" s="83"/>
      <c r="C129" s="56" t="s">
        <v>112</v>
      </c>
      <c r="D129" s="186" t="s">
        <v>184</v>
      </c>
      <c r="E129" s="60">
        <v>0.11</v>
      </c>
      <c r="F129" s="60">
        <v>0.14000000000000001</v>
      </c>
      <c r="G129" s="60">
        <v>0.09</v>
      </c>
      <c r="H129" s="60">
        <v>0.08</v>
      </c>
      <c r="I129" s="60">
        <v>0.16</v>
      </c>
      <c r="J129" s="60">
        <v>0.38</v>
      </c>
      <c r="K129" s="60">
        <v>0.25</v>
      </c>
      <c r="L129" s="60">
        <v>0.42</v>
      </c>
      <c r="M129" s="60">
        <v>0.03</v>
      </c>
      <c r="N129" s="60">
        <v>0.23</v>
      </c>
      <c r="O129" s="61">
        <v>0.19</v>
      </c>
      <c r="P129" s="61">
        <v>0.42</v>
      </c>
      <c r="Q129" s="79"/>
    </row>
    <row r="130" spans="1:17" ht="15" customHeight="1" x14ac:dyDescent="0.25">
      <c r="A130" s="103"/>
      <c r="B130" s="108"/>
      <c r="C130" s="57" t="s">
        <v>113</v>
      </c>
      <c r="D130" s="187" t="s">
        <v>184</v>
      </c>
      <c r="E130" s="62">
        <v>0.1</v>
      </c>
      <c r="F130" s="62">
        <v>0.11</v>
      </c>
      <c r="G130" s="62">
        <v>0.05</v>
      </c>
      <c r="H130" s="62">
        <v>0.03</v>
      </c>
      <c r="I130" s="62">
        <v>0.04</v>
      </c>
      <c r="J130" s="62">
        <v>0.11</v>
      </c>
      <c r="K130" s="62">
        <v>0.12</v>
      </c>
      <c r="L130" s="62">
        <v>0.14000000000000001</v>
      </c>
      <c r="M130" s="62" t="s">
        <v>183</v>
      </c>
      <c r="N130" s="62">
        <v>0.21</v>
      </c>
      <c r="O130" s="63">
        <v>0.14000000000000001</v>
      </c>
      <c r="P130" s="63" t="s">
        <v>183</v>
      </c>
      <c r="Q130" s="79"/>
    </row>
    <row r="131" spans="1:17" ht="15" customHeight="1" x14ac:dyDescent="0.25">
      <c r="A131" s="77" t="s">
        <v>27</v>
      </c>
      <c r="B131" s="78" t="s">
        <v>243</v>
      </c>
      <c r="C131" s="73" t="s">
        <v>15</v>
      </c>
      <c r="D131" s="185">
        <v>0.12</v>
      </c>
      <c r="E131" s="58">
        <v>0.15</v>
      </c>
      <c r="F131" s="58" t="s">
        <v>183</v>
      </c>
      <c r="G131" s="58" t="s">
        <v>183</v>
      </c>
      <c r="H131" s="58">
        <v>0.03</v>
      </c>
      <c r="I131" s="58">
        <v>0.05</v>
      </c>
      <c r="J131" s="58">
        <v>0.21</v>
      </c>
      <c r="K131" s="58">
        <v>0.02</v>
      </c>
      <c r="L131" s="58">
        <v>0.08</v>
      </c>
      <c r="M131" s="58">
        <v>0.17</v>
      </c>
      <c r="N131" s="58">
        <v>0.1</v>
      </c>
      <c r="O131" s="59">
        <v>0.04</v>
      </c>
      <c r="P131" s="59">
        <v>0.08</v>
      </c>
      <c r="Q131" s="79"/>
    </row>
    <row r="132" spans="1:17" ht="15" customHeight="1" x14ac:dyDescent="0.25">
      <c r="A132" s="105"/>
      <c r="B132" s="81"/>
      <c r="C132" s="56" t="s">
        <v>61</v>
      </c>
      <c r="D132" s="136">
        <v>100</v>
      </c>
      <c r="E132" s="18">
        <v>100</v>
      </c>
      <c r="F132" s="18">
        <v>100</v>
      </c>
      <c r="G132" s="18">
        <v>100</v>
      </c>
      <c r="H132" s="18">
        <v>100</v>
      </c>
      <c r="I132" s="18">
        <v>100</v>
      </c>
      <c r="J132" s="18">
        <v>100</v>
      </c>
      <c r="K132" s="18">
        <v>100</v>
      </c>
      <c r="L132" s="18">
        <v>100</v>
      </c>
      <c r="M132" s="18">
        <v>100</v>
      </c>
      <c r="N132" s="18">
        <v>100</v>
      </c>
      <c r="O132" s="19">
        <v>100</v>
      </c>
      <c r="P132" s="19">
        <v>100</v>
      </c>
      <c r="Q132" s="79"/>
    </row>
    <row r="133" spans="1:17" ht="15" customHeight="1" x14ac:dyDescent="0.25">
      <c r="A133" s="105"/>
      <c r="B133" s="81"/>
      <c r="C133" s="56" t="s">
        <v>179</v>
      </c>
      <c r="D133" s="188">
        <v>0.14000000000000001</v>
      </c>
      <c r="E133" s="189">
        <v>0.15</v>
      </c>
      <c r="F133" s="189">
        <v>0.01</v>
      </c>
      <c r="G133" s="189" t="s">
        <v>183</v>
      </c>
      <c r="H133" s="189">
        <v>0.06</v>
      </c>
      <c r="I133" s="189">
        <v>0.06</v>
      </c>
      <c r="J133" s="189">
        <v>0.21</v>
      </c>
      <c r="K133" s="189">
        <v>0.03</v>
      </c>
      <c r="L133" s="189">
        <v>0.08</v>
      </c>
      <c r="M133" s="189">
        <v>0.19</v>
      </c>
      <c r="N133" s="189">
        <v>0.1</v>
      </c>
      <c r="O133" s="191">
        <v>0.04</v>
      </c>
      <c r="P133" s="61">
        <v>0.21</v>
      </c>
      <c r="Q133" s="79"/>
    </row>
    <row r="134" spans="1:17" ht="15" customHeight="1" x14ac:dyDescent="0.25">
      <c r="A134" s="105"/>
      <c r="B134" s="82"/>
      <c r="C134" s="57" t="s">
        <v>180</v>
      </c>
      <c r="D134" s="131">
        <v>0.09</v>
      </c>
      <c r="E134" s="62">
        <v>0.15</v>
      </c>
      <c r="F134" s="62" t="s">
        <v>183</v>
      </c>
      <c r="G134" s="192" t="s">
        <v>183</v>
      </c>
      <c r="H134" s="192" t="s">
        <v>183</v>
      </c>
      <c r="I134" s="192">
        <v>0.03</v>
      </c>
      <c r="J134" s="192">
        <v>0.21</v>
      </c>
      <c r="K134" s="62">
        <v>0.02</v>
      </c>
      <c r="L134" s="192">
        <v>0.08</v>
      </c>
      <c r="M134" s="192">
        <v>0.15</v>
      </c>
      <c r="N134" s="192">
        <v>0.1</v>
      </c>
      <c r="O134" s="193">
        <v>0.04</v>
      </c>
      <c r="P134" s="63" t="s">
        <v>183</v>
      </c>
      <c r="Q134" s="79"/>
    </row>
    <row r="135" spans="1:17" ht="15" customHeight="1" x14ac:dyDescent="0.25">
      <c r="A135" s="105"/>
      <c r="B135" s="81" t="s">
        <v>185</v>
      </c>
      <c r="C135" s="73" t="s">
        <v>15</v>
      </c>
      <c r="D135" s="185">
        <v>0.39</v>
      </c>
      <c r="E135" s="58">
        <v>0.28000000000000003</v>
      </c>
      <c r="F135" s="58">
        <v>0.24</v>
      </c>
      <c r="G135" s="58">
        <v>0.02</v>
      </c>
      <c r="H135" s="58">
        <v>0.03</v>
      </c>
      <c r="I135" s="58">
        <v>0.18</v>
      </c>
      <c r="J135" s="58">
        <v>0.46</v>
      </c>
      <c r="K135" s="58">
        <v>0.25</v>
      </c>
      <c r="L135" s="58">
        <v>0.09</v>
      </c>
      <c r="M135" s="58">
        <v>0.26</v>
      </c>
      <c r="N135" s="58">
        <v>0.19</v>
      </c>
      <c r="O135" s="59">
        <v>0.12</v>
      </c>
      <c r="P135" s="59">
        <v>0.21</v>
      </c>
      <c r="Q135" s="79"/>
    </row>
    <row r="136" spans="1:17" ht="15" customHeight="1" x14ac:dyDescent="0.25">
      <c r="A136" s="105"/>
      <c r="B136" s="81"/>
      <c r="C136" s="56" t="s">
        <v>53</v>
      </c>
      <c r="D136" s="136">
        <v>100</v>
      </c>
      <c r="E136" s="18">
        <v>100</v>
      </c>
      <c r="F136" s="18">
        <v>100</v>
      </c>
      <c r="G136" s="18">
        <v>100</v>
      </c>
      <c r="H136" s="18">
        <v>100</v>
      </c>
      <c r="I136" s="18">
        <v>100</v>
      </c>
      <c r="J136" s="18">
        <v>100</v>
      </c>
      <c r="K136" s="18">
        <v>100</v>
      </c>
      <c r="L136" s="18">
        <v>100</v>
      </c>
      <c r="M136" s="18">
        <v>100</v>
      </c>
      <c r="N136" s="18">
        <v>100</v>
      </c>
      <c r="O136" s="19">
        <v>100</v>
      </c>
      <c r="P136" s="19">
        <v>100</v>
      </c>
      <c r="Q136" s="79"/>
    </row>
    <row r="137" spans="1:17" ht="15" customHeight="1" x14ac:dyDescent="0.25">
      <c r="A137" s="105"/>
      <c r="B137" s="81"/>
      <c r="C137" s="56" t="s">
        <v>114</v>
      </c>
      <c r="D137" s="188">
        <v>0.69</v>
      </c>
      <c r="E137" s="189">
        <v>0.33</v>
      </c>
      <c r="F137" s="189">
        <v>0.51</v>
      </c>
      <c r="G137" s="189">
        <v>0.02</v>
      </c>
      <c r="H137" s="189">
        <v>0.04</v>
      </c>
      <c r="I137" s="189">
        <v>0.3</v>
      </c>
      <c r="J137" s="189">
        <v>0.6</v>
      </c>
      <c r="K137" s="189">
        <v>0.4</v>
      </c>
      <c r="L137" s="189">
        <v>0.22</v>
      </c>
      <c r="M137" s="189">
        <v>0.63</v>
      </c>
      <c r="N137" s="189">
        <v>0.3</v>
      </c>
      <c r="O137" s="191">
        <v>0.28999999999999998</v>
      </c>
      <c r="P137" s="61">
        <v>0.69</v>
      </c>
      <c r="Q137" s="79"/>
    </row>
    <row r="138" spans="1:17" ht="15" customHeight="1" x14ac:dyDescent="0.25">
      <c r="A138" s="105"/>
      <c r="B138" s="82"/>
      <c r="C138" s="57" t="s">
        <v>115</v>
      </c>
      <c r="D138" s="131">
        <v>0.09</v>
      </c>
      <c r="E138" s="62">
        <v>0.21</v>
      </c>
      <c r="F138" s="62" t="s">
        <v>183</v>
      </c>
      <c r="G138" s="192">
        <v>0.01</v>
      </c>
      <c r="H138" s="192">
        <v>0.02</v>
      </c>
      <c r="I138" s="192">
        <v>0.03</v>
      </c>
      <c r="J138" s="192">
        <v>0.35</v>
      </c>
      <c r="K138" s="62">
        <v>0.17</v>
      </c>
      <c r="L138" s="192">
        <v>0.02</v>
      </c>
      <c r="M138" s="192">
        <v>0.03</v>
      </c>
      <c r="N138" s="192">
        <v>7.0000000000000007E-2</v>
      </c>
      <c r="O138" s="193">
        <v>0.03</v>
      </c>
      <c r="P138" s="63" t="s">
        <v>183</v>
      </c>
      <c r="Q138" s="79"/>
    </row>
    <row r="139" spans="1:17" ht="15" customHeight="1" x14ac:dyDescent="0.25">
      <c r="A139" s="105"/>
      <c r="B139" s="81" t="s">
        <v>50</v>
      </c>
      <c r="C139" s="73" t="s">
        <v>15</v>
      </c>
      <c r="D139" s="185">
        <v>0.55000000000000004</v>
      </c>
      <c r="E139" s="58">
        <v>0.48</v>
      </c>
      <c r="F139" s="58">
        <v>0.33</v>
      </c>
      <c r="G139" s="58">
        <v>7.0000000000000007E-2</v>
      </c>
      <c r="H139" s="58">
        <v>0.08</v>
      </c>
      <c r="I139" s="58">
        <v>0.17</v>
      </c>
      <c r="J139" s="58">
        <v>0.32</v>
      </c>
      <c r="K139" s="58">
        <v>0.43</v>
      </c>
      <c r="L139" s="58">
        <v>0.19</v>
      </c>
      <c r="M139" s="58">
        <v>0.78</v>
      </c>
      <c r="N139" s="58">
        <v>0.48</v>
      </c>
      <c r="O139" s="59">
        <v>0.66</v>
      </c>
      <c r="P139" s="59">
        <v>0.38</v>
      </c>
      <c r="Q139" s="79"/>
    </row>
    <row r="140" spans="1:17" ht="15" customHeight="1" x14ac:dyDescent="0.25">
      <c r="A140" s="105"/>
      <c r="B140" s="81"/>
      <c r="C140" s="56" t="s">
        <v>53</v>
      </c>
      <c r="D140" s="136">
        <v>100</v>
      </c>
      <c r="E140" s="18">
        <v>100</v>
      </c>
      <c r="F140" s="18">
        <v>100</v>
      </c>
      <c r="G140" s="18">
        <v>100</v>
      </c>
      <c r="H140" s="18">
        <v>100</v>
      </c>
      <c r="I140" s="18">
        <v>100</v>
      </c>
      <c r="J140" s="18">
        <v>100</v>
      </c>
      <c r="K140" s="18">
        <v>100</v>
      </c>
      <c r="L140" s="18">
        <v>100</v>
      </c>
      <c r="M140" s="18">
        <v>100</v>
      </c>
      <c r="N140" s="18">
        <v>100</v>
      </c>
      <c r="O140" s="19">
        <v>100</v>
      </c>
      <c r="P140" s="19">
        <v>100</v>
      </c>
      <c r="Q140" s="79"/>
    </row>
    <row r="141" spans="1:17" ht="15" customHeight="1" x14ac:dyDescent="0.25">
      <c r="A141" s="105"/>
      <c r="B141" s="81"/>
      <c r="C141" s="56" t="s">
        <v>114</v>
      </c>
      <c r="D141" s="188">
        <v>0.89</v>
      </c>
      <c r="E141" s="189">
        <v>0.72</v>
      </c>
      <c r="F141" s="189">
        <v>0.51</v>
      </c>
      <c r="G141" s="189">
        <v>0.12</v>
      </c>
      <c r="H141" s="189">
        <v>0.14000000000000001</v>
      </c>
      <c r="I141" s="189">
        <v>0.32</v>
      </c>
      <c r="J141" s="189">
        <v>0.56000000000000005</v>
      </c>
      <c r="K141" s="189">
        <v>0.84</v>
      </c>
      <c r="L141" s="189">
        <v>0.22</v>
      </c>
      <c r="M141" s="189">
        <v>1.45</v>
      </c>
      <c r="N141" s="189">
        <v>0.53</v>
      </c>
      <c r="O141" s="191">
        <v>0.9</v>
      </c>
      <c r="P141" s="61">
        <v>1.45</v>
      </c>
      <c r="Q141" s="79"/>
    </row>
    <row r="142" spans="1:17" ht="15" customHeight="1" x14ac:dyDescent="0.25">
      <c r="A142" s="105"/>
      <c r="B142" s="82"/>
      <c r="C142" s="57" t="s">
        <v>115</v>
      </c>
      <c r="D142" s="131">
        <v>0.09</v>
      </c>
      <c r="E142" s="62">
        <v>0.32</v>
      </c>
      <c r="F142" s="62">
        <v>7.0000000000000007E-2</v>
      </c>
      <c r="G142" s="192">
        <v>0.04</v>
      </c>
      <c r="H142" s="192">
        <v>0.03</v>
      </c>
      <c r="I142" s="192">
        <v>0.09</v>
      </c>
      <c r="J142" s="192">
        <v>0.2</v>
      </c>
      <c r="K142" s="62">
        <v>0.19</v>
      </c>
      <c r="L142" s="192">
        <v>0.16</v>
      </c>
      <c r="M142" s="192">
        <v>0.02</v>
      </c>
      <c r="N142" s="192">
        <v>0.39</v>
      </c>
      <c r="O142" s="193">
        <v>0.37</v>
      </c>
      <c r="P142" s="63">
        <v>0.02</v>
      </c>
      <c r="Q142" s="79"/>
    </row>
    <row r="143" spans="1:17" ht="15" customHeight="1" x14ac:dyDescent="0.25">
      <c r="A143" s="105"/>
      <c r="B143" s="81" t="s">
        <v>65</v>
      </c>
      <c r="C143" s="73" t="s">
        <v>15</v>
      </c>
      <c r="D143" s="185">
        <v>0.39</v>
      </c>
      <c r="E143" s="58">
        <v>0.05</v>
      </c>
      <c r="F143" s="58">
        <v>0.59</v>
      </c>
      <c r="G143" s="58">
        <v>0.88</v>
      </c>
      <c r="H143" s="58">
        <v>0.66</v>
      </c>
      <c r="I143" s="58">
        <v>0.36</v>
      </c>
      <c r="J143" s="58">
        <v>0.09</v>
      </c>
      <c r="K143" s="58">
        <v>0.28000000000000003</v>
      </c>
      <c r="L143" s="58">
        <v>0.21</v>
      </c>
      <c r="M143" s="58">
        <v>0.17</v>
      </c>
      <c r="N143" s="58">
        <v>0.3</v>
      </c>
      <c r="O143" s="59">
        <v>0.05</v>
      </c>
      <c r="P143" s="59">
        <v>0.34</v>
      </c>
      <c r="Q143" s="79"/>
    </row>
    <row r="144" spans="1:17" ht="15" customHeight="1" x14ac:dyDescent="0.25">
      <c r="A144" s="105"/>
      <c r="B144" s="81"/>
      <c r="C144" s="56" t="s">
        <v>53</v>
      </c>
      <c r="D144" s="136">
        <v>100</v>
      </c>
      <c r="E144" s="18">
        <v>100</v>
      </c>
      <c r="F144" s="18">
        <v>100</v>
      </c>
      <c r="G144" s="18">
        <v>100</v>
      </c>
      <c r="H144" s="18">
        <v>100</v>
      </c>
      <c r="I144" s="18">
        <v>100</v>
      </c>
      <c r="J144" s="18">
        <v>100</v>
      </c>
      <c r="K144" s="18">
        <v>100</v>
      </c>
      <c r="L144" s="18">
        <v>100</v>
      </c>
      <c r="M144" s="18">
        <v>100</v>
      </c>
      <c r="N144" s="18">
        <v>100</v>
      </c>
      <c r="O144" s="19">
        <v>100</v>
      </c>
      <c r="P144" s="19">
        <v>100</v>
      </c>
      <c r="Q144" s="79"/>
    </row>
    <row r="145" spans="1:17" ht="15" customHeight="1" x14ac:dyDescent="0.25">
      <c r="A145" s="105"/>
      <c r="B145" s="81"/>
      <c r="C145" s="56" t="s">
        <v>117</v>
      </c>
      <c r="D145" s="188">
        <v>0.54</v>
      </c>
      <c r="E145" s="189">
        <v>0.06</v>
      </c>
      <c r="F145" s="189">
        <v>1.1000000000000001</v>
      </c>
      <c r="G145" s="189">
        <v>1.3</v>
      </c>
      <c r="H145" s="189">
        <v>0.7</v>
      </c>
      <c r="I145" s="189">
        <v>0.55000000000000004</v>
      </c>
      <c r="J145" s="189">
        <v>0.1</v>
      </c>
      <c r="K145" s="189">
        <v>0.5</v>
      </c>
      <c r="L145" s="189">
        <v>0.34</v>
      </c>
      <c r="M145" s="189">
        <v>0.26</v>
      </c>
      <c r="N145" s="189">
        <v>0.56000000000000005</v>
      </c>
      <c r="O145" s="191">
        <v>0.1</v>
      </c>
      <c r="P145" s="61">
        <v>1.3</v>
      </c>
      <c r="Q145" s="79"/>
    </row>
    <row r="146" spans="1:17" ht="15" customHeight="1" x14ac:dyDescent="0.25">
      <c r="A146" s="109"/>
      <c r="B146" s="82"/>
      <c r="C146" s="57" t="s">
        <v>118</v>
      </c>
      <c r="D146" s="131">
        <v>0.24</v>
      </c>
      <c r="E146" s="62">
        <v>0.05</v>
      </c>
      <c r="F146" s="62">
        <v>0.09</v>
      </c>
      <c r="G146" s="192">
        <v>0.47</v>
      </c>
      <c r="H146" s="192">
        <v>0.63</v>
      </c>
      <c r="I146" s="192">
        <v>0.17</v>
      </c>
      <c r="J146" s="192">
        <v>7.0000000000000007E-2</v>
      </c>
      <c r="K146" s="62">
        <v>0.06</v>
      </c>
      <c r="L146" s="192">
        <v>0.08</v>
      </c>
      <c r="M146" s="192">
        <v>0.08</v>
      </c>
      <c r="N146" s="192">
        <v>0.05</v>
      </c>
      <c r="O146" s="193" t="s">
        <v>183</v>
      </c>
      <c r="P146" s="63" t="s">
        <v>183</v>
      </c>
      <c r="Q146" s="79"/>
    </row>
    <row r="147" spans="1:17" ht="15" customHeight="1" x14ac:dyDescent="0.25">
      <c r="A147" s="105" t="s">
        <v>163</v>
      </c>
      <c r="B147" s="107" t="s">
        <v>162</v>
      </c>
      <c r="C147" s="73" t="s">
        <v>54</v>
      </c>
      <c r="D147" s="185">
        <v>0.69</v>
      </c>
      <c r="E147" s="58">
        <v>1.53</v>
      </c>
      <c r="F147" s="58">
        <v>1.35</v>
      </c>
      <c r="G147" s="58">
        <v>0.94</v>
      </c>
      <c r="H147" s="58">
        <v>0.9</v>
      </c>
      <c r="I147" s="58">
        <v>0.36</v>
      </c>
      <c r="J147" s="58">
        <v>0.88</v>
      </c>
      <c r="K147" s="58">
        <v>0.54</v>
      </c>
      <c r="L147" s="58">
        <v>0.81</v>
      </c>
      <c r="M147" s="58">
        <v>0.92</v>
      </c>
      <c r="N147" s="58">
        <v>1.26</v>
      </c>
      <c r="O147" s="59">
        <v>1.91</v>
      </c>
      <c r="P147" s="59">
        <v>1.01</v>
      </c>
      <c r="Q147" s="79"/>
    </row>
    <row r="148" spans="1:17" ht="15" customHeight="1" x14ac:dyDescent="0.25">
      <c r="A148" s="105"/>
      <c r="B148" s="83"/>
      <c r="C148" s="56" t="s">
        <v>53</v>
      </c>
      <c r="D148" s="136">
        <v>90</v>
      </c>
      <c r="E148" s="18">
        <v>100</v>
      </c>
      <c r="F148" s="18">
        <v>100</v>
      </c>
      <c r="G148" s="18">
        <v>100</v>
      </c>
      <c r="H148" s="18">
        <v>100</v>
      </c>
      <c r="I148" s="18">
        <v>100</v>
      </c>
      <c r="J148" s="18">
        <v>100</v>
      </c>
      <c r="K148" s="18">
        <v>100</v>
      </c>
      <c r="L148" s="18">
        <v>100</v>
      </c>
      <c r="M148" s="18">
        <v>100</v>
      </c>
      <c r="N148" s="18">
        <v>100</v>
      </c>
      <c r="O148" s="19">
        <v>100</v>
      </c>
      <c r="P148" s="19">
        <v>99</v>
      </c>
      <c r="Q148" s="79"/>
    </row>
    <row r="149" spans="1:17" ht="15" customHeight="1" x14ac:dyDescent="0.25">
      <c r="A149" s="105"/>
      <c r="B149" s="83"/>
      <c r="C149" s="56" t="s">
        <v>125</v>
      </c>
      <c r="D149" s="188">
        <v>1.1299999999999999</v>
      </c>
      <c r="E149" s="189">
        <v>1.8</v>
      </c>
      <c r="F149" s="189">
        <v>1.52</v>
      </c>
      <c r="G149" s="189">
        <v>0.99</v>
      </c>
      <c r="H149" s="189">
        <v>1.07</v>
      </c>
      <c r="I149" s="189">
        <v>0.89</v>
      </c>
      <c r="J149" s="189">
        <v>1.05</v>
      </c>
      <c r="K149" s="189">
        <v>0.84</v>
      </c>
      <c r="L149" s="189">
        <v>0.87</v>
      </c>
      <c r="M149" s="189">
        <v>1.38</v>
      </c>
      <c r="N149" s="189">
        <v>1.45</v>
      </c>
      <c r="O149" s="191">
        <v>2.12</v>
      </c>
      <c r="P149" s="61">
        <v>2.12</v>
      </c>
      <c r="Q149" s="79"/>
    </row>
    <row r="150" spans="1:17" ht="15" customHeight="1" x14ac:dyDescent="0.25">
      <c r="A150" s="105"/>
      <c r="B150" s="108"/>
      <c r="C150" s="57" t="s">
        <v>126</v>
      </c>
      <c r="D150" s="131">
        <v>0.06</v>
      </c>
      <c r="E150" s="62">
        <v>1.1599999999999999</v>
      </c>
      <c r="F150" s="62">
        <v>1.08</v>
      </c>
      <c r="G150" s="192">
        <v>0.92</v>
      </c>
      <c r="H150" s="192">
        <v>0.76</v>
      </c>
      <c r="I150" s="192">
        <v>0.02</v>
      </c>
      <c r="J150" s="192">
        <v>0.74</v>
      </c>
      <c r="K150" s="62">
        <v>0.1</v>
      </c>
      <c r="L150" s="192">
        <v>0.71</v>
      </c>
      <c r="M150" s="192">
        <v>0.48</v>
      </c>
      <c r="N150" s="192">
        <v>1.08</v>
      </c>
      <c r="O150" s="193">
        <v>1.76</v>
      </c>
      <c r="P150" s="63">
        <v>0.02</v>
      </c>
      <c r="Q150" s="79"/>
    </row>
    <row r="151" spans="1:17" ht="15" hidden="1" customHeight="1" x14ac:dyDescent="0.25">
      <c r="A151" s="105"/>
      <c r="B151" s="81" t="s">
        <v>167</v>
      </c>
      <c r="C151" s="73" t="s">
        <v>54</v>
      </c>
      <c r="D151" s="185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59"/>
      <c r="Q151" s="79"/>
    </row>
    <row r="152" spans="1:17" ht="15" hidden="1" customHeight="1" x14ac:dyDescent="0.25">
      <c r="A152" s="105"/>
      <c r="B152" s="83"/>
      <c r="C152" s="56" t="s">
        <v>53</v>
      </c>
      <c r="D152" s="136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/>
      <c r="P152" s="19"/>
      <c r="Q152" s="79"/>
    </row>
    <row r="153" spans="1:17" ht="15" hidden="1" customHeight="1" x14ac:dyDescent="0.25">
      <c r="A153" s="105"/>
      <c r="B153" s="83"/>
      <c r="C153" s="56" t="s">
        <v>125</v>
      </c>
      <c r="D153" s="188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91"/>
      <c r="P153" s="61"/>
      <c r="Q153" s="79"/>
    </row>
    <row r="154" spans="1:17" ht="15" hidden="1" customHeight="1" x14ac:dyDescent="0.25">
      <c r="A154" s="105"/>
      <c r="B154" s="108"/>
      <c r="C154" s="57" t="s">
        <v>126</v>
      </c>
      <c r="D154" s="131"/>
      <c r="E154" s="62"/>
      <c r="F154" s="62"/>
      <c r="G154" s="192"/>
      <c r="H154" s="192"/>
      <c r="I154" s="192"/>
      <c r="J154" s="192"/>
      <c r="K154" s="62"/>
      <c r="L154" s="192"/>
      <c r="M154" s="192"/>
      <c r="N154" s="192"/>
      <c r="O154" s="193"/>
      <c r="P154" s="63"/>
      <c r="Q154" s="79"/>
    </row>
    <row r="155" spans="1:17" ht="15" customHeight="1" x14ac:dyDescent="0.25">
      <c r="A155" s="105"/>
      <c r="B155" s="83" t="s">
        <v>85</v>
      </c>
      <c r="C155" s="73" t="s">
        <v>15</v>
      </c>
      <c r="D155" s="185" t="s">
        <v>184</v>
      </c>
      <c r="E155" s="58" t="s">
        <v>184</v>
      </c>
      <c r="F155" s="58" t="s">
        <v>184</v>
      </c>
      <c r="G155" s="58">
        <v>3.24</v>
      </c>
      <c r="H155" s="58" t="s">
        <v>184</v>
      </c>
      <c r="I155" s="58" t="s">
        <v>184</v>
      </c>
      <c r="J155" s="58" t="s">
        <v>184</v>
      </c>
      <c r="K155" s="58">
        <v>1.69</v>
      </c>
      <c r="L155" s="58" t="s">
        <v>184</v>
      </c>
      <c r="M155" s="58" t="s">
        <v>184</v>
      </c>
      <c r="N155" s="58" t="s">
        <v>184</v>
      </c>
      <c r="O155" s="59">
        <v>0.02</v>
      </c>
      <c r="P155" s="59">
        <v>1.65</v>
      </c>
      <c r="Q155" s="79"/>
    </row>
    <row r="156" spans="1:17" ht="15" customHeight="1" x14ac:dyDescent="0.25">
      <c r="A156" s="105"/>
      <c r="B156" s="83" t="s">
        <v>778</v>
      </c>
      <c r="C156" s="56" t="s">
        <v>53</v>
      </c>
      <c r="D156" s="136">
        <v>0</v>
      </c>
      <c r="E156" s="18">
        <v>0</v>
      </c>
      <c r="F156" s="18">
        <v>0</v>
      </c>
      <c r="G156" s="18">
        <v>67</v>
      </c>
      <c r="H156" s="18">
        <v>0</v>
      </c>
      <c r="I156" s="18">
        <v>0</v>
      </c>
      <c r="J156" s="18">
        <v>0</v>
      </c>
      <c r="K156" s="18">
        <v>58</v>
      </c>
      <c r="L156" s="18">
        <v>0</v>
      </c>
      <c r="M156" s="18">
        <v>0</v>
      </c>
      <c r="N156" s="18">
        <v>0</v>
      </c>
      <c r="O156" s="19">
        <v>45</v>
      </c>
      <c r="P156" s="19">
        <v>15</v>
      </c>
      <c r="Q156" s="79"/>
    </row>
    <row r="157" spans="1:17" ht="15" customHeight="1" x14ac:dyDescent="0.25">
      <c r="A157" s="105"/>
      <c r="B157" s="83"/>
      <c r="C157" s="56" t="s">
        <v>117</v>
      </c>
      <c r="D157" s="188" t="s">
        <v>184</v>
      </c>
      <c r="E157" s="189" t="s">
        <v>184</v>
      </c>
      <c r="F157" s="189" t="s">
        <v>184</v>
      </c>
      <c r="G157" s="189">
        <v>3.24</v>
      </c>
      <c r="H157" s="189" t="s">
        <v>184</v>
      </c>
      <c r="I157" s="189" t="s">
        <v>184</v>
      </c>
      <c r="J157" s="189" t="s">
        <v>184</v>
      </c>
      <c r="K157" s="189">
        <v>1.69</v>
      </c>
      <c r="L157" s="189" t="s">
        <v>184</v>
      </c>
      <c r="M157" s="189" t="s">
        <v>184</v>
      </c>
      <c r="N157" s="189" t="s">
        <v>184</v>
      </c>
      <c r="O157" s="191">
        <v>0.02</v>
      </c>
      <c r="P157" s="61">
        <v>3.24</v>
      </c>
      <c r="Q157" s="79"/>
    </row>
    <row r="158" spans="1:17" ht="15" customHeight="1" x14ac:dyDescent="0.25">
      <c r="A158" s="105"/>
      <c r="B158" s="108"/>
      <c r="C158" s="57" t="s">
        <v>118</v>
      </c>
      <c r="D158" s="131" t="s">
        <v>184</v>
      </c>
      <c r="E158" s="62" t="s">
        <v>184</v>
      </c>
      <c r="F158" s="62" t="s">
        <v>184</v>
      </c>
      <c r="G158" s="192">
        <v>3.24</v>
      </c>
      <c r="H158" s="192" t="s">
        <v>184</v>
      </c>
      <c r="I158" s="192" t="s">
        <v>184</v>
      </c>
      <c r="J158" s="192" t="s">
        <v>184</v>
      </c>
      <c r="K158" s="62">
        <v>1.69</v>
      </c>
      <c r="L158" s="192" t="s">
        <v>184</v>
      </c>
      <c r="M158" s="192" t="s">
        <v>184</v>
      </c>
      <c r="N158" s="192" t="s">
        <v>184</v>
      </c>
      <c r="O158" s="63">
        <v>0.02</v>
      </c>
      <c r="P158" s="63">
        <v>0.02</v>
      </c>
      <c r="Q158" s="79"/>
    </row>
    <row r="159" spans="1:17" ht="15" customHeight="1" x14ac:dyDescent="0.25">
      <c r="A159" s="105"/>
      <c r="B159" s="410" t="s">
        <v>775</v>
      </c>
      <c r="C159" s="73" t="s">
        <v>54</v>
      </c>
      <c r="D159" s="185">
        <v>0.78</v>
      </c>
      <c r="E159" s="58">
        <v>0.47</v>
      </c>
      <c r="F159" s="58">
        <v>0.26</v>
      </c>
      <c r="G159" s="58">
        <v>0.54</v>
      </c>
      <c r="H159" s="58">
        <v>0.87</v>
      </c>
      <c r="I159" s="58">
        <v>0.35</v>
      </c>
      <c r="J159" s="58">
        <v>0.35</v>
      </c>
      <c r="K159" s="58">
        <v>0.15</v>
      </c>
      <c r="L159" s="58">
        <v>0.21</v>
      </c>
      <c r="M159" s="58" t="s">
        <v>184</v>
      </c>
      <c r="N159" s="58" t="s">
        <v>184</v>
      </c>
      <c r="O159" s="59" t="s">
        <v>184</v>
      </c>
      <c r="P159" s="59">
        <v>0.42</v>
      </c>
      <c r="Q159" s="79"/>
    </row>
    <row r="160" spans="1:17" ht="15" customHeight="1" x14ac:dyDescent="0.25">
      <c r="A160" s="105"/>
      <c r="B160" s="410"/>
      <c r="C160" s="56" t="s">
        <v>53</v>
      </c>
      <c r="D160" s="136">
        <v>30</v>
      </c>
      <c r="E160" s="18">
        <v>97</v>
      </c>
      <c r="F160" s="18">
        <v>97</v>
      </c>
      <c r="G160" s="18">
        <v>97</v>
      </c>
      <c r="H160" s="18">
        <v>97</v>
      </c>
      <c r="I160" s="18">
        <v>97</v>
      </c>
      <c r="J160" s="18">
        <v>97</v>
      </c>
      <c r="K160" s="18">
        <v>97</v>
      </c>
      <c r="L160" s="18">
        <v>63</v>
      </c>
      <c r="M160" s="18">
        <v>0</v>
      </c>
      <c r="N160" s="18">
        <v>0</v>
      </c>
      <c r="O160" s="19">
        <v>0</v>
      </c>
      <c r="P160" s="19">
        <v>64</v>
      </c>
      <c r="Q160" s="79"/>
    </row>
    <row r="161" spans="1:17" ht="15" customHeight="1" x14ac:dyDescent="0.25">
      <c r="A161" s="105"/>
      <c r="B161" s="83"/>
      <c r="C161" s="56" t="s">
        <v>125</v>
      </c>
      <c r="D161" s="188">
        <v>0.78</v>
      </c>
      <c r="E161" s="189">
        <v>0.83</v>
      </c>
      <c r="F161" s="189">
        <v>0.37</v>
      </c>
      <c r="G161" s="189">
        <v>0.99</v>
      </c>
      <c r="H161" s="189">
        <v>2.2599999999999998</v>
      </c>
      <c r="I161" s="189">
        <v>0.48</v>
      </c>
      <c r="J161" s="189">
        <v>0.49</v>
      </c>
      <c r="K161" s="189">
        <v>0.19</v>
      </c>
      <c r="L161" s="189">
        <v>0.33</v>
      </c>
      <c r="M161" s="189" t="s">
        <v>184</v>
      </c>
      <c r="N161" s="189" t="s">
        <v>184</v>
      </c>
      <c r="O161" s="191" t="s">
        <v>184</v>
      </c>
      <c r="P161" s="61">
        <v>2.2599999999999998</v>
      </c>
      <c r="Q161" s="79"/>
    </row>
    <row r="162" spans="1:17" ht="15" customHeight="1" x14ac:dyDescent="0.25">
      <c r="A162" s="105"/>
      <c r="B162" s="108"/>
      <c r="C162" s="57" t="s">
        <v>126</v>
      </c>
      <c r="D162" s="131">
        <v>0.78</v>
      </c>
      <c r="E162" s="62">
        <v>0.18</v>
      </c>
      <c r="F162" s="62">
        <v>0.17</v>
      </c>
      <c r="G162" s="192">
        <v>0.22</v>
      </c>
      <c r="H162" s="192">
        <v>0.09</v>
      </c>
      <c r="I162" s="192">
        <v>0.12</v>
      </c>
      <c r="J162" s="192">
        <v>0.26</v>
      </c>
      <c r="K162" s="62">
        <v>0.11</v>
      </c>
      <c r="L162" s="192">
        <v>0.08</v>
      </c>
      <c r="M162" s="192" t="s">
        <v>184</v>
      </c>
      <c r="N162" s="192" t="s">
        <v>184</v>
      </c>
      <c r="O162" s="193" t="s">
        <v>184</v>
      </c>
      <c r="P162" s="63">
        <v>0.08</v>
      </c>
      <c r="Q162" s="79"/>
    </row>
    <row r="163" spans="1:17" ht="15" customHeight="1" x14ac:dyDescent="0.25">
      <c r="A163" s="105"/>
      <c r="B163" s="409" t="s">
        <v>752</v>
      </c>
      <c r="C163" s="73" t="s">
        <v>54</v>
      </c>
      <c r="D163" s="185">
        <v>1.57</v>
      </c>
      <c r="E163" s="58">
        <v>0.53</v>
      </c>
      <c r="F163" s="58">
        <v>0.11</v>
      </c>
      <c r="G163" s="58">
        <v>0.21</v>
      </c>
      <c r="H163" s="58">
        <v>7.0000000000000007E-2</v>
      </c>
      <c r="I163" s="58">
        <v>0.11</v>
      </c>
      <c r="J163" s="58">
        <v>0.23</v>
      </c>
      <c r="K163" s="58">
        <v>0.52</v>
      </c>
      <c r="L163" s="58">
        <v>0.25</v>
      </c>
      <c r="M163" s="58" t="s">
        <v>184</v>
      </c>
      <c r="N163" s="58" t="s">
        <v>184</v>
      </c>
      <c r="O163" s="59" t="s">
        <v>184</v>
      </c>
      <c r="P163" s="59">
        <v>0.31</v>
      </c>
      <c r="Q163" s="79"/>
    </row>
    <row r="164" spans="1:17" ht="15" customHeight="1" x14ac:dyDescent="0.25">
      <c r="A164" s="105"/>
      <c r="B164" s="409"/>
      <c r="C164" s="56" t="s">
        <v>53</v>
      </c>
      <c r="D164" s="136">
        <v>29</v>
      </c>
      <c r="E164" s="18">
        <v>100</v>
      </c>
      <c r="F164" s="18">
        <v>100</v>
      </c>
      <c r="G164" s="18">
        <v>100</v>
      </c>
      <c r="H164" s="18">
        <v>100</v>
      </c>
      <c r="I164" s="18">
        <v>100</v>
      </c>
      <c r="J164" s="18">
        <v>100</v>
      </c>
      <c r="K164" s="18">
        <v>100</v>
      </c>
      <c r="L164" s="18">
        <v>57</v>
      </c>
      <c r="M164" s="18">
        <v>0</v>
      </c>
      <c r="N164" s="18">
        <v>0</v>
      </c>
      <c r="O164" s="19">
        <v>0</v>
      </c>
      <c r="P164" s="19">
        <v>65</v>
      </c>
      <c r="Q164" s="79"/>
    </row>
    <row r="165" spans="1:17" ht="15" customHeight="1" x14ac:dyDescent="0.25">
      <c r="A165" s="105"/>
      <c r="B165" s="83"/>
      <c r="C165" s="56" t="s">
        <v>125</v>
      </c>
      <c r="D165" s="188">
        <v>1.57</v>
      </c>
      <c r="E165" s="189">
        <v>0.9</v>
      </c>
      <c r="F165" s="189">
        <v>0.12</v>
      </c>
      <c r="G165" s="189">
        <v>0.31</v>
      </c>
      <c r="H165" s="189">
        <v>0.12</v>
      </c>
      <c r="I165" s="189">
        <v>0.25</v>
      </c>
      <c r="J165" s="189">
        <v>0.46</v>
      </c>
      <c r="K165" s="189">
        <v>0.86</v>
      </c>
      <c r="L165" s="189">
        <v>0.34</v>
      </c>
      <c r="M165" s="189" t="s">
        <v>184</v>
      </c>
      <c r="N165" s="189" t="s">
        <v>184</v>
      </c>
      <c r="O165" s="191" t="s">
        <v>184</v>
      </c>
      <c r="P165" s="61">
        <v>1.57</v>
      </c>
      <c r="Q165" s="79"/>
    </row>
    <row r="166" spans="1:17" ht="15" customHeight="1" x14ac:dyDescent="0.25">
      <c r="A166" s="109"/>
      <c r="B166" s="108"/>
      <c r="C166" s="57" t="s">
        <v>126</v>
      </c>
      <c r="D166" s="131">
        <v>1.57</v>
      </c>
      <c r="E166" s="62">
        <v>0.22</v>
      </c>
      <c r="F166" s="62">
        <v>0.1</v>
      </c>
      <c r="G166" s="192">
        <v>0.11</v>
      </c>
      <c r="H166" s="192" t="s">
        <v>183</v>
      </c>
      <c r="I166" s="192" t="s">
        <v>183</v>
      </c>
      <c r="J166" s="192" t="s">
        <v>183</v>
      </c>
      <c r="K166" s="62">
        <v>0.33</v>
      </c>
      <c r="L166" s="192">
        <v>0.16</v>
      </c>
      <c r="M166" s="192" t="s">
        <v>184</v>
      </c>
      <c r="N166" s="192" t="s">
        <v>184</v>
      </c>
      <c r="O166" s="193" t="s">
        <v>184</v>
      </c>
      <c r="P166" s="63" t="s">
        <v>183</v>
      </c>
      <c r="Q166" s="79"/>
    </row>
    <row r="167" spans="1:17" ht="15" customHeight="1" x14ac:dyDescent="0.25">
      <c r="A167" s="105" t="s">
        <v>390</v>
      </c>
      <c r="B167" s="78" t="s">
        <v>168</v>
      </c>
      <c r="C167" s="73" t="s">
        <v>15</v>
      </c>
      <c r="D167" s="185">
        <v>4.99</v>
      </c>
      <c r="E167" s="58">
        <v>3.3</v>
      </c>
      <c r="F167" s="58">
        <v>3.67</v>
      </c>
      <c r="G167" s="58">
        <v>4.97</v>
      </c>
      <c r="H167" s="58">
        <v>5.32</v>
      </c>
      <c r="I167" s="58">
        <v>4.7</v>
      </c>
      <c r="J167" s="58">
        <v>5.56</v>
      </c>
      <c r="K167" s="58">
        <v>5.18</v>
      </c>
      <c r="L167" s="58">
        <v>5.4</v>
      </c>
      <c r="M167" s="58">
        <v>3.43</v>
      </c>
      <c r="N167" s="58">
        <v>3.93</v>
      </c>
      <c r="O167" s="59">
        <v>6.25</v>
      </c>
      <c r="P167" s="59">
        <v>4.76</v>
      </c>
      <c r="Q167" s="79"/>
    </row>
    <row r="168" spans="1:17" ht="15" customHeight="1" x14ac:dyDescent="0.25">
      <c r="A168" s="105"/>
      <c r="B168" s="81"/>
      <c r="C168" s="56" t="s">
        <v>53</v>
      </c>
      <c r="D168" s="136">
        <v>75</v>
      </c>
      <c r="E168" s="18">
        <v>100</v>
      </c>
      <c r="F168" s="18">
        <v>100</v>
      </c>
      <c r="G168" s="18">
        <v>100</v>
      </c>
      <c r="H168" s="18">
        <v>100</v>
      </c>
      <c r="I168" s="18">
        <v>100</v>
      </c>
      <c r="J168" s="18">
        <v>75</v>
      </c>
      <c r="K168" s="18">
        <v>100</v>
      </c>
      <c r="L168" s="18">
        <v>100</v>
      </c>
      <c r="M168" s="18">
        <v>100</v>
      </c>
      <c r="N168" s="18">
        <v>50</v>
      </c>
      <c r="O168" s="19">
        <v>100</v>
      </c>
      <c r="P168" s="19">
        <v>92</v>
      </c>
      <c r="Q168" s="79"/>
    </row>
    <row r="169" spans="1:17" ht="15" customHeight="1" x14ac:dyDescent="0.25">
      <c r="A169" s="105"/>
      <c r="B169" s="81"/>
      <c r="C169" s="56" t="s">
        <v>76</v>
      </c>
      <c r="D169" s="188">
        <v>5.77</v>
      </c>
      <c r="E169" s="189">
        <v>5.22</v>
      </c>
      <c r="F169" s="189">
        <v>4.4800000000000004</v>
      </c>
      <c r="G169" s="189">
        <v>5.74</v>
      </c>
      <c r="H169" s="189">
        <v>6.85</v>
      </c>
      <c r="I169" s="189">
        <v>6.8</v>
      </c>
      <c r="J169" s="189">
        <v>5.87</v>
      </c>
      <c r="K169" s="189">
        <v>7.67</v>
      </c>
      <c r="L169" s="189">
        <v>6.36</v>
      </c>
      <c r="M169" s="189">
        <v>3.89</v>
      </c>
      <c r="N169" s="189">
        <v>4.62</v>
      </c>
      <c r="O169" s="191">
        <v>6.59</v>
      </c>
      <c r="P169" s="61">
        <v>7.67</v>
      </c>
      <c r="Q169" s="79"/>
    </row>
    <row r="170" spans="1:17" ht="15" customHeight="1" x14ac:dyDescent="0.25">
      <c r="A170" s="105"/>
      <c r="B170" s="82"/>
      <c r="C170" s="57" t="s">
        <v>115</v>
      </c>
      <c r="D170" s="131">
        <v>3.64</v>
      </c>
      <c r="E170" s="62">
        <v>0.65</v>
      </c>
      <c r="F170" s="62">
        <v>1.61</v>
      </c>
      <c r="G170" s="192">
        <v>3.9</v>
      </c>
      <c r="H170" s="192">
        <v>3.29</v>
      </c>
      <c r="I170" s="192">
        <v>2.97</v>
      </c>
      <c r="J170" s="192">
        <v>5.08</v>
      </c>
      <c r="K170" s="62">
        <v>3.7</v>
      </c>
      <c r="L170" s="192">
        <v>4.2300000000000004</v>
      </c>
      <c r="M170" s="192">
        <v>2.83</v>
      </c>
      <c r="N170" s="192">
        <v>3.25</v>
      </c>
      <c r="O170" s="193">
        <v>5.69</v>
      </c>
      <c r="P170" s="63">
        <v>0.65</v>
      </c>
      <c r="Q170" s="79"/>
    </row>
    <row r="171" spans="1:17" ht="15" customHeight="1" x14ac:dyDescent="0.25">
      <c r="A171" s="105"/>
      <c r="B171" s="81" t="s">
        <v>63</v>
      </c>
      <c r="C171" s="73" t="s">
        <v>15</v>
      </c>
      <c r="D171" s="185">
        <v>2.5</v>
      </c>
      <c r="E171" s="58">
        <v>1.35</v>
      </c>
      <c r="F171" s="58">
        <v>2.4900000000000002</v>
      </c>
      <c r="G171" s="58">
        <v>3.79</v>
      </c>
      <c r="H171" s="58">
        <v>3.45</v>
      </c>
      <c r="I171" s="58">
        <v>1.33</v>
      </c>
      <c r="J171" s="58">
        <v>1.69</v>
      </c>
      <c r="K171" s="58">
        <v>1.69</v>
      </c>
      <c r="L171" s="58">
        <v>2.0499999999999998</v>
      </c>
      <c r="M171" s="58">
        <v>1.26</v>
      </c>
      <c r="N171" s="58">
        <v>1.56</v>
      </c>
      <c r="O171" s="59">
        <v>1.48</v>
      </c>
      <c r="P171" s="59">
        <v>2.04</v>
      </c>
      <c r="Q171" s="79"/>
    </row>
    <row r="172" spans="1:17" ht="15" customHeight="1" x14ac:dyDescent="0.25">
      <c r="A172" s="105"/>
      <c r="B172" s="81"/>
      <c r="C172" s="56" t="s">
        <v>53</v>
      </c>
      <c r="D172" s="136">
        <v>100</v>
      </c>
      <c r="E172" s="18">
        <v>100</v>
      </c>
      <c r="F172" s="18">
        <v>100</v>
      </c>
      <c r="G172" s="18">
        <v>100</v>
      </c>
      <c r="H172" s="18">
        <v>100</v>
      </c>
      <c r="I172" s="18">
        <v>100</v>
      </c>
      <c r="J172" s="18">
        <v>100</v>
      </c>
      <c r="K172" s="18">
        <v>100</v>
      </c>
      <c r="L172" s="18">
        <v>100</v>
      </c>
      <c r="M172" s="18">
        <v>100</v>
      </c>
      <c r="N172" s="18">
        <v>100</v>
      </c>
      <c r="O172" s="19">
        <v>100</v>
      </c>
      <c r="P172" s="19">
        <v>100</v>
      </c>
      <c r="Q172" s="79"/>
    </row>
    <row r="173" spans="1:17" ht="15" customHeight="1" x14ac:dyDescent="0.25">
      <c r="A173" s="105"/>
      <c r="B173" s="81"/>
      <c r="C173" s="56" t="s">
        <v>76</v>
      </c>
      <c r="D173" s="188">
        <v>3.14</v>
      </c>
      <c r="E173" s="189">
        <v>2.41</v>
      </c>
      <c r="F173" s="189">
        <v>4.26</v>
      </c>
      <c r="G173" s="189">
        <v>5.41</v>
      </c>
      <c r="H173" s="189">
        <v>5.17</v>
      </c>
      <c r="I173" s="189">
        <v>2.36</v>
      </c>
      <c r="J173" s="189">
        <v>1.97</v>
      </c>
      <c r="K173" s="189">
        <v>2.19</v>
      </c>
      <c r="L173" s="189">
        <v>3.41</v>
      </c>
      <c r="M173" s="189">
        <v>1.71</v>
      </c>
      <c r="N173" s="189">
        <v>2.4700000000000002</v>
      </c>
      <c r="O173" s="191">
        <v>4.0599999999999996</v>
      </c>
      <c r="P173" s="61">
        <v>5.41</v>
      </c>
      <c r="Q173" s="79"/>
    </row>
    <row r="174" spans="1:17" ht="15" customHeight="1" x14ac:dyDescent="0.25">
      <c r="A174" s="105"/>
      <c r="B174" s="82"/>
      <c r="C174" s="57" t="s">
        <v>115</v>
      </c>
      <c r="D174" s="131">
        <v>1.07</v>
      </c>
      <c r="E174" s="62">
        <v>0.71</v>
      </c>
      <c r="F174" s="62">
        <v>1.28</v>
      </c>
      <c r="G174" s="192">
        <v>2.69</v>
      </c>
      <c r="H174" s="192">
        <v>0.66</v>
      </c>
      <c r="I174" s="192">
        <v>0.57999999999999996</v>
      </c>
      <c r="J174" s="192">
        <v>1.06</v>
      </c>
      <c r="K174" s="62">
        <v>1.1299999999999999</v>
      </c>
      <c r="L174" s="192">
        <v>1.28</v>
      </c>
      <c r="M174" s="192">
        <v>1.0900000000000001</v>
      </c>
      <c r="N174" s="192">
        <v>1.2</v>
      </c>
      <c r="O174" s="193">
        <v>0.19</v>
      </c>
      <c r="P174" s="63">
        <v>0.19</v>
      </c>
      <c r="Q174" s="79"/>
    </row>
    <row r="175" spans="1:17" ht="15" customHeight="1" x14ac:dyDescent="0.25">
      <c r="A175" s="105"/>
      <c r="B175" s="78" t="s">
        <v>194</v>
      </c>
      <c r="C175" s="73" t="s">
        <v>15</v>
      </c>
      <c r="D175" s="185">
        <v>0.65</v>
      </c>
      <c r="E175" s="58">
        <v>0.82</v>
      </c>
      <c r="F175" s="58">
        <v>1.67</v>
      </c>
      <c r="G175" s="58">
        <v>2.4</v>
      </c>
      <c r="H175" s="58">
        <v>2.92</v>
      </c>
      <c r="I175" s="58">
        <v>1.22</v>
      </c>
      <c r="J175" s="58">
        <v>0.86</v>
      </c>
      <c r="K175" s="58">
        <v>3.97</v>
      </c>
      <c r="L175" s="58">
        <v>3.14</v>
      </c>
      <c r="M175" s="58">
        <v>1.46</v>
      </c>
      <c r="N175" s="58">
        <v>0.85</v>
      </c>
      <c r="O175" s="59">
        <v>0.95</v>
      </c>
      <c r="P175" s="59">
        <v>1.74</v>
      </c>
      <c r="Q175" s="79"/>
    </row>
    <row r="176" spans="1:17" ht="15" customHeight="1" x14ac:dyDescent="0.25">
      <c r="A176" s="105"/>
      <c r="B176" s="81"/>
      <c r="C176" s="56" t="s">
        <v>61</v>
      </c>
      <c r="D176" s="134">
        <v>100</v>
      </c>
      <c r="E176" s="15">
        <v>100</v>
      </c>
      <c r="F176" s="15">
        <v>100</v>
      </c>
      <c r="G176" s="15">
        <v>100</v>
      </c>
      <c r="H176" s="15">
        <v>100</v>
      </c>
      <c r="I176" s="15">
        <v>100</v>
      </c>
      <c r="J176" s="15">
        <v>100</v>
      </c>
      <c r="K176" s="15">
        <v>100</v>
      </c>
      <c r="L176" s="15">
        <v>100</v>
      </c>
      <c r="M176" s="15">
        <v>100</v>
      </c>
      <c r="N176" s="15">
        <v>100</v>
      </c>
      <c r="O176" s="16">
        <v>100</v>
      </c>
      <c r="P176" s="16">
        <v>100</v>
      </c>
      <c r="Q176" s="79"/>
    </row>
    <row r="177" spans="1:17" ht="15" customHeight="1" x14ac:dyDescent="0.25">
      <c r="A177" s="105"/>
      <c r="B177" s="81"/>
      <c r="C177" s="56" t="s">
        <v>76</v>
      </c>
      <c r="D177" s="186">
        <v>0.86</v>
      </c>
      <c r="E177" s="60">
        <v>1.24</v>
      </c>
      <c r="F177" s="60">
        <v>2.75</v>
      </c>
      <c r="G177" s="60">
        <v>3.77</v>
      </c>
      <c r="H177" s="60">
        <v>3.97</v>
      </c>
      <c r="I177" s="60">
        <v>1.52</v>
      </c>
      <c r="J177" s="60">
        <v>1.06</v>
      </c>
      <c r="K177" s="60">
        <v>5.63</v>
      </c>
      <c r="L177" s="60">
        <v>4.5199999999999996</v>
      </c>
      <c r="M177" s="60">
        <v>2.16</v>
      </c>
      <c r="N177" s="60">
        <v>1.02</v>
      </c>
      <c r="O177" s="61">
        <v>1.34</v>
      </c>
      <c r="P177" s="61">
        <v>5.63</v>
      </c>
      <c r="Q177" s="79"/>
    </row>
    <row r="178" spans="1:17" ht="15" customHeight="1" x14ac:dyDescent="0.25">
      <c r="A178" s="105"/>
      <c r="B178" s="82"/>
      <c r="C178" s="57" t="s">
        <v>77</v>
      </c>
      <c r="D178" s="187">
        <v>0.36</v>
      </c>
      <c r="E178" s="62">
        <v>0.4</v>
      </c>
      <c r="F178" s="62">
        <v>0.55000000000000004</v>
      </c>
      <c r="G178" s="62">
        <v>0.92</v>
      </c>
      <c r="H178" s="62">
        <v>1.38</v>
      </c>
      <c r="I178" s="62">
        <v>0.89</v>
      </c>
      <c r="J178" s="62">
        <v>0.68</v>
      </c>
      <c r="K178" s="62">
        <v>1.79</v>
      </c>
      <c r="L178" s="62">
        <v>1.23</v>
      </c>
      <c r="M178" s="62">
        <v>0.77</v>
      </c>
      <c r="N178" s="62">
        <v>0.67</v>
      </c>
      <c r="O178" s="63">
        <v>0.45</v>
      </c>
      <c r="P178" s="63">
        <v>0.36</v>
      </c>
      <c r="Q178" s="79"/>
    </row>
    <row r="179" spans="1:17" ht="15" customHeight="1" x14ac:dyDescent="0.25">
      <c r="A179" s="105"/>
      <c r="B179" s="81" t="s">
        <v>195</v>
      </c>
      <c r="C179" s="73" t="s">
        <v>15</v>
      </c>
      <c r="D179" s="185">
        <v>0.9</v>
      </c>
      <c r="E179" s="58">
        <v>0.35</v>
      </c>
      <c r="F179" s="58">
        <v>0.54</v>
      </c>
      <c r="G179" s="58">
        <v>1.41</v>
      </c>
      <c r="H179" s="58">
        <v>1.68</v>
      </c>
      <c r="I179" s="58">
        <v>1.67</v>
      </c>
      <c r="J179" s="58">
        <v>2.0499999999999998</v>
      </c>
      <c r="K179" s="58">
        <v>1.94</v>
      </c>
      <c r="L179" s="58">
        <v>2.72</v>
      </c>
      <c r="M179" s="58">
        <v>2.85</v>
      </c>
      <c r="N179" s="58">
        <v>2.6</v>
      </c>
      <c r="O179" s="59">
        <v>2.5299999999999998</v>
      </c>
      <c r="P179" s="59">
        <v>1.78</v>
      </c>
      <c r="Q179" s="79"/>
    </row>
    <row r="180" spans="1:17" ht="15" customHeight="1" x14ac:dyDescent="0.25">
      <c r="A180" s="105"/>
      <c r="B180" s="81"/>
      <c r="C180" s="56" t="s">
        <v>61</v>
      </c>
      <c r="D180" s="134">
        <v>100</v>
      </c>
      <c r="E180" s="15">
        <v>100</v>
      </c>
      <c r="F180" s="15">
        <v>100</v>
      </c>
      <c r="G180" s="15">
        <v>100</v>
      </c>
      <c r="H180" s="15">
        <v>100</v>
      </c>
      <c r="I180" s="15">
        <v>100</v>
      </c>
      <c r="J180" s="15">
        <v>100</v>
      </c>
      <c r="K180" s="15">
        <v>100</v>
      </c>
      <c r="L180" s="15">
        <v>100</v>
      </c>
      <c r="M180" s="15">
        <v>100</v>
      </c>
      <c r="N180" s="15">
        <v>100</v>
      </c>
      <c r="O180" s="16">
        <v>100</v>
      </c>
      <c r="P180" s="16">
        <v>100</v>
      </c>
      <c r="Q180" s="79"/>
    </row>
    <row r="181" spans="1:17" ht="15" customHeight="1" x14ac:dyDescent="0.25">
      <c r="A181" s="105"/>
      <c r="B181" s="81"/>
      <c r="C181" s="56" t="s">
        <v>76</v>
      </c>
      <c r="D181" s="186">
        <v>1.29</v>
      </c>
      <c r="E181" s="60">
        <v>0.57999999999999996</v>
      </c>
      <c r="F181" s="60">
        <v>0.81</v>
      </c>
      <c r="G181" s="60">
        <v>2.25</v>
      </c>
      <c r="H181" s="60">
        <v>2.23</v>
      </c>
      <c r="I181" s="60">
        <v>2.63</v>
      </c>
      <c r="J181" s="60">
        <v>2.46</v>
      </c>
      <c r="K181" s="60">
        <v>2.58</v>
      </c>
      <c r="L181" s="60">
        <v>3.56</v>
      </c>
      <c r="M181" s="60">
        <v>3.72</v>
      </c>
      <c r="N181" s="60">
        <v>3.25</v>
      </c>
      <c r="O181" s="61">
        <v>3.29</v>
      </c>
      <c r="P181" s="61">
        <v>3.72</v>
      </c>
      <c r="Q181" s="79"/>
    </row>
    <row r="182" spans="1:17" ht="15" customHeight="1" x14ac:dyDescent="0.25">
      <c r="A182" s="105"/>
      <c r="B182" s="82"/>
      <c r="C182" s="57" t="s">
        <v>77</v>
      </c>
      <c r="D182" s="187">
        <v>0.62</v>
      </c>
      <c r="E182" s="62">
        <v>0.08</v>
      </c>
      <c r="F182" s="62">
        <v>0.38</v>
      </c>
      <c r="G182" s="62">
        <v>0.56999999999999995</v>
      </c>
      <c r="H182" s="62">
        <v>1.29</v>
      </c>
      <c r="I182" s="62">
        <v>0.98</v>
      </c>
      <c r="J182" s="62">
        <v>1.63</v>
      </c>
      <c r="K182" s="62">
        <v>0.98</v>
      </c>
      <c r="L182" s="62">
        <v>1.97</v>
      </c>
      <c r="M182" s="62">
        <v>1.98</v>
      </c>
      <c r="N182" s="62">
        <v>1.89</v>
      </c>
      <c r="O182" s="63">
        <v>1.85</v>
      </c>
      <c r="P182" s="63">
        <v>0.08</v>
      </c>
      <c r="Q182" s="79"/>
    </row>
    <row r="183" spans="1:17" ht="15" customHeight="1" x14ac:dyDescent="0.25">
      <c r="A183" s="77"/>
      <c r="B183" s="81" t="s">
        <v>271</v>
      </c>
      <c r="C183" s="73" t="s">
        <v>15</v>
      </c>
      <c r="D183" s="185">
        <v>0.11</v>
      </c>
      <c r="E183" s="58">
        <v>0.28999999999999998</v>
      </c>
      <c r="F183" s="58">
        <v>0.17</v>
      </c>
      <c r="G183" s="58">
        <v>0.27</v>
      </c>
      <c r="H183" s="58">
        <v>0.16</v>
      </c>
      <c r="I183" s="58">
        <v>0.14000000000000001</v>
      </c>
      <c r="J183" s="58">
        <v>0.16</v>
      </c>
      <c r="K183" s="58">
        <v>0.14000000000000001</v>
      </c>
      <c r="L183" s="58">
        <v>0.19</v>
      </c>
      <c r="M183" s="58">
        <v>0.19</v>
      </c>
      <c r="N183" s="58">
        <v>0.06</v>
      </c>
      <c r="O183" s="59">
        <v>0.12</v>
      </c>
      <c r="P183" s="59">
        <v>0.17</v>
      </c>
      <c r="Q183" s="79"/>
    </row>
    <row r="184" spans="1:17" ht="15" customHeight="1" x14ac:dyDescent="0.25">
      <c r="A184" s="77"/>
      <c r="B184" s="81"/>
      <c r="C184" s="56" t="s">
        <v>61</v>
      </c>
      <c r="D184" s="134">
        <v>75</v>
      </c>
      <c r="E184" s="15">
        <v>100</v>
      </c>
      <c r="F184" s="15">
        <v>100</v>
      </c>
      <c r="G184" s="15">
        <v>100</v>
      </c>
      <c r="H184" s="15">
        <v>100</v>
      </c>
      <c r="I184" s="15">
        <v>100</v>
      </c>
      <c r="J184" s="15">
        <v>100</v>
      </c>
      <c r="K184" s="15">
        <v>100</v>
      </c>
      <c r="L184" s="15">
        <v>100</v>
      </c>
      <c r="M184" s="15">
        <v>100</v>
      </c>
      <c r="N184" s="15">
        <v>100</v>
      </c>
      <c r="O184" s="16">
        <v>100</v>
      </c>
      <c r="P184" s="16">
        <v>98</v>
      </c>
      <c r="Q184" s="79"/>
    </row>
    <row r="185" spans="1:17" ht="15" customHeight="1" x14ac:dyDescent="0.25">
      <c r="A185" s="77"/>
      <c r="B185" s="81"/>
      <c r="C185" s="56" t="s">
        <v>76</v>
      </c>
      <c r="D185" s="186">
        <v>0.13</v>
      </c>
      <c r="E185" s="60">
        <v>0.38</v>
      </c>
      <c r="F185" s="60">
        <v>0.26</v>
      </c>
      <c r="G185" s="60">
        <v>0.43</v>
      </c>
      <c r="H185" s="60">
        <v>0.3</v>
      </c>
      <c r="I185" s="60">
        <v>0.2</v>
      </c>
      <c r="J185" s="60">
        <v>0.19</v>
      </c>
      <c r="K185" s="60">
        <v>0.18</v>
      </c>
      <c r="L185" s="60">
        <v>0.23</v>
      </c>
      <c r="M185" s="60">
        <v>0.21</v>
      </c>
      <c r="N185" s="60">
        <v>0.09</v>
      </c>
      <c r="O185" s="61">
        <v>0.18</v>
      </c>
      <c r="P185" s="61">
        <v>0.43</v>
      </c>
      <c r="Q185" s="79"/>
    </row>
    <row r="186" spans="1:17" ht="15" customHeight="1" x14ac:dyDescent="0.25">
      <c r="A186" s="103"/>
      <c r="B186" s="82"/>
      <c r="C186" s="57" t="s">
        <v>77</v>
      </c>
      <c r="D186" s="187">
        <v>0.1</v>
      </c>
      <c r="E186" s="62">
        <v>0.15</v>
      </c>
      <c r="F186" s="62">
        <v>0.13</v>
      </c>
      <c r="G186" s="62">
        <v>0.15</v>
      </c>
      <c r="H186" s="62">
        <v>0.03</v>
      </c>
      <c r="I186" s="62">
        <v>0.08</v>
      </c>
      <c r="J186" s="62">
        <v>0.11</v>
      </c>
      <c r="K186" s="62">
        <v>0.12</v>
      </c>
      <c r="L186" s="62">
        <v>0.15</v>
      </c>
      <c r="M186" s="62">
        <v>0.17</v>
      </c>
      <c r="N186" s="62">
        <v>0.04</v>
      </c>
      <c r="O186" s="63">
        <v>0.08</v>
      </c>
      <c r="P186" s="63">
        <v>0.03</v>
      </c>
      <c r="Q186" s="79"/>
    </row>
    <row r="187" spans="1:17" ht="15" customHeight="1" x14ac:dyDescent="0.25">
      <c r="A187" s="3" t="s">
        <v>251</v>
      </c>
      <c r="Q187" s="79"/>
    </row>
    <row r="188" spans="1:17" ht="15" customHeight="1" x14ac:dyDescent="0.25">
      <c r="Q188" s="79"/>
    </row>
    <row r="189" spans="1:17" ht="15" customHeight="1" x14ac:dyDescent="0.25">
      <c r="P189" s="66"/>
      <c r="Q189" s="79"/>
    </row>
    <row r="190" spans="1:17" ht="15" customHeight="1" x14ac:dyDescent="0.25">
      <c r="A190" s="132"/>
      <c r="P190" s="3"/>
      <c r="Q190" s="79"/>
    </row>
    <row r="191" spans="1:17" ht="15" customHeight="1" x14ac:dyDescent="0.25">
      <c r="A191" s="132"/>
      <c r="P191" s="3"/>
      <c r="Q191" s="79"/>
    </row>
    <row r="192" spans="1:17" ht="15" customHeight="1" x14ac:dyDescent="0.25">
      <c r="A192" s="132"/>
      <c r="P192" s="3"/>
      <c r="Q192" s="79"/>
    </row>
    <row r="193" spans="1:17" ht="15" customHeight="1" x14ac:dyDescent="0.25">
      <c r="A193" s="132"/>
      <c r="P193" s="3"/>
      <c r="Q193" s="79"/>
    </row>
    <row r="194" spans="1:17" ht="15" customHeight="1" x14ac:dyDescent="0.25">
      <c r="A194" s="132"/>
      <c r="P194" s="3"/>
      <c r="Q194" s="79"/>
    </row>
    <row r="195" spans="1:17" ht="15" customHeight="1" x14ac:dyDescent="0.25">
      <c r="A195" s="132"/>
      <c r="P195" s="3"/>
      <c r="Q195" s="79"/>
    </row>
    <row r="196" spans="1:17" ht="15" customHeight="1" x14ac:dyDescent="0.25">
      <c r="A196" s="132"/>
      <c r="P196" s="3"/>
      <c r="Q196" s="79"/>
    </row>
    <row r="197" spans="1:17" ht="15" customHeight="1" x14ac:dyDescent="0.25">
      <c r="A197" s="132"/>
      <c r="P197" s="3"/>
      <c r="Q197" s="79"/>
    </row>
    <row r="198" spans="1:17" ht="15" customHeight="1" x14ac:dyDescent="0.25">
      <c r="A198" s="132"/>
      <c r="P198" s="3"/>
      <c r="Q198" s="79"/>
    </row>
    <row r="199" spans="1:17" ht="15" customHeight="1" x14ac:dyDescent="0.25">
      <c r="P199" s="3"/>
      <c r="Q199" s="79"/>
    </row>
    <row r="200" spans="1:17" ht="15" customHeight="1" x14ac:dyDescent="0.25">
      <c r="P200" s="3"/>
      <c r="Q200" s="79"/>
    </row>
    <row r="201" spans="1:17" ht="15" customHeight="1" x14ac:dyDescent="0.25">
      <c r="P201" s="3"/>
      <c r="Q201" s="79"/>
    </row>
    <row r="202" spans="1:17" ht="15" customHeight="1" x14ac:dyDescent="0.25">
      <c r="P202" s="3"/>
      <c r="Q202" s="79"/>
    </row>
    <row r="203" spans="1:17" ht="15" customHeight="1" x14ac:dyDescent="0.25">
      <c r="P203" s="3"/>
      <c r="Q203" s="79"/>
    </row>
    <row r="204" spans="1:17" ht="15" customHeight="1" x14ac:dyDescent="0.25">
      <c r="P204" s="3"/>
      <c r="Q204" s="79"/>
    </row>
    <row r="205" spans="1:17" ht="15" customHeight="1" x14ac:dyDescent="0.25">
      <c r="P205" s="3"/>
      <c r="Q205" s="79"/>
    </row>
    <row r="206" spans="1:17" ht="15" customHeight="1" x14ac:dyDescent="0.25">
      <c r="P206" s="3"/>
    </row>
    <row r="207" spans="1:17" ht="15" customHeight="1" x14ac:dyDescent="0.25">
      <c r="P207" s="3"/>
    </row>
    <row r="208" spans="1:17" ht="15" customHeight="1" x14ac:dyDescent="0.25">
      <c r="P208" s="3"/>
    </row>
    <row r="209" spans="16:16" ht="15" customHeight="1" x14ac:dyDescent="0.25">
      <c r="P209" s="3"/>
    </row>
    <row r="210" spans="16:16" ht="15" customHeight="1" x14ac:dyDescent="0.25">
      <c r="P210" s="3"/>
    </row>
    <row r="211" spans="16:16" ht="15" customHeight="1" x14ac:dyDescent="0.25">
      <c r="P211" s="3"/>
    </row>
    <row r="212" spans="16:16" ht="15" customHeight="1" x14ac:dyDescent="0.25">
      <c r="P212" s="3"/>
    </row>
    <row r="213" spans="16:16" ht="15" customHeight="1" x14ac:dyDescent="0.25">
      <c r="P213" s="3"/>
    </row>
    <row r="214" spans="16:16" ht="15" customHeight="1" x14ac:dyDescent="0.25">
      <c r="P214" s="3"/>
    </row>
    <row r="215" spans="16:16" ht="15" customHeight="1" x14ac:dyDescent="0.25">
      <c r="P215" s="3"/>
    </row>
    <row r="216" spans="16:16" ht="15" customHeight="1" x14ac:dyDescent="0.25">
      <c r="P216" s="3"/>
    </row>
    <row r="217" spans="16:16" ht="15" customHeight="1" x14ac:dyDescent="0.25">
      <c r="P217" s="3"/>
    </row>
    <row r="218" spans="16:16" ht="15" customHeight="1" x14ac:dyDescent="0.25">
      <c r="P218" s="3"/>
    </row>
    <row r="219" spans="16:16" ht="15" customHeight="1" x14ac:dyDescent="0.25">
      <c r="P219" s="3"/>
    </row>
    <row r="220" spans="16:16" ht="15" customHeight="1" x14ac:dyDescent="0.25"/>
    <row r="221" spans="16:16" ht="15" customHeight="1" x14ac:dyDescent="0.25"/>
    <row r="222" spans="16:16" ht="15" customHeight="1" x14ac:dyDescent="0.25"/>
    <row r="223" spans="16:16" ht="15" customHeight="1" x14ac:dyDescent="0.25"/>
    <row r="224" spans="16:16" ht="15" customHeight="1" x14ac:dyDescent="0.25"/>
    <row r="225" ht="15" customHeight="1" x14ac:dyDescent="0.25"/>
    <row r="226" ht="15" customHeight="1" x14ac:dyDescent="0.25"/>
    <row r="227" ht="15" customHeight="1" x14ac:dyDescent="0.25"/>
  </sheetData>
  <mergeCells count="6">
    <mergeCell ref="A3:C3"/>
    <mergeCell ref="P3:P4"/>
    <mergeCell ref="D3:O3"/>
    <mergeCell ref="A93:C93"/>
    <mergeCell ref="D93:O93"/>
    <mergeCell ref="P93:P9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useFirstPageNumber="1" horizontalDpi="300" verticalDpi="300" r:id="rId1"/>
  <headerFooter alignWithMargins="0"/>
  <rowBreaks count="1" manualBreakCount="1">
    <brk id="89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Y491"/>
  <sheetViews>
    <sheetView topLeftCell="HF118" zoomScale="70" zoomScaleNormal="70" workbookViewId="0">
      <selection activeCell="IB137" sqref="IB136:IB137"/>
    </sheetView>
  </sheetViews>
  <sheetFormatPr defaultRowHeight="13.2" x14ac:dyDescent="0.2"/>
  <cols>
    <col min="18" max="18" width="17.44140625" customWidth="1"/>
    <col min="34" max="34" width="13" customWidth="1"/>
    <col min="65" max="67" width="12.33203125" customWidth="1"/>
    <col min="68" max="80" width="8.88671875" customWidth="1"/>
    <col min="99" max="99" width="15.109375" customWidth="1"/>
    <col min="100" max="100" width="19.21875" customWidth="1"/>
    <col min="115" max="115" width="8.88671875" style="785"/>
    <col min="116" max="116" width="15.109375" style="785" customWidth="1"/>
    <col min="117" max="117" width="19.21875" style="785" customWidth="1"/>
    <col min="118" max="131" width="8.88671875" style="785"/>
    <col min="132" max="132" width="8.88671875" style="471"/>
    <col min="133" max="133" width="15.109375" customWidth="1"/>
    <col min="134" max="134" width="19.21875" customWidth="1"/>
    <col min="149" max="149" width="8.88671875" style="471"/>
    <col min="151" max="151" width="21" customWidth="1"/>
    <col min="153" max="165" width="9.109375" bestFit="1" customWidth="1"/>
    <col min="168" max="168" width="20.21875" customWidth="1"/>
    <col min="185" max="185" width="25.21875" customWidth="1"/>
    <col min="202" max="202" width="25.21875" customWidth="1"/>
    <col min="219" max="219" width="25.21875" customWidth="1"/>
  </cols>
  <sheetData>
    <row r="1" spans="1:233" ht="18" x14ac:dyDescent="0.4">
      <c r="A1" t="s">
        <v>744</v>
      </c>
      <c r="Q1" s="1" t="s">
        <v>46</v>
      </c>
      <c r="R1" s="2"/>
      <c r="S1" s="2"/>
      <c r="T1" s="3">
        <v>2003</v>
      </c>
      <c r="U1" s="3"/>
      <c r="AG1" s="1" t="s">
        <v>304</v>
      </c>
      <c r="AH1" s="2"/>
      <c r="AI1" s="2">
        <v>2004</v>
      </c>
      <c r="AJ1" s="3"/>
      <c r="AK1" s="3"/>
      <c r="AL1" s="3"/>
      <c r="AM1" s="2"/>
      <c r="AN1" s="2"/>
      <c r="AO1" s="3"/>
      <c r="AP1" s="3"/>
      <c r="AQ1" s="3"/>
      <c r="AR1" s="3"/>
      <c r="AS1" s="3"/>
      <c r="AT1" s="3"/>
      <c r="AU1" s="3"/>
      <c r="AW1" s="1" t="s">
        <v>287</v>
      </c>
      <c r="AX1" s="2"/>
      <c r="AY1" s="2">
        <v>2005</v>
      </c>
      <c r="AZ1" s="3"/>
      <c r="BA1" s="3"/>
      <c r="BB1" s="3"/>
      <c r="BC1" s="2"/>
      <c r="BD1" s="2"/>
      <c r="BE1" s="3"/>
      <c r="BF1" s="3"/>
      <c r="BG1" s="3"/>
      <c r="BH1" s="3"/>
      <c r="BI1" s="3"/>
      <c r="BJ1" s="3"/>
      <c r="BK1" s="3"/>
      <c r="BM1" s="1" t="s">
        <v>287</v>
      </c>
      <c r="BN1" s="2"/>
      <c r="BO1" s="2">
        <v>2006</v>
      </c>
      <c r="BP1" s="3"/>
      <c r="BQ1" s="3"/>
      <c r="BR1" s="3"/>
      <c r="BS1" s="2"/>
      <c r="BT1" s="2"/>
      <c r="BU1" s="3"/>
      <c r="BV1" s="3"/>
      <c r="BW1" s="3"/>
      <c r="BX1" s="3"/>
      <c r="BY1" s="3"/>
      <c r="BZ1" s="3"/>
      <c r="CA1" s="3"/>
      <c r="CB1" s="3"/>
      <c r="CD1" s="1" t="s">
        <v>287</v>
      </c>
      <c r="CE1" s="2"/>
      <c r="CF1" s="2">
        <v>2007</v>
      </c>
      <c r="CG1" s="3"/>
      <c r="CH1" s="3"/>
      <c r="CI1" s="3"/>
      <c r="CJ1" s="2"/>
      <c r="CK1" s="2"/>
      <c r="CL1" s="3"/>
      <c r="CM1" s="3"/>
      <c r="CN1" s="3"/>
      <c r="CO1" s="3"/>
      <c r="CP1" s="3"/>
      <c r="CQ1" s="3"/>
      <c r="CR1" s="3"/>
      <c r="CS1" s="3"/>
      <c r="CU1" s="1" t="s">
        <v>46</v>
      </c>
      <c r="CV1" s="2"/>
      <c r="CW1" s="2"/>
      <c r="CX1" s="3">
        <v>2008</v>
      </c>
      <c r="CY1" s="3"/>
      <c r="CZ1" s="3"/>
      <c r="DA1" s="2"/>
      <c r="DB1" s="2"/>
      <c r="DC1" s="3"/>
      <c r="DD1" s="3"/>
      <c r="DE1" s="3"/>
      <c r="DF1" s="3"/>
      <c r="DG1" s="3"/>
      <c r="DH1" s="3"/>
      <c r="DI1" s="3"/>
      <c r="DJ1" s="411"/>
      <c r="DL1" s="1" t="s">
        <v>46</v>
      </c>
      <c r="DM1" s="3"/>
      <c r="DN1" s="3">
        <v>2009</v>
      </c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64"/>
      <c r="EB1" s="468"/>
      <c r="EC1" s="1" t="s">
        <v>46</v>
      </c>
      <c r="ED1" s="2"/>
      <c r="EE1" s="2"/>
      <c r="EF1" s="3">
        <v>2010</v>
      </c>
      <c r="EG1" s="3"/>
      <c r="EH1" s="3"/>
      <c r="EI1" s="2"/>
      <c r="EJ1" s="2"/>
      <c r="EK1" s="3"/>
      <c r="EL1" s="3"/>
      <c r="EM1" s="3"/>
      <c r="EN1" s="3"/>
      <c r="EO1" s="3"/>
      <c r="EP1" s="3"/>
      <c r="EQ1" s="3"/>
      <c r="ER1" s="411"/>
      <c r="ES1" s="468"/>
      <c r="ET1" s="96" t="s">
        <v>287</v>
      </c>
      <c r="EV1">
        <v>2011</v>
      </c>
      <c r="FK1" s="96" t="s">
        <v>304</v>
      </c>
      <c r="FM1">
        <v>2012</v>
      </c>
      <c r="GB1" s="96" t="s">
        <v>304</v>
      </c>
      <c r="GD1">
        <v>2013</v>
      </c>
      <c r="GS1" s="96" t="s">
        <v>304</v>
      </c>
      <c r="GU1">
        <v>2014</v>
      </c>
      <c r="HJ1" s="96" t="s">
        <v>304</v>
      </c>
      <c r="HL1">
        <v>2015</v>
      </c>
    </row>
    <row r="2" spans="1:233" ht="13.8" x14ac:dyDescent="0.25">
      <c r="A2" t="s">
        <v>743</v>
      </c>
      <c r="AG2" s="2"/>
      <c r="AH2" s="2"/>
      <c r="AI2" s="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W2" s="2"/>
      <c r="AX2" s="2"/>
      <c r="AY2" s="2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M2" s="2"/>
      <c r="BN2" s="2"/>
      <c r="BO2" s="2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D2" s="2"/>
      <c r="CE2" s="2"/>
      <c r="CF2" s="2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U2" s="2"/>
      <c r="CV2" s="2"/>
      <c r="CW2" s="2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411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64"/>
      <c r="EB2" s="468"/>
      <c r="EC2" s="2"/>
      <c r="ED2" s="2"/>
      <c r="EE2" s="2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411"/>
      <c r="ES2" s="468"/>
    </row>
    <row r="3" spans="1:233" ht="13.8" x14ac:dyDescent="0.25">
      <c r="A3" t="s">
        <v>742</v>
      </c>
      <c r="Q3" t="s">
        <v>391</v>
      </c>
      <c r="T3">
        <v>2003</v>
      </c>
      <c r="AG3" s="898" t="s">
        <v>409</v>
      </c>
      <c r="AH3" s="899"/>
      <c r="AI3" s="900"/>
      <c r="AJ3" s="868">
        <v>2004</v>
      </c>
      <c r="AK3" s="890"/>
      <c r="AL3" s="890"/>
      <c r="AM3" s="890"/>
      <c r="AN3" s="890"/>
      <c r="AO3" s="890"/>
      <c r="AP3" s="890"/>
      <c r="AQ3" s="890"/>
      <c r="AR3" s="890"/>
      <c r="AS3" s="890"/>
      <c r="AT3" s="890"/>
      <c r="AU3" s="891"/>
      <c r="AW3" s="898" t="s">
        <v>409</v>
      </c>
      <c r="AX3" s="899"/>
      <c r="AY3" s="900"/>
      <c r="AZ3" s="868">
        <v>2005</v>
      </c>
      <c r="BA3" s="890"/>
      <c r="BB3" s="890"/>
      <c r="BC3" s="890"/>
      <c r="BD3" s="890"/>
      <c r="BE3" s="890"/>
      <c r="BF3" s="890"/>
      <c r="BG3" s="890"/>
      <c r="BH3" s="890"/>
      <c r="BI3" s="890"/>
      <c r="BJ3" s="890"/>
      <c r="BK3" s="891"/>
      <c r="BM3" s="898" t="s">
        <v>409</v>
      </c>
      <c r="BN3" s="899"/>
      <c r="BO3" s="900"/>
      <c r="BP3" s="868">
        <v>2006</v>
      </c>
      <c r="BQ3" s="890"/>
      <c r="BR3" s="890"/>
      <c r="BS3" s="890"/>
      <c r="BT3" s="890"/>
      <c r="BU3" s="890"/>
      <c r="BV3" s="890"/>
      <c r="BW3" s="890"/>
      <c r="BX3" s="890"/>
      <c r="BY3" s="890"/>
      <c r="BZ3" s="890"/>
      <c r="CA3" s="891"/>
      <c r="CB3" s="901" t="s">
        <v>541</v>
      </c>
      <c r="CD3" s="898" t="s">
        <v>409</v>
      </c>
      <c r="CE3" s="899"/>
      <c r="CF3" s="900"/>
      <c r="CG3" s="868">
        <v>2007</v>
      </c>
      <c r="CH3" s="890"/>
      <c r="CI3" s="890"/>
      <c r="CJ3" s="890"/>
      <c r="CK3" s="890"/>
      <c r="CL3" s="890"/>
      <c r="CM3" s="890"/>
      <c r="CN3" s="890"/>
      <c r="CO3" s="890"/>
      <c r="CP3" s="890"/>
      <c r="CQ3" s="890"/>
      <c r="CR3" s="891"/>
      <c r="CS3" s="901" t="s">
        <v>93</v>
      </c>
      <c r="CU3" s="898" t="s">
        <v>91</v>
      </c>
      <c r="CV3" s="899"/>
      <c r="CW3" s="900"/>
      <c r="CX3" s="871">
        <v>2008</v>
      </c>
      <c r="CY3" s="872"/>
      <c r="CZ3" s="872"/>
      <c r="DA3" s="872"/>
      <c r="DB3" s="872"/>
      <c r="DC3" s="872"/>
      <c r="DD3" s="872"/>
      <c r="DE3" s="872"/>
      <c r="DF3" s="872"/>
      <c r="DG3" s="872"/>
      <c r="DH3" s="872"/>
      <c r="DI3" s="872"/>
      <c r="DJ3" s="901" t="s">
        <v>93</v>
      </c>
      <c r="DL3" s="898" t="s">
        <v>91</v>
      </c>
      <c r="DM3" s="899"/>
      <c r="DN3" s="900"/>
      <c r="DO3" s="871">
        <v>2009</v>
      </c>
      <c r="DP3" s="872"/>
      <c r="DQ3" s="872"/>
      <c r="DR3" s="872"/>
      <c r="DS3" s="872"/>
      <c r="DT3" s="872"/>
      <c r="DU3" s="872"/>
      <c r="DV3" s="872"/>
      <c r="DW3" s="872"/>
      <c r="DX3" s="872"/>
      <c r="DY3" s="872"/>
      <c r="DZ3" s="872"/>
      <c r="EA3" s="901" t="s">
        <v>93</v>
      </c>
      <c r="EB3" s="469"/>
      <c r="EC3" s="898" t="s">
        <v>91</v>
      </c>
      <c r="ED3" s="899"/>
      <c r="EE3" s="900"/>
      <c r="EF3" s="871">
        <v>2010</v>
      </c>
      <c r="EG3" s="872"/>
      <c r="EH3" s="872"/>
      <c r="EI3" s="872"/>
      <c r="EJ3" s="872"/>
      <c r="EK3" s="872"/>
      <c r="EL3" s="872"/>
      <c r="EM3" s="872"/>
      <c r="EN3" s="872"/>
      <c r="EO3" s="872"/>
      <c r="EP3" s="872"/>
      <c r="EQ3" s="872"/>
      <c r="ER3" s="901" t="s">
        <v>93</v>
      </c>
      <c r="ES3" s="469"/>
      <c r="ET3" s="868" t="s">
        <v>91</v>
      </c>
      <c r="EU3" s="890"/>
      <c r="EV3" s="891"/>
      <c r="EW3" s="871">
        <v>2011</v>
      </c>
      <c r="EX3" s="872"/>
      <c r="EY3" s="872"/>
      <c r="EZ3" s="872"/>
      <c r="FA3" s="872"/>
      <c r="FB3" s="872"/>
      <c r="FC3" s="872"/>
      <c r="FD3" s="872"/>
      <c r="FE3" s="872"/>
      <c r="FF3" s="872"/>
      <c r="FG3" s="872"/>
      <c r="FH3" s="889"/>
      <c r="FI3" s="873" t="s">
        <v>93</v>
      </c>
      <c r="FK3" s="868" t="s">
        <v>91</v>
      </c>
      <c r="FL3" s="869"/>
      <c r="FM3" s="870"/>
      <c r="FN3" s="871">
        <v>2012</v>
      </c>
      <c r="FO3" s="872"/>
      <c r="FP3" s="872"/>
      <c r="FQ3" s="872"/>
      <c r="FR3" s="872"/>
      <c r="FS3" s="872"/>
      <c r="FT3" s="872"/>
      <c r="FU3" s="872"/>
      <c r="FV3" s="872"/>
      <c r="FW3" s="872"/>
      <c r="FX3" s="872"/>
      <c r="FY3" s="872"/>
      <c r="FZ3" s="873" t="s">
        <v>93</v>
      </c>
      <c r="GB3" s="868" t="s">
        <v>91</v>
      </c>
      <c r="GC3" s="869"/>
      <c r="GD3" s="870"/>
      <c r="GE3" s="871">
        <v>2013</v>
      </c>
      <c r="GF3" s="872"/>
      <c r="GG3" s="872"/>
      <c r="GH3" s="872"/>
      <c r="GI3" s="872"/>
      <c r="GJ3" s="872"/>
      <c r="GK3" s="872"/>
      <c r="GL3" s="872"/>
      <c r="GM3" s="872"/>
      <c r="GN3" s="872"/>
      <c r="GO3" s="872"/>
      <c r="GP3" s="872"/>
      <c r="GQ3" s="873" t="s">
        <v>93</v>
      </c>
      <c r="GS3" s="868" t="s">
        <v>91</v>
      </c>
      <c r="GT3" s="869"/>
      <c r="GU3" s="870"/>
      <c r="GV3" s="871">
        <v>2014</v>
      </c>
      <c r="GW3" s="872"/>
      <c r="GX3" s="872"/>
      <c r="GY3" s="872"/>
      <c r="GZ3" s="872"/>
      <c r="HA3" s="872"/>
      <c r="HB3" s="872"/>
      <c r="HC3" s="872"/>
      <c r="HD3" s="872"/>
      <c r="HE3" s="872"/>
      <c r="HF3" s="872"/>
      <c r="HG3" s="872"/>
      <c r="HH3" s="873" t="s">
        <v>93</v>
      </c>
      <c r="HJ3" s="868" t="s">
        <v>91</v>
      </c>
      <c r="HK3" s="869"/>
      <c r="HL3" s="870"/>
      <c r="HM3" s="871">
        <v>2015</v>
      </c>
      <c r="HN3" s="872"/>
      <c r="HO3" s="872"/>
      <c r="HP3" s="872"/>
      <c r="HQ3" s="872"/>
      <c r="HR3" s="872"/>
      <c r="HS3" s="872"/>
      <c r="HT3" s="872"/>
      <c r="HU3" s="872"/>
      <c r="HV3" s="872"/>
      <c r="HW3" s="872"/>
      <c r="HX3" s="872"/>
      <c r="HY3" s="873" t="s">
        <v>93</v>
      </c>
    </row>
    <row r="4" spans="1:233" ht="13.8" x14ac:dyDescent="0.25">
      <c r="A4" t="s">
        <v>743</v>
      </c>
      <c r="Q4" s="586" t="s">
        <v>392</v>
      </c>
      <c r="R4" s="586" t="s">
        <v>393</v>
      </c>
      <c r="S4" s="586"/>
      <c r="T4" s="586" t="s">
        <v>394</v>
      </c>
      <c r="U4" s="586" t="s">
        <v>0</v>
      </c>
      <c r="V4" s="586" t="s">
        <v>1</v>
      </c>
      <c r="W4" s="586" t="s">
        <v>2</v>
      </c>
      <c r="X4" s="586" t="s">
        <v>3</v>
      </c>
      <c r="Y4" s="586" t="s">
        <v>4</v>
      </c>
      <c r="Z4" s="586" t="s">
        <v>5</v>
      </c>
      <c r="AA4" s="586" t="s">
        <v>6</v>
      </c>
      <c r="AB4" s="586" t="s">
        <v>7</v>
      </c>
      <c r="AC4" s="586" t="s">
        <v>8</v>
      </c>
      <c r="AD4" s="586" t="s">
        <v>9</v>
      </c>
      <c r="AE4" s="586" t="s">
        <v>10</v>
      </c>
      <c r="AG4" s="4" t="s">
        <v>472</v>
      </c>
      <c r="AH4" s="5" t="s">
        <v>473</v>
      </c>
      <c r="AI4" s="6"/>
      <c r="AJ4" s="234" t="s">
        <v>474</v>
      </c>
      <c r="AK4" s="235" t="s">
        <v>0</v>
      </c>
      <c r="AL4" s="235" t="s">
        <v>1</v>
      </c>
      <c r="AM4" s="235" t="s">
        <v>475</v>
      </c>
      <c r="AN4" s="235" t="s">
        <v>3</v>
      </c>
      <c r="AO4" s="235" t="s">
        <v>4</v>
      </c>
      <c r="AP4" s="235" t="s">
        <v>5</v>
      </c>
      <c r="AQ4" s="235" t="s">
        <v>6</v>
      </c>
      <c r="AR4" s="235" t="s">
        <v>7</v>
      </c>
      <c r="AS4" s="235" t="s">
        <v>8</v>
      </c>
      <c r="AT4" s="235" t="s">
        <v>9</v>
      </c>
      <c r="AU4" s="619" t="s">
        <v>10</v>
      </c>
      <c r="AW4" s="4" t="s">
        <v>19</v>
      </c>
      <c r="AX4" s="5" t="s">
        <v>20</v>
      </c>
      <c r="AY4" s="6"/>
      <c r="AZ4" s="234" t="s">
        <v>30</v>
      </c>
      <c r="BA4" s="235" t="s">
        <v>0</v>
      </c>
      <c r="BB4" s="235" t="s">
        <v>1</v>
      </c>
      <c r="BC4" s="235" t="s">
        <v>475</v>
      </c>
      <c r="BD4" s="235" t="s">
        <v>3</v>
      </c>
      <c r="BE4" s="235" t="s">
        <v>4</v>
      </c>
      <c r="BF4" s="235" t="s">
        <v>5</v>
      </c>
      <c r="BG4" s="235" t="s">
        <v>6</v>
      </c>
      <c r="BH4" s="235" t="s">
        <v>7</v>
      </c>
      <c r="BI4" s="235" t="s">
        <v>8</v>
      </c>
      <c r="BJ4" s="235" t="s">
        <v>9</v>
      </c>
      <c r="BK4" s="619" t="s">
        <v>10</v>
      </c>
      <c r="BM4" s="4" t="s">
        <v>19</v>
      </c>
      <c r="BN4" s="5" t="s">
        <v>20</v>
      </c>
      <c r="BO4" s="6"/>
      <c r="BP4" s="234" t="s">
        <v>30</v>
      </c>
      <c r="BQ4" s="235" t="s">
        <v>0</v>
      </c>
      <c r="BR4" s="235" t="s">
        <v>1</v>
      </c>
      <c r="BS4" s="235" t="s">
        <v>475</v>
      </c>
      <c r="BT4" s="235" t="s">
        <v>3</v>
      </c>
      <c r="BU4" s="235" t="s">
        <v>4</v>
      </c>
      <c r="BV4" s="235" t="s">
        <v>5</v>
      </c>
      <c r="BW4" s="235" t="s">
        <v>6</v>
      </c>
      <c r="BX4" s="235" t="s">
        <v>7</v>
      </c>
      <c r="BY4" s="235" t="s">
        <v>8</v>
      </c>
      <c r="BZ4" s="235" t="s">
        <v>9</v>
      </c>
      <c r="CA4" s="619" t="s">
        <v>10</v>
      </c>
      <c r="CB4" s="902"/>
      <c r="CD4" s="4" t="s">
        <v>19</v>
      </c>
      <c r="CE4" s="5" t="s">
        <v>20</v>
      </c>
      <c r="CF4" s="6"/>
      <c r="CG4" s="234" t="s">
        <v>30</v>
      </c>
      <c r="CH4" s="235" t="s">
        <v>0</v>
      </c>
      <c r="CI4" s="235" t="s">
        <v>1</v>
      </c>
      <c r="CJ4" s="235" t="s">
        <v>475</v>
      </c>
      <c r="CK4" s="235" t="s">
        <v>3</v>
      </c>
      <c r="CL4" s="235" t="s">
        <v>4</v>
      </c>
      <c r="CM4" s="235" t="s">
        <v>5</v>
      </c>
      <c r="CN4" s="235" t="s">
        <v>6</v>
      </c>
      <c r="CO4" s="235" t="s">
        <v>7</v>
      </c>
      <c r="CP4" s="235" t="s">
        <v>8</v>
      </c>
      <c r="CQ4" s="235" t="s">
        <v>9</v>
      </c>
      <c r="CR4" s="619" t="s">
        <v>10</v>
      </c>
      <c r="CS4" s="902"/>
      <c r="CU4" s="4" t="s">
        <v>19</v>
      </c>
      <c r="CV4" s="5" t="s">
        <v>20</v>
      </c>
      <c r="CW4" s="6"/>
      <c r="CX4" s="45" t="s">
        <v>21</v>
      </c>
      <c r="CY4" s="46" t="s">
        <v>0</v>
      </c>
      <c r="CZ4" s="46" t="s">
        <v>1</v>
      </c>
      <c r="DA4" s="46" t="s">
        <v>47</v>
      </c>
      <c r="DB4" s="46" t="s">
        <v>3</v>
      </c>
      <c r="DC4" s="46" t="s">
        <v>4</v>
      </c>
      <c r="DD4" s="46" t="s">
        <v>5</v>
      </c>
      <c r="DE4" s="46" t="s">
        <v>6</v>
      </c>
      <c r="DF4" s="46" t="s">
        <v>7</v>
      </c>
      <c r="DG4" s="46" t="s">
        <v>8</v>
      </c>
      <c r="DH4" s="46" t="s">
        <v>9</v>
      </c>
      <c r="DI4" s="809" t="s">
        <v>10</v>
      </c>
      <c r="DJ4" s="902"/>
      <c r="DL4" s="4" t="s">
        <v>19</v>
      </c>
      <c r="DM4" s="5" t="s">
        <v>20</v>
      </c>
      <c r="DN4" s="6"/>
      <c r="DO4" s="45" t="s">
        <v>21</v>
      </c>
      <c r="DP4" s="46" t="s">
        <v>0</v>
      </c>
      <c r="DQ4" s="46" t="s">
        <v>1</v>
      </c>
      <c r="DR4" s="46" t="s">
        <v>47</v>
      </c>
      <c r="DS4" s="46" t="s">
        <v>3</v>
      </c>
      <c r="DT4" s="46" t="s">
        <v>4</v>
      </c>
      <c r="DU4" s="46" t="s">
        <v>5</v>
      </c>
      <c r="DV4" s="46" t="s">
        <v>6</v>
      </c>
      <c r="DW4" s="46" t="s">
        <v>7</v>
      </c>
      <c r="DX4" s="46" t="s">
        <v>8</v>
      </c>
      <c r="DY4" s="46" t="s">
        <v>9</v>
      </c>
      <c r="DZ4" s="809" t="s">
        <v>10</v>
      </c>
      <c r="EA4" s="902"/>
      <c r="EB4" s="470"/>
      <c r="EC4" s="4" t="s">
        <v>19</v>
      </c>
      <c r="ED4" s="5" t="s">
        <v>29</v>
      </c>
      <c r="EE4" s="6"/>
      <c r="EF4" s="45" t="s">
        <v>30</v>
      </c>
      <c r="EG4" s="46" t="s">
        <v>0</v>
      </c>
      <c r="EH4" s="46" t="s">
        <v>1</v>
      </c>
      <c r="EI4" s="46" t="s">
        <v>315</v>
      </c>
      <c r="EJ4" s="46" t="s">
        <v>3</v>
      </c>
      <c r="EK4" s="46" t="s">
        <v>4</v>
      </c>
      <c r="EL4" s="46" t="s">
        <v>5</v>
      </c>
      <c r="EM4" s="46" t="s">
        <v>6</v>
      </c>
      <c r="EN4" s="46" t="s">
        <v>7</v>
      </c>
      <c r="EO4" s="46" t="s">
        <v>8</v>
      </c>
      <c r="EP4" s="46" t="s">
        <v>9</v>
      </c>
      <c r="EQ4" s="257" t="s">
        <v>10</v>
      </c>
      <c r="ER4" s="902"/>
      <c r="ES4" s="470"/>
      <c r="ET4" s="98" t="s">
        <v>19</v>
      </c>
      <c r="EU4" s="99" t="s">
        <v>20</v>
      </c>
      <c r="EV4" s="221"/>
      <c r="EW4" s="45" t="s">
        <v>21</v>
      </c>
      <c r="EX4" s="46" t="s">
        <v>0</v>
      </c>
      <c r="EY4" s="46" t="s">
        <v>1</v>
      </c>
      <c r="EZ4" s="46" t="s">
        <v>47</v>
      </c>
      <c r="FA4" s="46" t="s">
        <v>3</v>
      </c>
      <c r="FB4" s="46" t="s">
        <v>4</v>
      </c>
      <c r="FC4" s="46" t="s">
        <v>5</v>
      </c>
      <c r="FD4" s="46" t="s">
        <v>6</v>
      </c>
      <c r="FE4" s="46" t="s">
        <v>7</v>
      </c>
      <c r="FF4" s="46" t="s">
        <v>8</v>
      </c>
      <c r="FG4" s="46" t="s">
        <v>9</v>
      </c>
      <c r="FH4" s="257" t="s">
        <v>10</v>
      </c>
      <c r="FI4" s="916"/>
      <c r="FK4" s="98" t="s">
        <v>19</v>
      </c>
      <c r="FL4" s="99" t="s">
        <v>20</v>
      </c>
      <c r="FM4" s="221"/>
      <c r="FN4" s="45" t="s">
        <v>21</v>
      </c>
      <c r="FO4" s="46" t="s">
        <v>0</v>
      </c>
      <c r="FP4" s="46" t="s">
        <v>1</v>
      </c>
      <c r="FQ4" s="46" t="s">
        <v>47</v>
      </c>
      <c r="FR4" s="46" t="s">
        <v>3</v>
      </c>
      <c r="FS4" s="46" t="s">
        <v>4</v>
      </c>
      <c r="FT4" s="46" t="s">
        <v>5</v>
      </c>
      <c r="FU4" s="46" t="s">
        <v>6</v>
      </c>
      <c r="FV4" s="46" t="s">
        <v>7</v>
      </c>
      <c r="FW4" s="46" t="s">
        <v>8</v>
      </c>
      <c r="FX4" s="46" t="s">
        <v>9</v>
      </c>
      <c r="FY4" s="257" t="s">
        <v>10</v>
      </c>
      <c r="FZ4" s="914"/>
      <c r="GB4" s="98" t="s">
        <v>19</v>
      </c>
      <c r="GC4" s="99" t="s">
        <v>20</v>
      </c>
      <c r="GD4" s="221"/>
      <c r="GE4" s="45" t="s">
        <v>21</v>
      </c>
      <c r="GF4" s="46" t="s">
        <v>0</v>
      </c>
      <c r="GG4" s="46" t="s">
        <v>1</v>
      </c>
      <c r="GH4" s="46" t="s">
        <v>47</v>
      </c>
      <c r="GI4" s="46" t="s">
        <v>3</v>
      </c>
      <c r="GJ4" s="46" t="s">
        <v>4</v>
      </c>
      <c r="GK4" s="46" t="s">
        <v>5</v>
      </c>
      <c r="GL4" s="46" t="s">
        <v>6</v>
      </c>
      <c r="GM4" s="46" t="s">
        <v>7</v>
      </c>
      <c r="GN4" s="46" t="s">
        <v>8</v>
      </c>
      <c r="GO4" s="46" t="s">
        <v>9</v>
      </c>
      <c r="GP4" s="257" t="s">
        <v>10</v>
      </c>
      <c r="GQ4" s="914"/>
      <c r="GS4" s="98" t="s">
        <v>19</v>
      </c>
      <c r="GT4" s="99" t="s">
        <v>20</v>
      </c>
      <c r="GU4" s="221"/>
      <c r="GV4" s="45" t="s">
        <v>21</v>
      </c>
      <c r="GW4" s="46" t="s">
        <v>0</v>
      </c>
      <c r="GX4" s="46" t="s">
        <v>1</v>
      </c>
      <c r="GY4" s="46" t="s">
        <v>47</v>
      </c>
      <c r="GZ4" s="46" t="s">
        <v>3</v>
      </c>
      <c r="HA4" s="46" t="s">
        <v>4</v>
      </c>
      <c r="HB4" s="46" t="s">
        <v>5</v>
      </c>
      <c r="HC4" s="46" t="s">
        <v>6</v>
      </c>
      <c r="HD4" s="46" t="s">
        <v>7</v>
      </c>
      <c r="HE4" s="46" t="s">
        <v>8</v>
      </c>
      <c r="HF4" s="46" t="s">
        <v>9</v>
      </c>
      <c r="HG4" s="257" t="s">
        <v>10</v>
      </c>
      <c r="HH4" s="914"/>
      <c r="HJ4" s="98" t="s">
        <v>19</v>
      </c>
      <c r="HK4" s="99" t="s">
        <v>20</v>
      </c>
      <c r="HL4" s="221"/>
      <c r="HM4" s="45" t="s">
        <v>21</v>
      </c>
      <c r="HN4" s="46" t="s">
        <v>0</v>
      </c>
      <c r="HO4" s="46" t="s">
        <v>1</v>
      </c>
      <c r="HP4" s="46" t="s">
        <v>47</v>
      </c>
      <c r="HQ4" s="46" t="s">
        <v>3</v>
      </c>
      <c r="HR4" s="46" t="s">
        <v>4</v>
      </c>
      <c r="HS4" s="46" t="s">
        <v>5</v>
      </c>
      <c r="HT4" s="46" t="s">
        <v>6</v>
      </c>
      <c r="HU4" s="46" t="s">
        <v>7</v>
      </c>
      <c r="HV4" s="46" t="s">
        <v>8</v>
      </c>
      <c r="HW4" s="46" t="s">
        <v>9</v>
      </c>
      <c r="HX4" s="257" t="s">
        <v>10</v>
      </c>
      <c r="HY4" s="914"/>
    </row>
    <row r="5" spans="1:233" ht="13.8" x14ac:dyDescent="0.25">
      <c r="Q5" s="523" t="s">
        <v>396</v>
      </c>
      <c r="R5" s="523" t="s">
        <v>395</v>
      </c>
      <c r="S5" s="587" t="s">
        <v>15</v>
      </c>
      <c r="T5" s="588">
        <v>0.39250000000000002</v>
      </c>
      <c r="U5" s="588">
        <v>0.28249999999999997</v>
      </c>
      <c r="V5" s="588">
        <v>0.20175000000000001</v>
      </c>
      <c r="W5" s="588">
        <v>0.31031249999999999</v>
      </c>
      <c r="X5" s="588">
        <v>0.24</v>
      </c>
      <c r="Y5" s="588">
        <v>0.15375</v>
      </c>
      <c r="Z5" s="588">
        <v>0.17249999999999999</v>
      </c>
      <c r="AA5" s="588">
        <v>0.30375000000000002</v>
      </c>
      <c r="AB5" s="588">
        <v>0.44906249999999998</v>
      </c>
      <c r="AC5" s="588">
        <v>0.52049999999999996</v>
      </c>
      <c r="AD5" s="588">
        <v>0.72843749999999996</v>
      </c>
      <c r="AE5" s="588">
        <v>1.1212500000000001</v>
      </c>
      <c r="AG5" s="10" t="s">
        <v>471</v>
      </c>
      <c r="AH5" s="22" t="s">
        <v>290</v>
      </c>
      <c r="AI5" s="8" t="s">
        <v>15</v>
      </c>
      <c r="AJ5" s="412">
        <v>1.5534494827586205</v>
      </c>
      <c r="AK5" s="413">
        <v>2.6304393333333329</v>
      </c>
      <c r="AL5" s="413">
        <v>3.34782</v>
      </c>
      <c r="AM5" s="413">
        <v>1.9641690714285711</v>
      </c>
      <c r="AN5" s="413">
        <v>1.7033580172413794</v>
      </c>
      <c r="AO5" s="413">
        <v>1.5671926428571432</v>
      </c>
      <c r="AP5" s="413">
        <v>1.3169308750000002</v>
      </c>
      <c r="AQ5" s="413">
        <v>0.94130304482758631</v>
      </c>
      <c r="AR5" s="413">
        <v>0.78749200399999997</v>
      </c>
      <c r="AS5" s="413">
        <v>0.71997859999999991</v>
      </c>
      <c r="AT5" s="413">
        <v>0.5355897357142857</v>
      </c>
      <c r="AU5" s="414">
        <v>0.58804905882352954</v>
      </c>
      <c r="AW5" s="10" t="s">
        <v>441</v>
      </c>
      <c r="AX5" s="22" t="s">
        <v>290</v>
      </c>
      <c r="AY5" s="8" t="s">
        <v>15</v>
      </c>
      <c r="AZ5" s="412">
        <v>0.93292391428571453</v>
      </c>
      <c r="BA5" s="413">
        <v>0.84179154642857135</v>
      </c>
      <c r="BB5" s="413">
        <v>0.81818100000000005</v>
      </c>
      <c r="BC5" s="413">
        <v>0.70328956666666664</v>
      </c>
      <c r="BD5" s="413">
        <v>1.2134302727272726</v>
      </c>
      <c r="BE5" s="413">
        <v>0.68110735294117641</v>
      </c>
      <c r="BF5" s="413">
        <v>1.3565554545454543</v>
      </c>
      <c r="BG5" s="413">
        <v>0.66401335714285714</v>
      </c>
      <c r="BH5" s="413">
        <v>1.1666700000000001</v>
      </c>
      <c r="BI5" s="413">
        <v>1.1211564999999999</v>
      </c>
      <c r="BJ5" s="413">
        <v>1.4395175</v>
      </c>
      <c r="BK5" s="414">
        <v>1.6013061428571429</v>
      </c>
      <c r="BM5" s="695"/>
      <c r="BN5" s="718" t="s">
        <v>609</v>
      </c>
      <c r="BO5" s="8" t="s">
        <v>15</v>
      </c>
      <c r="BP5" s="412">
        <v>0.21743507182008667</v>
      </c>
      <c r="BQ5" s="413">
        <v>0.27419294796542781</v>
      </c>
      <c r="BR5" s="413">
        <v>0.57491852013425915</v>
      </c>
      <c r="BS5" s="413">
        <v>0.76330261973600688</v>
      </c>
      <c r="BT5" s="413">
        <v>0.37016650569144405</v>
      </c>
      <c r="BU5" s="413">
        <v>0.24116627468114871</v>
      </c>
      <c r="BV5" s="413">
        <v>0.275392188632817</v>
      </c>
      <c r="BW5" s="413">
        <v>0.2489039587426817</v>
      </c>
      <c r="BX5" s="413">
        <v>0.20043095641226996</v>
      </c>
      <c r="BY5" s="413">
        <v>0.24036334142725049</v>
      </c>
      <c r="BZ5" s="413">
        <v>0.21092381245356853</v>
      </c>
      <c r="CA5" s="414">
        <v>0.12487867894684501</v>
      </c>
      <c r="CB5" s="414">
        <v>0.31572342971017364</v>
      </c>
      <c r="CD5" s="10" t="s">
        <v>441</v>
      </c>
      <c r="CE5" s="22" t="s">
        <v>290</v>
      </c>
      <c r="CF5" s="8" t="s">
        <v>15</v>
      </c>
      <c r="CG5" s="412">
        <v>0.70372323999999997</v>
      </c>
      <c r="CH5" s="413">
        <v>1.0611383749999999</v>
      </c>
      <c r="CI5" s="413">
        <v>1.0869599999999999</v>
      </c>
      <c r="CJ5" s="413">
        <v>0.50751750000000007</v>
      </c>
      <c r="CK5" s="413" t="s">
        <v>184</v>
      </c>
      <c r="CL5" s="413">
        <v>0.72257640000000001</v>
      </c>
      <c r="CM5" s="413">
        <v>0.57727824999999999</v>
      </c>
      <c r="CN5" s="413">
        <v>1.0690528000000001</v>
      </c>
      <c r="CO5" s="413">
        <v>1.5880503076923083</v>
      </c>
      <c r="CP5" s="413">
        <v>0.86975799999999981</v>
      </c>
      <c r="CQ5" s="413">
        <v>0.61999537500000002</v>
      </c>
      <c r="CR5" s="507">
        <v>0.60287574999999993</v>
      </c>
      <c r="CS5" s="414">
        <v>0.90329685585585573</v>
      </c>
      <c r="CU5" s="195" t="s">
        <v>60</v>
      </c>
      <c r="CV5" s="400" t="s">
        <v>276</v>
      </c>
      <c r="CW5" s="8" t="s">
        <v>15</v>
      </c>
      <c r="CX5" s="412">
        <v>0.6</v>
      </c>
      <c r="CY5" s="413">
        <v>0.7</v>
      </c>
      <c r="CZ5" s="413">
        <v>1</v>
      </c>
      <c r="DA5" s="413">
        <v>0.8</v>
      </c>
      <c r="DB5" s="413">
        <v>0.8</v>
      </c>
      <c r="DC5" s="413">
        <v>1.6</v>
      </c>
      <c r="DD5" s="413">
        <v>0.7</v>
      </c>
      <c r="DE5" s="413">
        <v>0.5</v>
      </c>
      <c r="DF5" s="413">
        <v>0.7</v>
      </c>
      <c r="DG5" s="413">
        <v>0.7</v>
      </c>
      <c r="DH5" s="413">
        <v>0.7</v>
      </c>
      <c r="DI5" s="414">
        <v>0.5</v>
      </c>
      <c r="DJ5" s="414">
        <v>0.8</v>
      </c>
      <c r="DL5" s="195" t="s">
        <v>60</v>
      </c>
      <c r="DM5" s="22" t="s">
        <v>290</v>
      </c>
      <c r="DN5" s="8" t="s">
        <v>15</v>
      </c>
      <c r="DO5" s="412">
        <v>0.49910784999999996</v>
      </c>
      <c r="DP5" s="413">
        <v>1.0416945307692307</v>
      </c>
      <c r="DQ5" s="413">
        <v>1.6006096086956521</v>
      </c>
      <c r="DR5" s="413">
        <v>0.52617561904761911</v>
      </c>
      <c r="DS5" s="413">
        <v>0.23689069999999995</v>
      </c>
      <c r="DT5" s="413">
        <v>0.26407922727272726</v>
      </c>
      <c r="DU5" s="413">
        <v>0.33591100000000002</v>
      </c>
      <c r="DV5" s="413">
        <v>0.77487000000000006</v>
      </c>
      <c r="DW5" s="413">
        <v>0.25470052142857147</v>
      </c>
      <c r="DX5" s="413">
        <v>0.53186507692307694</v>
      </c>
      <c r="DY5" s="413">
        <v>0.41867361538461539</v>
      </c>
      <c r="DZ5" s="414">
        <v>0.61141442105263155</v>
      </c>
      <c r="EA5" s="414">
        <v>0.62121033264248748</v>
      </c>
      <c r="EB5" s="429"/>
      <c r="EC5" s="195" t="s">
        <v>318</v>
      </c>
      <c r="ED5" s="400" t="s">
        <v>320</v>
      </c>
      <c r="EE5" s="8" t="s">
        <v>15</v>
      </c>
      <c r="EF5" s="412">
        <v>0.53468060691062103</v>
      </c>
      <c r="EG5" s="413">
        <v>0.65022022695077619</v>
      </c>
      <c r="EH5" s="413">
        <v>0.99669025457945526</v>
      </c>
      <c r="EI5" s="413">
        <v>1.9402109010429855</v>
      </c>
      <c r="EJ5" s="413">
        <v>0.79732685500567679</v>
      </c>
      <c r="EK5" s="413">
        <v>0.41455408659306719</v>
      </c>
      <c r="EL5" s="413">
        <v>0.50385846038019955</v>
      </c>
      <c r="EM5" s="413">
        <v>0.6010006360456136</v>
      </c>
      <c r="EN5" s="413">
        <v>0.54965415019762853</v>
      </c>
      <c r="EO5" s="413">
        <v>0.39433753483543116</v>
      </c>
      <c r="EP5" s="413">
        <v>0.85852892857723784</v>
      </c>
      <c r="EQ5" s="414">
        <v>1.0238855950812473</v>
      </c>
      <c r="ER5" s="414">
        <v>0.77530313888094493</v>
      </c>
      <c r="ES5" s="429"/>
      <c r="ET5" s="273" t="s">
        <v>60</v>
      </c>
      <c r="EU5" s="277" t="s">
        <v>290</v>
      </c>
      <c r="EV5" s="273" t="s">
        <v>54</v>
      </c>
      <c r="EW5" s="293">
        <v>1.063551401869159</v>
      </c>
      <c r="EX5" s="293">
        <v>0.78125</v>
      </c>
      <c r="EY5" s="293">
        <v>1.0176211453744493</v>
      </c>
      <c r="EZ5" s="293">
        <v>0.94026974951830444</v>
      </c>
      <c r="FA5" s="293">
        <v>0.68237082066869303</v>
      </c>
      <c r="FB5" s="293">
        <v>0.23177842565597667</v>
      </c>
      <c r="FC5" s="293">
        <v>0.1972318339100346</v>
      </c>
      <c r="FD5" s="293">
        <v>0.2113323124042879</v>
      </c>
      <c r="FE5" s="293">
        <v>0.14306569343065692</v>
      </c>
      <c r="FF5" s="293">
        <v>0.70963172804532582</v>
      </c>
      <c r="FG5" s="293">
        <v>0.61884057971014494</v>
      </c>
      <c r="FH5" s="293">
        <v>0.78702397743300423</v>
      </c>
      <c r="FI5" s="294">
        <v>0.58570832754066449</v>
      </c>
      <c r="FK5" s="273" t="s">
        <v>60</v>
      </c>
      <c r="FL5" s="277" t="s">
        <v>290</v>
      </c>
      <c r="FM5" s="273" t="s">
        <v>54</v>
      </c>
      <c r="FN5" s="293">
        <v>0.80253878702397741</v>
      </c>
      <c r="FO5" s="293">
        <v>0.79516129032258065</v>
      </c>
      <c r="FP5" s="293">
        <v>1.0758293838862558</v>
      </c>
      <c r="FQ5" s="293">
        <v>1.6214285714285714</v>
      </c>
      <c r="FR5" s="293">
        <v>1.1441717791411044</v>
      </c>
      <c r="FS5" s="293">
        <v>0.60950764006791169</v>
      </c>
      <c r="FT5" s="293">
        <v>1.7155824508320727</v>
      </c>
      <c r="FU5" s="293">
        <v>1.2059238363892806</v>
      </c>
      <c r="FV5" s="293">
        <v>0.49774436090225566</v>
      </c>
      <c r="FW5" s="293">
        <v>0.17041800643086816</v>
      </c>
      <c r="FX5" s="293">
        <v>0.31259484066767829</v>
      </c>
      <c r="FY5" s="293">
        <v>1.1480206540447504</v>
      </c>
      <c r="FZ5" s="294">
        <v>0.90797872340425534</v>
      </c>
      <c r="GB5" s="273" t="s">
        <v>60</v>
      </c>
      <c r="GC5" s="277" t="s">
        <v>290</v>
      </c>
      <c r="GD5" s="273" t="s">
        <v>54</v>
      </c>
      <c r="GE5" s="293">
        <v>1.1000000000000001</v>
      </c>
      <c r="GF5" s="293">
        <v>1.1000000000000001</v>
      </c>
      <c r="GG5" s="293">
        <v>1.8</v>
      </c>
      <c r="GH5" s="293">
        <v>1.4</v>
      </c>
      <c r="GI5" s="293">
        <v>1.3</v>
      </c>
      <c r="GJ5" s="293">
        <v>1.6</v>
      </c>
      <c r="GK5" s="293">
        <v>1.5</v>
      </c>
      <c r="GL5" s="293">
        <v>1.5</v>
      </c>
      <c r="GM5" s="293">
        <v>1.5</v>
      </c>
      <c r="GN5" s="293">
        <v>1.1000000000000001</v>
      </c>
      <c r="GO5" s="293">
        <v>0.6</v>
      </c>
      <c r="GP5" s="293">
        <v>0.6</v>
      </c>
      <c r="GQ5" s="294">
        <v>1.3</v>
      </c>
      <c r="GS5" s="273" t="s">
        <v>60</v>
      </c>
      <c r="GT5" s="277" t="s">
        <v>290</v>
      </c>
      <c r="GU5" s="273" t="s">
        <v>54</v>
      </c>
      <c r="GV5" s="293">
        <v>0.5</v>
      </c>
      <c r="GW5" s="293">
        <v>0.6</v>
      </c>
      <c r="GX5" s="293">
        <v>1</v>
      </c>
      <c r="GY5" s="293">
        <v>0.9</v>
      </c>
      <c r="GZ5" s="293">
        <v>0.8</v>
      </c>
      <c r="HA5" s="293">
        <v>0.6</v>
      </c>
      <c r="HB5" s="293">
        <v>0.7</v>
      </c>
      <c r="HC5" s="293">
        <v>0.9</v>
      </c>
      <c r="HD5" s="293">
        <v>0.7</v>
      </c>
      <c r="HE5" s="293">
        <v>0.6</v>
      </c>
      <c r="HF5" s="293">
        <v>1.1000000000000001</v>
      </c>
      <c r="HG5" s="293">
        <v>1.9</v>
      </c>
      <c r="HH5" s="294">
        <v>0.9</v>
      </c>
      <c r="HJ5" s="273" t="s">
        <v>60</v>
      </c>
      <c r="HK5" s="277" t="s">
        <v>290</v>
      </c>
      <c r="HL5" s="273" t="s">
        <v>54</v>
      </c>
      <c r="HM5" s="293">
        <v>3.2</v>
      </c>
      <c r="HN5" s="293">
        <v>2.1</v>
      </c>
      <c r="HO5" s="293">
        <v>2.5</v>
      </c>
      <c r="HP5" s="293">
        <v>2</v>
      </c>
      <c r="HQ5" s="293">
        <v>0.5</v>
      </c>
      <c r="HR5" s="293">
        <v>1</v>
      </c>
      <c r="HS5" s="293">
        <v>0.9</v>
      </c>
      <c r="HT5" s="293">
        <v>0.8</v>
      </c>
      <c r="HU5" s="293">
        <v>0.8</v>
      </c>
      <c r="HV5" s="293">
        <v>0.8</v>
      </c>
      <c r="HW5" s="293">
        <v>0.6</v>
      </c>
      <c r="HX5" s="293">
        <v>1</v>
      </c>
      <c r="HY5" s="294">
        <v>1.3</v>
      </c>
    </row>
    <row r="6" spans="1:233" ht="13.8" x14ac:dyDescent="0.25">
      <c r="Q6" s="524"/>
      <c r="R6" s="524"/>
      <c r="S6" s="587" t="s">
        <v>14</v>
      </c>
      <c r="T6" s="589">
        <v>100</v>
      </c>
      <c r="U6" s="589">
        <v>100</v>
      </c>
      <c r="V6" s="589">
        <v>100</v>
      </c>
      <c r="W6" s="589">
        <v>100</v>
      </c>
      <c r="X6" s="589">
        <v>50</v>
      </c>
      <c r="Y6" s="589">
        <v>100</v>
      </c>
      <c r="Z6" s="589">
        <v>100</v>
      </c>
      <c r="AA6" s="589">
        <v>100</v>
      </c>
      <c r="AB6" s="589">
        <v>100</v>
      </c>
      <c r="AC6" s="589">
        <v>100</v>
      </c>
      <c r="AD6" s="589">
        <v>100</v>
      </c>
      <c r="AE6" s="589">
        <v>100</v>
      </c>
      <c r="AG6" s="10"/>
      <c r="AH6" s="657" t="s">
        <v>289</v>
      </c>
      <c r="AI6" s="7" t="s">
        <v>468</v>
      </c>
      <c r="AJ6" s="415">
        <v>93.548387096774192</v>
      </c>
      <c r="AK6" s="416">
        <v>72.41379310344827</v>
      </c>
      <c r="AL6" s="416">
        <v>83.870967741935488</v>
      </c>
      <c r="AM6" s="416">
        <v>93.333333333333329</v>
      </c>
      <c r="AN6" s="416">
        <v>93.548387096774192</v>
      </c>
      <c r="AO6" s="416">
        <v>93.333333333333329</v>
      </c>
      <c r="AP6" s="416">
        <v>90.322580645161295</v>
      </c>
      <c r="AQ6" s="416">
        <v>93.548387096774192</v>
      </c>
      <c r="AR6" s="416">
        <v>83.333333333333329</v>
      </c>
      <c r="AS6" s="416">
        <v>64.516129032258064</v>
      </c>
      <c r="AT6" s="416">
        <v>46.666666666666664</v>
      </c>
      <c r="AU6" s="417">
        <v>54.838709677419352</v>
      </c>
      <c r="AW6" s="10"/>
      <c r="AX6" s="657" t="s">
        <v>289</v>
      </c>
      <c r="AY6" s="7" t="s">
        <v>449</v>
      </c>
      <c r="AZ6" s="415">
        <v>90.322580645161295</v>
      </c>
      <c r="BA6" s="416">
        <v>100</v>
      </c>
      <c r="BB6" s="416">
        <v>74.193548387096769</v>
      </c>
      <c r="BC6" s="416">
        <v>90</v>
      </c>
      <c r="BD6" s="416">
        <v>35.483870967741936</v>
      </c>
      <c r="BE6" s="416">
        <v>56.666666666666664</v>
      </c>
      <c r="BF6" s="416">
        <v>35.483870967741936</v>
      </c>
      <c r="BG6" s="416">
        <v>45.161290322580648</v>
      </c>
      <c r="BH6" s="416">
        <v>6.666666666666667</v>
      </c>
      <c r="BI6" s="416">
        <v>19.35483870967742</v>
      </c>
      <c r="BJ6" s="416">
        <v>13.333333333333334</v>
      </c>
      <c r="BK6" s="417">
        <v>67.741935483870961</v>
      </c>
      <c r="BM6" s="695"/>
      <c r="BN6" s="718"/>
      <c r="BO6" s="700" t="s">
        <v>14</v>
      </c>
      <c r="BP6" s="415">
        <v>100</v>
      </c>
      <c r="BQ6" s="416">
        <v>100</v>
      </c>
      <c r="BR6" s="416">
        <v>100</v>
      </c>
      <c r="BS6" s="416">
        <v>100</v>
      </c>
      <c r="BT6" s="416">
        <v>100</v>
      </c>
      <c r="BU6" s="416">
        <v>100</v>
      </c>
      <c r="BV6" s="416">
        <v>100</v>
      </c>
      <c r="BW6" s="416">
        <v>100</v>
      </c>
      <c r="BX6" s="416">
        <v>100</v>
      </c>
      <c r="BY6" s="416">
        <v>100</v>
      </c>
      <c r="BZ6" s="416">
        <v>100</v>
      </c>
      <c r="CA6" s="417">
        <v>100</v>
      </c>
      <c r="CB6" s="417">
        <v>97.142857142857139</v>
      </c>
      <c r="CD6" s="10"/>
      <c r="CE6" s="657" t="s">
        <v>289</v>
      </c>
      <c r="CF6" s="7" t="s">
        <v>449</v>
      </c>
      <c r="CG6" s="415">
        <v>80.645161290322577</v>
      </c>
      <c r="CH6" s="416">
        <v>28.571428571428573</v>
      </c>
      <c r="CI6" s="416">
        <v>54.838709677419352</v>
      </c>
      <c r="CJ6" s="416">
        <v>13.333333333333334</v>
      </c>
      <c r="CK6" s="416">
        <v>0</v>
      </c>
      <c r="CL6" s="416">
        <v>16.666666666666668</v>
      </c>
      <c r="CM6" s="416">
        <v>25.806451612903224</v>
      </c>
      <c r="CN6" s="416">
        <v>32.258064516129032</v>
      </c>
      <c r="CO6" s="416">
        <v>43.333333333333336</v>
      </c>
      <c r="CP6" s="416">
        <v>16.129032258064516</v>
      </c>
      <c r="CQ6" s="416">
        <v>26.666666666666668</v>
      </c>
      <c r="CR6" s="336">
        <v>25.806451612903224</v>
      </c>
      <c r="CS6" s="417">
        <v>30.410958904109592</v>
      </c>
      <c r="CU6" s="749"/>
      <c r="CV6" s="388" t="s">
        <v>307</v>
      </c>
      <c r="CW6" s="765" t="s">
        <v>53</v>
      </c>
      <c r="CX6" s="415">
        <v>35</v>
      </c>
      <c r="CY6" s="416">
        <v>45</v>
      </c>
      <c r="CZ6" s="416">
        <v>48</v>
      </c>
      <c r="DA6" s="416">
        <v>53</v>
      </c>
      <c r="DB6" s="416">
        <v>32</v>
      </c>
      <c r="DC6" s="416">
        <v>50</v>
      </c>
      <c r="DD6" s="416">
        <v>45</v>
      </c>
      <c r="DE6" s="416">
        <v>58</v>
      </c>
      <c r="DF6" s="416">
        <v>60</v>
      </c>
      <c r="DG6" s="416">
        <v>29</v>
      </c>
      <c r="DH6" s="416">
        <v>67</v>
      </c>
      <c r="DI6" s="417">
        <v>39</v>
      </c>
      <c r="DJ6" s="417">
        <v>47</v>
      </c>
      <c r="DL6" s="105"/>
      <c r="DM6" s="750" t="s">
        <v>289</v>
      </c>
      <c r="DN6" s="765" t="s">
        <v>642</v>
      </c>
      <c r="DO6" s="415">
        <v>64.516129032258064</v>
      </c>
      <c r="DP6" s="416">
        <v>44.827586206896555</v>
      </c>
      <c r="DQ6" s="416">
        <v>74.193548387096769</v>
      </c>
      <c r="DR6" s="416">
        <v>70</v>
      </c>
      <c r="DS6" s="416">
        <v>32.258064516129032</v>
      </c>
      <c r="DT6" s="416">
        <v>73.333333333333329</v>
      </c>
      <c r="DU6" s="416">
        <v>48.387096774193552</v>
      </c>
      <c r="DV6" s="416">
        <v>32.258064516129032</v>
      </c>
      <c r="DW6" s="416">
        <v>46.666666666666664</v>
      </c>
      <c r="DX6" s="416">
        <v>41.935483870967744</v>
      </c>
      <c r="DY6" s="416">
        <v>43.333333333333336</v>
      </c>
      <c r="DZ6" s="417">
        <v>61.29032258064516</v>
      </c>
      <c r="EA6" s="417">
        <v>52.876712328767127</v>
      </c>
      <c r="EB6" s="425"/>
      <c r="EC6" s="10"/>
      <c r="ED6" s="388" t="s">
        <v>667</v>
      </c>
      <c r="EE6" s="7" t="s">
        <v>321</v>
      </c>
      <c r="EF6" s="415">
        <v>100</v>
      </c>
      <c r="EG6" s="416">
        <v>96.551724137931032</v>
      </c>
      <c r="EH6" s="416">
        <v>100</v>
      </c>
      <c r="EI6" s="416">
        <v>96.666666666666671</v>
      </c>
      <c r="EJ6" s="416">
        <v>100</v>
      </c>
      <c r="EK6" s="416">
        <v>96.666666666666671</v>
      </c>
      <c r="EL6" s="416">
        <v>87.096774193548384</v>
      </c>
      <c r="EM6" s="416">
        <v>93.548387096774192</v>
      </c>
      <c r="EN6" s="416">
        <v>80</v>
      </c>
      <c r="EO6" s="416">
        <v>100</v>
      </c>
      <c r="EP6" s="416">
        <v>90</v>
      </c>
      <c r="EQ6" s="417">
        <v>96.774193548387103</v>
      </c>
      <c r="ER6" s="417">
        <v>95.06849315068493</v>
      </c>
      <c r="ES6" s="425"/>
      <c r="ET6" s="45"/>
      <c r="EU6" s="278" t="s">
        <v>295</v>
      </c>
      <c r="EV6" s="45" t="s">
        <v>291</v>
      </c>
      <c r="EW6" s="289">
        <v>71.908602150537632</v>
      </c>
      <c r="EX6" s="289">
        <v>47.61904761904762</v>
      </c>
      <c r="EY6" s="289">
        <v>61.021505376344088</v>
      </c>
      <c r="EZ6" s="289">
        <v>72.083333333333329</v>
      </c>
      <c r="FA6" s="289">
        <v>88.44086021505376</v>
      </c>
      <c r="FB6" s="289">
        <v>95.277777777777771</v>
      </c>
      <c r="FC6" s="289">
        <v>77.688172043010752</v>
      </c>
      <c r="FD6" s="289">
        <v>87.768817204301072</v>
      </c>
      <c r="FE6" s="289">
        <v>95.138888888888886</v>
      </c>
      <c r="FF6" s="289">
        <v>94.892473118279568</v>
      </c>
      <c r="FG6" s="289">
        <v>95.833333333333329</v>
      </c>
      <c r="FH6" s="289">
        <v>95.295698924731184</v>
      </c>
      <c r="FI6" s="290">
        <v>82.111872146118728</v>
      </c>
      <c r="FK6" s="45"/>
      <c r="FL6" s="278" t="s">
        <v>295</v>
      </c>
      <c r="FM6" s="45" t="s">
        <v>291</v>
      </c>
      <c r="FN6" s="289">
        <v>95.295698924731184</v>
      </c>
      <c r="FO6" s="289">
        <v>89.080459770114942</v>
      </c>
      <c r="FP6" s="289">
        <v>85.08064516129032</v>
      </c>
      <c r="FQ6" s="289">
        <v>58.333333333333336</v>
      </c>
      <c r="FR6" s="289">
        <v>87.634408602150543</v>
      </c>
      <c r="FS6" s="289">
        <v>81.805555555555557</v>
      </c>
      <c r="FT6" s="289">
        <v>88.844086021505376</v>
      </c>
      <c r="FU6" s="289">
        <v>95.295698924731184</v>
      </c>
      <c r="FV6" s="289">
        <v>92.361111111111114</v>
      </c>
      <c r="FW6" s="289">
        <v>83.602150537634415</v>
      </c>
      <c r="FX6" s="289">
        <v>91.527777777777771</v>
      </c>
      <c r="FY6" s="289">
        <v>78.091397849462368</v>
      </c>
      <c r="FZ6" s="290">
        <v>85.610200364298734</v>
      </c>
      <c r="GB6" s="45"/>
      <c r="GC6" s="278" t="s">
        <v>295</v>
      </c>
      <c r="GD6" s="45" t="s">
        <v>291</v>
      </c>
      <c r="GE6" s="289">
        <v>95</v>
      </c>
      <c r="GF6" s="289">
        <v>79</v>
      </c>
      <c r="GG6" s="289">
        <v>93</v>
      </c>
      <c r="GH6" s="289">
        <v>95</v>
      </c>
      <c r="GI6" s="289">
        <v>94</v>
      </c>
      <c r="GJ6" s="289">
        <v>92</v>
      </c>
      <c r="GK6" s="289">
        <v>95</v>
      </c>
      <c r="GL6" s="289">
        <v>95</v>
      </c>
      <c r="GM6" s="289">
        <v>95</v>
      </c>
      <c r="GN6" s="289">
        <v>88</v>
      </c>
      <c r="GO6" s="289">
        <v>93</v>
      </c>
      <c r="GP6" s="289">
        <v>93</v>
      </c>
      <c r="GQ6" s="290">
        <v>93</v>
      </c>
      <c r="GS6" s="45"/>
      <c r="GT6" s="278" t="s">
        <v>295</v>
      </c>
      <c r="GU6" s="45" t="s">
        <v>291</v>
      </c>
      <c r="GV6" s="289">
        <v>92</v>
      </c>
      <c r="GW6" s="289">
        <v>95</v>
      </c>
      <c r="GX6" s="289">
        <v>94</v>
      </c>
      <c r="GY6" s="289">
        <v>86</v>
      </c>
      <c r="GZ6" s="289">
        <v>94</v>
      </c>
      <c r="HA6" s="289">
        <v>95</v>
      </c>
      <c r="HB6" s="289">
        <v>96</v>
      </c>
      <c r="HC6" s="289">
        <v>94</v>
      </c>
      <c r="HD6" s="289">
        <v>95</v>
      </c>
      <c r="HE6" s="289">
        <v>92</v>
      </c>
      <c r="HF6" s="289">
        <v>96</v>
      </c>
      <c r="HG6" s="289">
        <v>93</v>
      </c>
      <c r="HH6" s="290">
        <v>93</v>
      </c>
      <c r="HJ6" s="45"/>
      <c r="HK6" s="278" t="s">
        <v>295</v>
      </c>
      <c r="HL6" s="45" t="s">
        <v>291</v>
      </c>
      <c r="HM6" s="289">
        <v>95</v>
      </c>
      <c r="HN6" s="289">
        <v>94</v>
      </c>
      <c r="HO6" s="289">
        <v>95</v>
      </c>
      <c r="HP6" s="289">
        <v>94</v>
      </c>
      <c r="HQ6" s="289">
        <v>93</v>
      </c>
      <c r="HR6" s="289">
        <v>93</v>
      </c>
      <c r="HS6" s="289">
        <v>96</v>
      </c>
      <c r="HT6" s="289">
        <v>96</v>
      </c>
      <c r="HU6" s="289">
        <v>96</v>
      </c>
      <c r="HV6" s="289">
        <v>96</v>
      </c>
      <c r="HW6" s="289">
        <v>95</v>
      </c>
      <c r="HX6" s="289">
        <v>95</v>
      </c>
      <c r="HY6" s="290">
        <v>95</v>
      </c>
    </row>
    <row r="7" spans="1:233" ht="13.8" x14ac:dyDescent="0.25">
      <c r="Q7" s="524"/>
      <c r="R7" s="524"/>
      <c r="S7" s="587" t="s">
        <v>98</v>
      </c>
      <c r="T7" s="588">
        <v>0.53625</v>
      </c>
      <c r="U7" s="588">
        <v>0.36</v>
      </c>
      <c r="V7" s="588">
        <v>0.31125000000000003</v>
      </c>
      <c r="W7" s="588">
        <v>0.74624999999999997</v>
      </c>
      <c r="X7" s="588">
        <v>0.27374999999999999</v>
      </c>
      <c r="Y7" s="588">
        <v>0.23624999999999999</v>
      </c>
      <c r="Z7" s="588">
        <v>0.21375</v>
      </c>
      <c r="AA7" s="588">
        <v>0.57750000000000001</v>
      </c>
      <c r="AB7" s="588">
        <v>0.73499999999999999</v>
      </c>
      <c r="AC7" s="588">
        <v>0.84</v>
      </c>
      <c r="AD7" s="588">
        <v>0.87749999999999995</v>
      </c>
      <c r="AE7" s="588">
        <v>1.41</v>
      </c>
      <c r="AG7" s="10"/>
      <c r="AH7" s="21"/>
      <c r="AI7" s="7" t="s">
        <v>469</v>
      </c>
      <c r="AJ7" s="418">
        <v>4.2173800000000004</v>
      </c>
      <c r="AK7" s="419">
        <v>5.4347799999999999</v>
      </c>
      <c r="AL7" s="419">
        <v>7.1739100000000002</v>
      </c>
      <c r="AM7" s="419">
        <v>4.78261</v>
      </c>
      <c r="AN7" s="419">
        <v>4.8260800000000001</v>
      </c>
      <c r="AO7" s="419">
        <v>2.9565199999999998</v>
      </c>
      <c r="AP7" s="419">
        <v>3.88889</v>
      </c>
      <c r="AQ7" s="419">
        <v>3.5217399999999999</v>
      </c>
      <c r="AR7" s="419">
        <v>2.5652200000000001</v>
      </c>
      <c r="AS7" s="419">
        <v>2.90476</v>
      </c>
      <c r="AT7" s="419">
        <v>1.3043499999999999</v>
      </c>
      <c r="AU7" s="420">
        <v>1.2608699999999999</v>
      </c>
      <c r="AW7" s="10"/>
      <c r="AX7" s="21"/>
      <c r="AY7" s="7" t="s">
        <v>112</v>
      </c>
      <c r="AZ7" s="418">
        <v>2.3913000000000002</v>
      </c>
      <c r="BA7" s="419">
        <v>2.3913000000000002</v>
      </c>
      <c r="BB7" s="419">
        <v>2.0454500000000002</v>
      </c>
      <c r="BC7" s="419">
        <v>1.78261</v>
      </c>
      <c r="BD7" s="419">
        <v>1.82609</v>
      </c>
      <c r="BE7" s="419">
        <v>1.4782599999999999</v>
      </c>
      <c r="BF7" s="419">
        <v>1.8421000000000001</v>
      </c>
      <c r="BG7" s="419">
        <v>1.61111</v>
      </c>
      <c r="BH7" s="419">
        <v>1.1666700000000001</v>
      </c>
      <c r="BI7" s="419">
        <v>1.6666700000000001</v>
      </c>
      <c r="BJ7" s="419">
        <v>1.95</v>
      </c>
      <c r="BK7" s="420">
        <v>4.5263099999999996</v>
      </c>
      <c r="BM7" s="695"/>
      <c r="BN7" s="718"/>
      <c r="BO7" s="700" t="s">
        <v>347</v>
      </c>
      <c r="BP7" s="701">
        <v>0.2202490381465553</v>
      </c>
      <c r="BQ7" s="701">
        <v>0.28325160584911385</v>
      </c>
      <c r="BR7" s="702">
        <v>0.80460239984597592</v>
      </c>
      <c r="BS7" s="701">
        <v>1.3905310182319581</v>
      </c>
      <c r="BT7" s="701">
        <v>0.53664974977547852</v>
      </c>
      <c r="BU7" s="701">
        <v>0.43722246345844862</v>
      </c>
      <c r="BV7" s="701">
        <v>0.33208185080233149</v>
      </c>
      <c r="BW7" s="701">
        <v>0.32883378875384817</v>
      </c>
      <c r="BX7" s="701">
        <v>0.28720969703494831</v>
      </c>
      <c r="BY7" s="701">
        <v>0.3029676418108988</v>
      </c>
      <c r="BZ7" s="701">
        <v>0.2884510586479247</v>
      </c>
      <c r="CA7" s="703">
        <v>0.24784847832824028</v>
      </c>
      <c r="CB7" s="29">
        <f>MAX(BP7:CA7,BP5:CA5)</f>
        <v>1.3905310182319581</v>
      </c>
      <c r="CD7" s="10"/>
      <c r="CE7" s="21"/>
      <c r="CF7" s="7" t="s">
        <v>112</v>
      </c>
      <c r="CG7" s="418">
        <v>1.8333299999999999</v>
      </c>
      <c r="CH7" s="419">
        <v>1.6666700000000001</v>
      </c>
      <c r="CI7" s="419">
        <v>2.4761899999999999</v>
      </c>
      <c r="CJ7" s="419">
        <v>1.1578900000000001</v>
      </c>
      <c r="CK7" s="419" t="s">
        <v>184</v>
      </c>
      <c r="CL7" s="419">
        <v>1.2608699999999999</v>
      </c>
      <c r="CM7" s="419">
        <v>1.3</v>
      </c>
      <c r="CN7" s="419">
        <v>2.71428</v>
      </c>
      <c r="CO7" s="419">
        <v>3</v>
      </c>
      <c r="CP7" s="419">
        <v>1.36842</v>
      </c>
      <c r="CQ7" s="419">
        <v>1.3809499999999999</v>
      </c>
      <c r="CR7" s="731">
        <v>1.36364</v>
      </c>
      <c r="CS7" s="420">
        <v>3</v>
      </c>
      <c r="CU7" s="749"/>
      <c r="CV7" s="388"/>
      <c r="CW7" s="765" t="s">
        <v>112</v>
      </c>
      <c r="CX7" s="418">
        <v>2.2000000000000002</v>
      </c>
      <c r="CY7" s="752">
        <v>1.6</v>
      </c>
      <c r="CZ7" s="752">
        <v>2.9</v>
      </c>
      <c r="DA7" s="752">
        <v>2</v>
      </c>
      <c r="DB7" s="752">
        <v>1.6</v>
      </c>
      <c r="DC7" s="752">
        <v>3.4</v>
      </c>
      <c r="DD7" s="752">
        <v>1.4</v>
      </c>
      <c r="DE7" s="752">
        <v>1.8</v>
      </c>
      <c r="DF7" s="752">
        <v>3.3</v>
      </c>
      <c r="DG7" s="752">
        <v>2.9</v>
      </c>
      <c r="DH7" s="752">
        <v>2.2000000000000002</v>
      </c>
      <c r="DI7" s="753">
        <v>1.5</v>
      </c>
      <c r="DJ7" s="29">
        <v>3.4</v>
      </c>
      <c r="DL7" s="105"/>
      <c r="DM7" s="750"/>
      <c r="DN7" s="765" t="s">
        <v>643</v>
      </c>
      <c r="DO7" s="418">
        <v>1.25</v>
      </c>
      <c r="DP7" s="752">
        <v>2.65</v>
      </c>
      <c r="DQ7" s="752">
        <v>3.2272699999999999</v>
      </c>
      <c r="DR7" s="752">
        <v>1.40909</v>
      </c>
      <c r="DS7" s="752">
        <v>0.7</v>
      </c>
      <c r="DT7" s="752">
        <v>1.68421</v>
      </c>
      <c r="DU7" s="752">
        <v>1.1052599999999999</v>
      </c>
      <c r="DV7" s="752">
        <v>1.6818200000000001</v>
      </c>
      <c r="DW7" s="752">
        <v>0.652173</v>
      </c>
      <c r="DX7" s="752">
        <v>1.3478300000000001</v>
      </c>
      <c r="DY7" s="752">
        <v>0.81818100000000005</v>
      </c>
      <c r="DZ7" s="753">
        <v>1.2727299999999999</v>
      </c>
      <c r="EA7" s="29">
        <f>MAX(DO7:DZ7,DO5:DZ5)</f>
        <v>3.2272699999999999</v>
      </c>
      <c r="EB7" s="209"/>
      <c r="EC7" s="10"/>
      <c r="ED7" s="388"/>
      <c r="EE7" s="7" t="s">
        <v>322</v>
      </c>
      <c r="EF7" s="418">
        <v>1.4782608695652173</v>
      </c>
      <c r="EG7" s="419">
        <v>1.7916666666666667</v>
      </c>
      <c r="EH7" s="419">
        <v>3.4782608695652173</v>
      </c>
      <c r="EI7" s="419">
        <v>3.4347826086956523</v>
      </c>
      <c r="EJ7" s="419">
        <v>3.1428571428571428</v>
      </c>
      <c r="EK7" s="419">
        <v>1.9166666666666667</v>
      </c>
      <c r="EL7" s="419">
        <v>1.8695652173913044</v>
      </c>
      <c r="EM7" s="419">
        <v>1.9565217391304348</v>
      </c>
      <c r="EN7" s="419">
        <v>1.4090909090909092</v>
      </c>
      <c r="EO7" s="419">
        <v>1.1304347826087</v>
      </c>
      <c r="EP7" s="419">
        <v>2.3333333333333335</v>
      </c>
      <c r="EQ7" s="420">
        <v>2.2173913043478262</v>
      </c>
      <c r="ER7" s="29">
        <v>3.4782608695652173</v>
      </c>
      <c r="ES7" s="209"/>
      <c r="ET7" s="45"/>
      <c r="EU7" s="275"/>
      <c r="EV7" s="45" t="s">
        <v>292</v>
      </c>
      <c r="EW7" s="295">
        <v>2.8</v>
      </c>
      <c r="EX7" s="295">
        <v>3</v>
      </c>
      <c r="EY7" s="295">
        <v>3</v>
      </c>
      <c r="EZ7" s="295">
        <v>1.7333333333333334</v>
      </c>
      <c r="FA7" s="295">
        <v>1.9130434782608696</v>
      </c>
      <c r="FB7" s="295">
        <v>0.78260869565217395</v>
      </c>
      <c r="FC7" s="295">
        <v>0.82608695652173914</v>
      </c>
      <c r="FD7" s="295">
        <v>0.78260869565217395</v>
      </c>
      <c r="FE7" s="295">
        <v>0.73913043478260865</v>
      </c>
      <c r="FF7" s="295">
        <v>2.1304347826086958</v>
      </c>
      <c r="FG7" s="295">
        <v>2.0869565217391304</v>
      </c>
      <c r="FH7" s="295">
        <v>2.5217391304347827</v>
      </c>
      <c r="FI7" s="296">
        <v>3</v>
      </c>
      <c r="FK7" s="45"/>
      <c r="FL7" s="275"/>
      <c r="FM7" s="45" t="s">
        <v>292</v>
      </c>
      <c r="FN7" s="295">
        <v>2.0434782608695654</v>
      </c>
      <c r="FO7" s="295">
        <v>3.0869565217391304</v>
      </c>
      <c r="FP7" s="295">
        <v>3.1304347826086958</v>
      </c>
      <c r="FQ7" s="295">
        <v>5.3913043478260869</v>
      </c>
      <c r="FR7" s="295">
        <v>4.7391304347826084</v>
      </c>
      <c r="FS7" s="295">
        <v>1.8095238095238095</v>
      </c>
      <c r="FT7" s="295">
        <v>4.1304347826086953</v>
      </c>
      <c r="FU7" s="295">
        <v>3.2608695652173911</v>
      </c>
      <c r="FV7" s="295">
        <v>1.9523809523809523</v>
      </c>
      <c r="FW7" s="295">
        <v>1.1304347826086956</v>
      </c>
      <c r="FX7" s="295">
        <v>1.4761904761904763</v>
      </c>
      <c r="FY7" s="295">
        <v>1.9130434782608696</v>
      </c>
      <c r="FZ7" s="296">
        <v>5.3913043478260869</v>
      </c>
      <c r="GB7" s="45"/>
      <c r="GC7" s="275"/>
      <c r="GD7" s="45" t="s">
        <v>292</v>
      </c>
      <c r="GE7" s="295">
        <v>1.7</v>
      </c>
      <c r="GF7" s="295">
        <v>3</v>
      </c>
      <c r="GG7" s="295">
        <v>3.1</v>
      </c>
      <c r="GH7" s="295">
        <v>2.9</v>
      </c>
      <c r="GI7" s="295">
        <v>2.6</v>
      </c>
      <c r="GJ7" s="295">
        <v>4.2</v>
      </c>
      <c r="GK7" s="295">
        <v>3</v>
      </c>
      <c r="GL7" s="295">
        <v>2.7</v>
      </c>
      <c r="GM7" s="295">
        <v>4.4000000000000004</v>
      </c>
      <c r="GN7" s="295">
        <v>4.3</v>
      </c>
      <c r="GO7" s="295">
        <v>1.9</v>
      </c>
      <c r="GP7" s="295">
        <v>1.6</v>
      </c>
      <c r="GQ7" s="296">
        <v>4.4000000000000004</v>
      </c>
      <c r="GS7" s="45"/>
      <c r="GT7" s="275"/>
      <c r="GU7" s="45" t="s">
        <v>292</v>
      </c>
      <c r="GV7" s="295">
        <v>2.5</v>
      </c>
      <c r="GW7" s="295">
        <v>1.7</v>
      </c>
      <c r="GX7" s="295">
        <v>2.5</v>
      </c>
      <c r="GY7" s="295">
        <v>2.9</v>
      </c>
      <c r="GZ7" s="295">
        <v>2.2000000000000002</v>
      </c>
      <c r="HA7" s="295">
        <v>2.2000000000000002</v>
      </c>
      <c r="HB7" s="295">
        <v>2.2000000000000002</v>
      </c>
      <c r="HC7" s="295">
        <v>1.9</v>
      </c>
      <c r="HD7" s="295">
        <v>1.7</v>
      </c>
      <c r="HE7" s="295">
        <v>2.9</v>
      </c>
      <c r="HF7" s="295">
        <v>5.3</v>
      </c>
      <c r="HG7" s="295">
        <v>5.3</v>
      </c>
      <c r="HH7" s="296">
        <v>5.3</v>
      </c>
      <c r="HJ7" s="45"/>
      <c r="HK7" s="275"/>
      <c r="HL7" s="45" t="s">
        <v>292</v>
      </c>
      <c r="HM7" s="295">
        <v>7.1</v>
      </c>
      <c r="HN7" s="295">
        <v>5</v>
      </c>
      <c r="HO7" s="295">
        <v>6</v>
      </c>
      <c r="HP7" s="295">
        <v>6.7</v>
      </c>
      <c r="HQ7" s="295">
        <v>2</v>
      </c>
      <c r="HR7" s="295">
        <v>2.8</v>
      </c>
      <c r="HS7" s="295">
        <v>3.9</v>
      </c>
      <c r="HT7" s="295">
        <v>1.1000000000000001</v>
      </c>
      <c r="HU7" s="295">
        <v>4.9000000000000004</v>
      </c>
      <c r="HV7" s="295">
        <v>1.3</v>
      </c>
      <c r="HW7" s="295">
        <v>1.7</v>
      </c>
      <c r="HX7" s="295">
        <v>1.7</v>
      </c>
      <c r="HY7" s="296">
        <v>7.1</v>
      </c>
    </row>
    <row r="8" spans="1:233" ht="13.8" x14ac:dyDescent="0.25">
      <c r="Q8" s="525"/>
      <c r="R8" s="525"/>
      <c r="S8" s="587" t="s">
        <v>99</v>
      </c>
      <c r="T8" s="588">
        <v>0.315</v>
      </c>
      <c r="U8" s="588">
        <v>0.23250000000000001</v>
      </c>
      <c r="V8" s="588" t="s">
        <v>303</v>
      </c>
      <c r="W8" s="588" t="s">
        <v>303</v>
      </c>
      <c r="X8" s="588">
        <v>0.20624999999999999</v>
      </c>
      <c r="Y8" s="588" t="s">
        <v>303</v>
      </c>
      <c r="Z8" s="588">
        <v>0.12</v>
      </c>
      <c r="AA8" s="588">
        <v>0.20250000000000001</v>
      </c>
      <c r="AB8" s="588">
        <v>0.1575</v>
      </c>
      <c r="AC8" s="588">
        <v>0.20250000000000001</v>
      </c>
      <c r="AD8" s="588">
        <v>0.51375000000000004</v>
      </c>
      <c r="AE8" s="588">
        <v>0.85499999999999998</v>
      </c>
      <c r="AG8" s="20"/>
      <c r="AH8" s="21"/>
      <c r="AI8" s="9" t="s">
        <v>470</v>
      </c>
      <c r="AJ8" s="421">
        <v>0.34782600000000002</v>
      </c>
      <c r="AK8" s="326">
        <v>0.39130399999999999</v>
      </c>
      <c r="AL8" s="326">
        <v>1.0869599999999999</v>
      </c>
      <c r="AM8" s="326">
        <v>0.18181800000000001</v>
      </c>
      <c r="AN8" s="326" t="s">
        <v>303</v>
      </c>
      <c r="AO8" s="326">
        <v>0.130435</v>
      </c>
      <c r="AP8" s="326" t="s">
        <v>303</v>
      </c>
      <c r="AQ8" s="326" t="s">
        <v>303</v>
      </c>
      <c r="AR8" s="326" t="s">
        <v>303</v>
      </c>
      <c r="AS8" s="326" t="s">
        <v>303</v>
      </c>
      <c r="AT8" s="326" t="s">
        <v>303</v>
      </c>
      <c r="AU8" s="327" t="s">
        <v>303</v>
      </c>
      <c r="AW8" s="20"/>
      <c r="AX8" s="21"/>
      <c r="AY8" s="9" t="s">
        <v>113</v>
      </c>
      <c r="AZ8" s="421" t="s">
        <v>303</v>
      </c>
      <c r="BA8" s="326" t="s">
        <v>303</v>
      </c>
      <c r="BB8" s="326" t="s">
        <v>303</v>
      </c>
      <c r="BC8" s="326" t="s">
        <v>303</v>
      </c>
      <c r="BD8" s="326">
        <v>0.19047600000000001</v>
      </c>
      <c r="BE8" s="326">
        <v>0.25</v>
      </c>
      <c r="BF8" s="326">
        <v>0.15</v>
      </c>
      <c r="BG8" s="326">
        <v>0.18181800000000001</v>
      </c>
      <c r="BH8" s="326">
        <v>1.1666700000000001</v>
      </c>
      <c r="BI8" s="326">
        <v>0.59999899999999995</v>
      </c>
      <c r="BJ8" s="326">
        <v>1.04545</v>
      </c>
      <c r="BK8" s="327">
        <v>0.40909099999999998</v>
      </c>
      <c r="BM8" s="695"/>
      <c r="BN8" s="718"/>
      <c r="BO8" s="9" t="s">
        <v>348</v>
      </c>
      <c r="BP8" s="326">
        <v>0.21462110549361804</v>
      </c>
      <c r="BQ8" s="326">
        <v>0.26513429008174172</v>
      </c>
      <c r="BR8" s="664">
        <v>0.45641866466111974</v>
      </c>
      <c r="BS8" s="326">
        <v>0.33841450004057744</v>
      </c>
      <c r="BT8" s="326">
        <v>0.25441956789021342</v>
      </c>
      <c r="BU8" s="326" t="s">
        <v>303</v>
      </c>
      <c r="BV8" s="326">
        <v>0.2454010664012565</v>
      </c>
      <c r="BW8" s="326">
        <v>0.16278444836758438</v>
      </c>
      <c r="BX8" s="326">
        <v>0.12286020085569388</v>
      </c>
      <c r="BY8" s="326">
        <v>0.19845655900053474</v>
      </c>
      <c r="BZ8" s="326">
        <v>0.11537102077298414</v>
      </c>
      <c r="CA8" s="327" t="s">
        <v>303</v>
      </c>
      <c r="CB8" s="32" t="s">
        <v>544</v>
      </c>
      <c r="CD8" s="20"/>
      <c r="CE8" s="21"/>
      <c r="CF8" s="9" t="s">
        <v>113</v>
      </c>
      <c r="CG8" s="421">
        <v>0.21052599999999999</v>
      </c>
      <c r="CH8" s="326">
        <v>0.263158</v>
      </c>
      <c r="CI8" s="326">
        <v>0.111111</v>
      </c>
      <c r="CJ8" s="326">
        <v>0.15789500000000001</v>
      </c>
      <c r="CK8" s="326" t="s">
        <v>184</v>
      </c>
      <c r="CL8" s="326">
        <v>0.272727</v>
      </c>
      <c r="CM8" s="326">
        <v>0.27777800000000002</v>
      </c>
      <c r="CN8" s="326">
        <v>0.28571400000000002</v>
      </c>
      <c r="CO8" s="326">
        <v>0.31578899999999999</v>
      </c>
      <c r="CP8" s="326">
        <v>0.21052599999999999</v>
      </c>
      <c r="CQ8" s="326">
        <v>0.14285700000000001</v>
      </c>
      <c r="CR8" s="732">
        <v>0.25</v>
      </c>
      <c r="CS8" s="327">
        <v>0.111111</v>
      </c>
      <c r="CU8" s="749"/>
      <c r="CV8" s="395"/>
      <c r="CW8" s="9" t="s">
        <v>75</v>
      </c>
      <c r="CX8" s="421" t="s">
        <v>303</v>
      </c>
      <c r="CY8" s="326" t="s">
        <v>303</v>
      </c>
      <c r="CZ8" s="326">
        <v>0.3</v>
      </c>
      <c r="DA8" s="326" t="s">
        <v>303</v>
      </c>
      <c r="DB8" s="326">
        <v>0.2</v>
      </c>
      <c r="DC8" s="326" t="s">
        <v>303</v>
      </c>
      <c r="DD8" s="326" t="s">
        <v>303</v>
      </c>
      <c r="DE8" s="326" t="s">
        <v>303</v>
      </c>
      <c r="DF8" s="326" t="s">
        <v>303</v>
      </c>
      <c r="DG8" s="326" t="s">
        <v>303</v>
      </c>
      <c r="DH8" s="326" t="s">
        <v>303</v>
      </c>
      <c r="DI8" s="327" t="s">
        <v>303</v>
      </c>
      <c r="DJ8" s="32" t="s">
        <v>303</v>
      </c>
      <c r="DL8" s="105"/>
      <c r="DM8" s="23"/>
      <c r="DN8" s="9" t="s">
        <v>644</v>
      </c>
      <c r="DO8" s="421" t="s">
        <v>303</v>
      </c>
      <c r="DP8" s="326" t="s">
        <v>303</v>
      </c>
      <c r="DQ8" s="326" t="s">
        <v>303</v>
      </c>
      <c r="DR8" s="326" t="s">
        <v>303</v>
      </c>
      <c r="DS8" s="326" t="s">
        <v>303</v>
      </c>
      <c r="DT8" s="326" t="s">
        <v>303</v>
      </c>
      <c r="DU8" s="326" t="s">
        <v>303</v>
      </c>
      <c r="DV8" s="326">
        <v>0.21052599999999999</v>
      </c>
      <c r="DW8" s="326" t="s">
        <v>303</v>
      </c>
      <c r="DX8" s="326">
        <v>0.111111</v>
      </c>
      <c r="DY8" s="326">
        <v>0.19047600000000001</v>
      </c>
      <c r="DZ8" s="327" t="s">
        <v>303</v>
      </c>
      <c r="EA8" s="32" t="str">
        <f>IF(COUNTIF(DO8:DZ8,"N.D. ")&gt;0,"N.D. ",MIN(DO8:DZ8,DO5:DZ5))</f>
        <v xml:space="preserve">N.D. </v>
      </c>
      <c r="EB8" s="209"/>
      <c r="EC8" s="10"/>
      <c r="ED8" s="395"/>
      <c r="EE8" s="9" t="s">
        <v>323</v>
      </c>
      <c r="EF8" s="421" t="s">
        <v>303</v>
      </c>
      <c r="EG8" s="326" t="s">
        <v>303</v>
      </c>
      <c r="EH8" s="326" t="s">
        <v>303</v>
      </c>
      <c r="EI8" s="326">
        <v>0.13043478260869565</v>
      </c>
      <c r="EJ8" s="326" t="s">
        <v>303</v>
      </c>
      <c r="EK8" s="326" t="s">
        <v>303</v>
      </c>
      <c r="EL8" s="326" t="s">
        <v>303</v>
      </c>
      <c r="EM8" s="326" t="s">
        <v>303</v>
      </c>
      <c r="EN8" s="326" t="s">
        <v>303</v>
      </c>
      <c r="EO8" s="326" t="s">
        <v>303</v>
      </c>
      <c r="EP8" s="326" t="s">
        <v>303</v>
      </c>
      <c r="EQ8" s="327" t="s">
        <v>303</v>
      </c>
      <c r="ER8" s="32" t="s">
        <v>303</v>
      </c>
      <c r="ES8" s="209"/>
      <c r="ET8" s="47"/>
      <c r="EU8" s="276"/>
      <c r="EV8" s="47" t="s">
        <v>293</v>
      </c>
      <c r="EW8" s="291" t="s">
        <v>294</v>
      </c>
      <c r="EX8" s="291" t="s">
        <v>294</v>
      </c>
      <c r="EY8" s="291" t="s">
        <v>294</v>
      </c>
      <c r="EZ8" s="291" t="s">
        <v>294</v>
      </c>
      <c r="FA8" s="291" t="s">
        <v>294</v>
      </c>
      <c r="FB8" s="291" t="s">
        <v>294</v>
      </c>
      <c r="FC8" s="291" t="s">
        <v>294</v>
      </c>
      <c r="FD8" s="291" t="s">
        <v>294</v>
      </c>
      <c r="FE8" s="291" t="s">
        <v>294</v>
      </c>
      <c r="FF8" s="291" t="s">
        <v>294</v>
      </c>
      <c r="FG8" s="291" t="s">
        <v>294</v>
      </c>
      <c r="FH8" s="291" t="s">
        <v>294</v>
      </c>
      <c r="FI8" s="292" t="s">
        <v>294</v>
      </c>
      <c r="FK8" s="45"/>
      <c r="FL8" s="276"/>
      <c r="FM8" s="47" t="s">
        <v>293</v>
      </c>
      <c r="FN8" s="291" t="s">
        <v>258</v>
      </c>
      <c r="FO8" s="291" t="s">
        <v>258</v>
      </c>
      <c r="FP8" s="291" t="s">
        <v>258</v>
      </c>
      <c r="FQ8" s="291" t="s">
        <v>258</v>
      </c>
      <c r="FR8" s="291" t="s">
        <v>258</v>
      </c>
      <c r="FS8" s="291" t="s">
        <v>258</v>
      </c>
      <c r="FT8" s="291">
        <v>0.17391304347826086</v>
      </c>
      <c r="FU8" s="291" t="s">
        <v>258</v>
      </c>
      <c r="FV8" s="291" t="s">
        <v>258</v>
      </c>
      <c r="FW8" s="291" t="s">
        <v>258</v>
      </c>
      <c r="FX8" s="291" t="s">
        <v>258</v>
      </c>
      <c r="FY8" s="291" t="s">
        <v>258</v>
      </c>
      <c r="FZ8" s="292">
        <v>0.17391304347826086</v>
      </c>
      <c r="GB8" s="47"/>
      <c r="GC8" s="276"/>
      <c r="GD8" s="47" t="s">
        <v>293</v>
      </c>
      <c r="GE8" s="291" t="s">
        <v>258</v>
      </c>
      <c r="GF8" s="291" t="s">
        <v>258</v>
      </c>
      <c r="GG8" s="355">
        <v>0.3</v>
      </c>
      <c r="GH8" s="355">
        <v>0.2</v>
      </c>
      <c r="GI8" s="291" t="s">
        <v>258</v>
      </c>
      <c r="GJ8" s="355">
        <v>0.3</v>
      </c>
      <c r="GK8" s="355">
        <v>0.4</v>
      </c>
      <c r="GL8" s="355">
        <v>0.5</v>
      </c>
      <c r="GM8" s="355">
        <v>0.3</v>
      </c>
      <c r="GN8" s="355">
        <v>0.2</v>
      </c>
      <c r="GO8" s="291" t="s">
        <v>258</v>
      </c>
      <c r="GP8" s="291" t="s">
        <v>258</v>
      </c>
      <c r="GQ8" s="292" t="s">
        <v>258</v>
      </c>
      <c r="GS8" s="47"/>
      <c r="GT8" s="276"/>
      <c r="GU8" s="47" t="s">
        <v>293</v>
      </c>
      <c r="GV8" s="291" t="s">
        <v>258</v>
      </c>
      <c r="GW8" s="291" t="s">
        <v>258</v>
      </c>
      <c r="GX8" s="291" t="s">
        <v>258</v>
      </c>
      <c r="GY8" s="291" t="s">
        <v>258</v>
      </c>
      <c r="GZ8" s="291" t="s">
        <v>258</v>
      </c>
      <c r="HA8" s="291" t="s">
        <v>258</v>
      </c>
      <c r="HB8" s="291" t="s">
        <v>258</v>
      </c>
      <c r="HC8" s="291" t="s">
        <v>258</v>
      </c>
      <c r="HD8" s="291" t="s">
        <v>258</v>
      </c>
      <c r="HE8" s="291" t="s">
        <v>258</v>
      </c>
      <c r="HF8" s="291" t="s">
        <v>258</v>
      </c>
      <c r="HG8" s="291" t="s">
        <v>258</v>
      </c>
      <c r="HH8" s="292" t="s">
        <v>258</v>
      </c>
      <c r="HJ8" s="47"/>
      <c r="HK8" s="276"/>
      <c r="HL8" s="47" t="s">
        <v>293</v>
      </c>
      <c r="HM8" s="355">
        <v>0.5</v>
      </c>
      <c r="HN8" s="355">
        <v>0.1</v>
      </c>
      <c r="HO8" s="355" t="s">
        <v>258</v>
      </c>
      <c r="HP8" s="355" t="s">
        <v>258</v>
      </c>
      <c r="HQ8" s="355" t="s">
        <v>258</v>
      </c>
      <c r="HR8" s="355" t="s">
        <v>258</v>
      </c>
      <c r="HS8" s="355">
        <v>0.3</v>
      </c>
      <c r="HT8" s="355" t="s">
        <v>258</v>
      </c>
      <c r="HU8" s="355" t="s">
        <v>258</v>
      </c>
      <c r="HV8" s="355">
        <v>0.3</v>
      </c>
      <c r="HW8" s="355" t="s">
        <v>258</v>
      </c>
      <c r="HX8" s="355">
        <v>0.3</v>
      </c>
      <c r="HY8" s="356" t="s">
        <v>258</v>
      </c>
    </row>
    <row r="9" spans="1:233" ht="16.8" x14ac:dyDescent="0.25">
      <c r="BM9" s="10" t="s">
        <v>441</v>
      </c>
      <c r="BN9" s="22" t="s">
        <v>288</v>
      </c>
      <c r="BO9" s="8" t="s">
        <v>15</v>
      </c>
      <c r="BP9" s="412">
        <v>1.4105001176470588</v>
      </c>
      <c r="BQ9" s="413">
        <v>1.2211554444444446</v>
      </c>
      <c r="BR9" s="413">
        <v>0.72727200000000003</v>
      </c>
      <c r="BS9" s="413">
        <v>0.63570900000000008</v>
      </c>
      <c r="BT9" s="413">
        <v>0.51776690000000003</v>
      </c>
      <c r="BU9" s="413">
        <v>0.42161171428571426</v>
      </c>
      <c r="BV9" s="413">
        <v>0.44554724999999995</v>
      </c>
      <c r="BW9" s="413">
        <v>0.58029291666666671</v>
      </c>
      <c r="BX9" s="413">
        <v>0.41018051</v>
      </c>
      <c r="BY9" s="413">
        <v>0.59463528571428559</v>
      </c>
      <c r="BZ9" s="413">
        <v>0.56434533333333325</v>
      </c>
      <c r="CA9" s="414">
        <v>0.78839938095238105</v>
      </c>
      <c r="CB9" s="26">
        <v>0.76024114259259268</v>
      </c>
      <c r="CD9" s="714"/>
      <c r="CE9" s="22" t="s">
        <v>326</v>
      </c>
      <c r="CF9" s="8" t="s">
        <v>15</v>
      </c>
      <c r="CG9" s="412">
        <v>0.46666511037245051</v>
      </c>
      <c r="CH9" s="413">
        <v>0.5791047469698174</v>
      </c>
      <c r="CI9" s="413">
        <v>0.52421278439326835</v>
      </c>
      <c r="CJ9" s="413">
        <v>0.40505827081414508</v>
      </c>
      <c r="CK9" s="413">
        <v>0.35352201231806885</v>
      </c>
      <c r="CL9" s="413">
        <v>0.51547831041446224</v>
      </c>
      <c r="CM9" s="413">
        <v>0.19832206310970821</v>
      </c>
      <c r="CN9" s="413">
        <v>0.21333674825655849</v>
      </c>
      <c r="CO9" s="413">
        <v>0.27142158532384325</v>
      </c>
      <c r="CP9" s="413">
        <v>0.15166256555771329</v>
      </c>
      <c r="CQ9" s="413">
        <v>0.47388253875033626</v>
      </c>
      <c r="CR9" s="414">
        <v>0.13187907161111781</v>
      </c>
      <c r="CS9" s="414">
        <v>0.3664016514678905</v>
      </c>
      <c r="CU9" s="749"/>
      <c r="CV9" s="400" t="s">
        <v>281</v>
      </c>
      <c r="CW9" s="8" t="s">
        <v>15</v>
      </c>
      <c r="CX9" s="412">
        <v>2.0303832399999999</v>
      </c>
      <c r="CY9" s="413">
        <v>2.7599830434782611</v>
      </c>
      <c r="CZ9" s="413">
        <v>3.3793857142857138</v>
      </c>
      <c r="DA9" s="413">
        <v>2.699268</v>
      </c>
      <c r="DB9" s="413">
        <v>2.2784865862068964</v>
      </c>
      <c r="DC9" s="413">
        <v>1.5396355000000002</v>
      </c>
      <c r="DD9" s="413">
        <v>2.5099594583333329</v>
      </c>
      <c r="DE9" s="413">
        <v>2.8297803999999998</v>
      </c>
      <c r="DF9" s="413">
        <v>1.1460233269230771</v>
      </c>
      <c r="DG9" s="413">
        <v>2.8505580666666663</v>
      </c>
      <c r="DH9" s="413">
        <v>5.1138352000000005</v>
      </c>
      <c r="DI9" s="414">
        <v>2.6488689677419361</v>
      </c>
      <c r="DJ9" s="414">
        <v>2.6768784920382158</v>
      </c>
      <c r="DL9" s="105"/>
      <c r="DM9" s="22" t="s">
        <v>645</v>
      </c>
      <c r="DN9" s="8" t="s">
        <v>15</v>
      </c>
      <c r="DO9" s="412">
        <v>0.14685877394842883</v>
      </c>
      <c r="DP9" s="413">
        <v>0.23282544463934232</v>
      </c>
      <c r="DQ9" s="413">
        <v>0.17269948263302382</v>
      </c>
      <c r="DR9" s="413">
        <v>0.12172665235258535</v>
      </c>
      <c r="DS9" s="413">
        <v>0.15094633684160597</v>
      </c>
      <c r="DT9" s="413">
        <v>0.1266513625559629</v>
      </c>
      <c r="DU9" s="413">
        <v>0.13002872438246485</v>
      </c>
      <c r="DV9" s="413" t="s">
        <v>303</v>
      </c>
      <c r="DW9" s="413">
        <v>0.16005362031957707</v>
      </c>
      <c r="DX9" s="413">
        <v>0.11202089440584508</v>
      </c>
      <c r="DY9" s="413">
        <v>0.15087021249574051</v>
      </c>
      <c r="DZ9" s="414">
        <v>0.23018153745701952</v>
      </c>
      <c r="EA9" s="414">
        <v>0.15127402065983328</v>
      </c>
      <c r="EC9" s="10"/>
      <c r="ED9" s="400" t="s">
        <v>316</v>
      </c>
      <c r="EE9" s="8" t="s">
        <v>15</v>
      </c>
      <c r="EF9" s="412">
        <v>0.15611727240605314</v>
      </c>
      <c r="EG9" s="413">
        <v>0.26144304971998944</v>
      </c>
      <c r="EH9" s="413">
        <v>0.57972589004989128</v>
      </c>
      <c r="EI9" s="413">
        <v>0.45936070674963164</v>
      </c>
      <c r="EJ9" s="413">
        <v>0.29360713090667162</v>
      </c>
      <c r="EK9" s="413">
        <v>0.13045794603261504</v>
      </c>
      <c r="EL9" s="413">
        <v>0.1008018177728871</v>
      </c>
      <c r="EM9" s="413">
        <v>0.10656982067618838</v>
      </c>
      <c r="EN9" s="413">
        <v>0.14715234657047688</v>
      </c>
      <c r="EO9" s="413" t="s">
        <v>184</v>
      </c>
      <c r="EP9" s="413" t="s">
        <v>303</v>
      </c>
      <c r="EQ9" s="414" t="s">
        <v>303</v>
      </c>
      <c r="ER9" s="414">
        <v>0.19959815596478458</v>
      </c>
      <c r="ES9" s="429"/>
      <c r="ET9" s="105"/>
      <c r="EU9" s="107" t="s">
        <v>316</v>
      </c>
      <c r="EV9" s="73" t="s">
        <v>15</v>
      </c>
      <c r="EW9" s="412" t="s">
        <v>184</v>
      </c>
      <c r="EX9" s="413" t="s">
        <v>184</v>
      </c>
      <c r="EY9" s="413" t="s">
        <v>258</v>
      </c>
      <c r="EZ9" s="413">
        <v>0.14373806342205078</v>
      </c>
      <c r="FA9" s="413">
        <v>0.1475674147186998</v>
      </c>
      <c r="FB9" s="413">
        <v>0.12275564384184849</v>
      </c>
      <c r="FC9" s="413">
        <v>0.16869648524759651</v>
      </c>
      <c r="FD9" s="413">
        <v>0.10511694735785393</v>
      </c>
      <c r="FE9" s="413">
        <v>0.21241639853167094</v>
      </c>
      <c r="FF9" s="413">
        <v>0.18520819722795592</v>
      </c>
      <c r="FG9" s="413">
        <v>0.17396265812186421</v>
      </c>
      <c r="FH9" s="507">
        <v>0.37539850865464636</v>
      </c>
      <c r="FI9" s="508">
        <v>0.17150615021511412</v>
      </c>
      <c r="FK9" s="105"/>
      <c r="FL9" s="107" t="s">
        <v>316</v>
      </c>
      <c r="FM9" s="73" t="s">
        <v>15</v>
      </c>
      <c r="FN9" s="412" t="s">
        <v>184</v>
      </c>
      <c r="FO9" s="413" t="s">
        <v>184</v>
      </c>
      <c r="FP9" s="413" t="s">
        <v>184</v>
      </c>
      <c r="FQ9" s="413">
        <v>1.0526223980238372</v>
      </c>
      <c r="FR9" s="413">
        <v>0.29671816475002993</v>
      </c>
      <c r="FS9" s="413" t="s">
        <v>258</v>
      </c>
      <c r="FT9" s="413">
        <v>0.19181451271338076</v>
      </c>
      <c r="FU9" s="413">
        <v>0.11642911328885415</v>
      </c>
      <c r="FV9" s="413">
        <v>0.3709945510335273</v>
      </c>
      <c r="FW9" s="413" t="s">
        <v>258</v>
      </c>
      <c r="FX9" s="413" t="s">
        <v>258</v>
      </c>
      <c r="FY9" s="507">
        <v>0.21977337095967106</v>
      </c>
      <c r="FZ9" s="508">
        <v>0.27143504714125027</v>
      </c>
      <c r="GB9" s="105"/>
      <c r="GC9" s="107" t="s">
        <v>316</v>
      </c>
      <c r="GD9" s="73" t="s">
        <v>15</v>
      </c>
      <c r="GE9" s="143" t="s">
        <v>184</v>
      </c>
      <c r="GF9" s="25" t="s">
        <v>184</v>
      </c>
      <c r="GG9" s="25" t="s">
        <v>184</v>
      </c>
      <c r="GH9" s="25">
        <v>0.2</v>
      </c>
      <c r="GI9" s="25">
        <v>0.3</v>
      </c>
      <c r="GJ9" s="25">
        <v>0.2</v>
      </c>
      <c r="GK9" s="25">
        <v>0.3</v>
      </c>
      <c r="GL9" s="25" t="s">
        <v>258</v>
      </c>
      <c r="GM9" s="25">
        <v>0.3</v>
      </c>
      <c r="GN9" s="25">
        <v>0.4</v>
      </c>
      <c r="GO9" s="25" t="s">
        <v>258</v>
      </c>
      <c r="GP9" s="154" t="s">
        <v>184</v>
      </c>
      <c r="GQ9" s="151">
        <v>0.2</v>
      </c>
      <c r="GS9" s="284"/>
      <c r="GT9" s="107" t="s">
        <v>367</v>
      </c>
      <c r="GU9" s="73" t="s">
        <v>15</v>
      </c>
      <c r="GV9" s="143">
        <v>0.2</v>
      </c>
      <c r="GW9" s="25">
        <v>0.2</v>
      </c>
      <c r="GX9" s="25">
        <v>0.5</v>
      </c>
      <c r="GY9" s="25">
        <v>0.3</v>
      </c>
      <c r="GZ9" s="25">
        <v>0.6</v>
      </c>
      <c r="HA9" s="25">
        <v>0.7</v>
      </c>
      <c r="HB9" s="25">
        <v>0.3</v>
      </c>
      <c r="HC9" s="25">
        <v>0.2</v>
      </c>
      <c r="HD9" s="25" t="s">
        <v>184</v>
      </c>
      <c r="HE9" s="25" t="s">
        <v>184</v>
      </c>
      <c r="HF9" s="25" t="s">
        <v>184</v>
      </c>
      <c r="HG9" s="154">
        <v>0.3</v>
      </c>
      <c r="HH9" s="151">
        <v>0.4</v>
      </c>
      <c r="HJ9" s="279"/>
      <c r="HK9" s="279"/>
      <c r="HL9" s="279"/>
      <c r="HM9" s="280"/>
      <c r="HN9" s="280"/>
      <c r="HO9" s="280"/>
      <c r="HP9" s="280"/>
      <c r="HQ9" s="280"/>
      <c r="HR9" s="280"/>
      <c r="HS9" s="280"/>
      <c r="HT9" s="280"/>
      <c r="HU9" s="280"/>
      <c r="HV9" s="280"/>
      <c r="HW9" s="280"/>
      <c r="HX9" s="280"/>
      <c r="HY9" s="280"/>
    </row>
    <row r="10" spans="1:233" ht="13.8" x14ac:dyDescent="0.25">
      <c r="BM10" s="10"/>
      <c r="BN10" s="657" t="s">
        <v>289</v>
      </c>
      <c r="BO10" s="7" t="s">
        <v>14</v>
      </c>
      <c r="BP10" s="415">
        <v>54.838709677419352</v>
      </c>
      <c r="BQ10" s="416">
        <v>64.285714285714292</v>
      </c>
      <c r="BR10" s="416">
        <v>67.741935483870961</v>
      </c>
      <c r="BS10" s="416">
        <v>46.666666666666664</v>
      </c>
      <c r="BT10" s="416">
        <v>32.258064516129032</v>
      </c>
      <c r="BU10" s="416">
        <v>23.333333333333332</v>
      </c>
      <c r="BV10" s="416">
        <v>51.612903225806448</v>
      </c>
      <c r="BW10" s="416">
        <v>38.70967741935484</v>
      </c>
      <c r="BX10" s="416">
        <v>33.333333333333336</v>
      </c>
      <c r="BY10" s="416">
        <v>22.580645161290324</v>
      </c>
      <c r="BZ10" s="416">
        <v>30</v>
      </c>
      <c r="CA10" s="417">
        <v>67.741935483870961</v>
      </c>
      <c r="CB10" s="19">
        <v>44.38356164383562</v>
      </c>
      <c r="CD10" s="714"/>
      <c r="CE10" s="657"/>
      <c r="CF10" s="708" t="s">
        <v>14</v>
      </c>
      <c r="CG10" s="415">
        <v>100</v>
      </c>
      <c r="CH10" s="416">
        <v>100</v>
      </c>
      <c r="CI10" s="416">
        <v>100</v>
      </c>
      <c r="CJ10" s="416">
        <v>100</v>
      </c>
      <c r="CK10" s="416">
        <v>100</v>
      </c>
      <c r="CL10" s="416">
        <v>100</v>
      </c>
      <c r="CM10" s="416">
        <v>100</v>
      </c>
      <c r="CN10" s="416">
        <v>100</v>
      </c>
      <c r="CO10" s="416">
        <v>100</v>
      </c>
      <c r="CP10" s="416">
        <v>66.666666666666671</v>
      </c>
      <c r="CQ10" s="416">
        <v>100</v>
      </c>
      <c r="CR10" s="417">
        <v>67.741935483870961</v>
      </c>
      <c r="CS10" s="417">
        <v>94.444444444444443</v>
      </c>
      <c r="CU10" s="749"/>
      <c r="CV10" s="388"/>
      <c r="CW10" s="765" t="s">
        <v>14</v>
      </c>
      <c r="CX10" s="415">
        <v>80.645161290322577</v>
      </c>
      <c r="CY10" s="416">
        <v>79.310344827586206</v>
      </c>
      <c r="CZ10" s="416">
        <v>90.322580645161295</v>
      </c>
      <c r="DA10" s="416">
        <v>83.333333333333329</v>
      </c>
      <c r="DB10" s="416">
        <v>93.548387096774192</v>
      </c>
      <c r="DC10" s="416">
        <v>60</v>
      </c>
      <c r="DD10" s="416">
        <v>77.41935483870968</v>
      </c>
      <c r="DE10" s="416">
        <v>96.774193548387103</v>
      </c>
      <c r="DF10" s="416">
        <v>86.666666666666671</v>
      </c>
      <c r="DG10" s="416">
        <v>96.774193548387103</v>
      </c>
      <c r="DH10" s="416">
        <v>83.333333333333329</v>
      </c>
      <c r="DI10" s="417">
        <v>100</v>
      </c>
      <c r="DJ10" s="417">
        <v>85.792349726775953</v>
      </c>
      <c r="DL10" s="105"/>
      <c r="DM10" s="750"/>
      <c r="DN10" s="765" t="s">
        <v>14</v>
      </c>
      <c r="DO10" s="415">
        <v>100</v>
      </c>
      <c r="DP10" s="416">
        <v>100</v>
      </c>
      <c r="DQ10" s="416">
        <v>100</v>
      </c>
      <c r="DR10" s="416">
        <v>100</v>
      </c>
      <c r="DS10" s="416">
        <v>100</v>
      </c>
      <c r="DT10" s="416">
        <v>100</v>
      </c>
      <c r="DU10" s="416">
        <v>100</v>
      </c>
      <c r="DV10" s="416">
        <v>100</v>
      </c>
      <c r="DW10" s="416">
        <v>100</v>
      </c>
      <c r="DX10" s="416">
        <v>100</v>
      </c>
      <c r="DY10" s="416">
        <v>100</v>
      </c>
      <c r="DZ10" s="417">
        <v>100</v>
      </c>
      <c r="EA10" s="417">
        <v>100</v>
      </c>
      <c r="EC10" s="10"/>
      <c r="ED10" s="388"/>
      <c r="EE10" s="7" t="s">
        <v>14</v>
      </c>
      <c r="EF10" s="415">
        <v>100</v>
      </c>
      <c r="EG10" s="416">
        <v>100</v>
      </c>
      <c r="EH10" s="416">
        <v>67.741935483870961</v>
      </c>
      <c r="EI10" s="416">
        <v>100</v>
      </c>
      <c r="EJ10" s="416">
        <v>100</v>
      </c>
      <c r="EK10" s="416">
        <v>100</v>
      </c>
      <c r="EL10" s="416">
        <v>100</v>
      </c>
      <c r="EM10" s="416">
        <v>100</v>
      </c>
      <c r="EN10" s="416">
        <v>100</v>
      </c>
      <c r="EO10" s="416">
        <v>0</v>
      </c>
      <c r="EP10" s="416">
        <v>100</v>
      </c>
      <c r="EQ10" s="417">
        <v>100</v>
      </c>
      <c r="ER10" s="417">
        <v>89.010989010989007</v>
      </c>
      <c r="ES10" s="425"/>
      <c r="ET10" s="105"/>
      <c r="EU10" s="83"/>
      <c r="EV10" s="56" t="s">
        <v>14</v>
      </c>
      <c r="EW10" s="415">
        <v>0</v>
      </c>
      <c r="EX10" s="416">
        <v>0</v>
      </c>
      <c r="EY10" s="416">
        <v>100</v>
      </c>
      <c r="EZ10" s="416">
        <v>100</v>
      </c>
      <c r="FA10" s="416">
        <v>100</v>
      </c>
      <c r="FB10" s="416">
        <v>96.774193548387103</v>
      </c>
      <c r="FC10" s="416">
        <v>100</v>
      </c>
      <c r="FD10" s="416">
        <v>100</v>
      </c>
      <c r="FE10" s="416">
        <v>100</v>
      </c>
      <c r="FF10" s="416">
        <v>100</v>
      </c>
      <c r="FG10" s="416">
        <v>100</v>
      </c>
      <c r="FH10" s="336">
        <v>100</v>
      </c>
      <c r="FI10" s="509">
        <v>82.465753424657535</v>
      </c>
      <c r="FK10" s="105"/>
      <c r="FL10" s="83"/>
      <c r="FM10" s="56" t="s">
        <v>14</v>
      </c>
      <c r="FN10" s="415">
        <v>0</v>
      </c>
      <c r="FO10" s="416">
        <v>0</v>
      </c>
      <c r="FP10" s="416">
        <v>0</v>
      </c>
      <c r="FQ10" s="416">
        <v>100</v>
      </c>
      <c r="FR10" s="416">
        <v>100</v>
      </c>
      <c r="FS10" s="416">
        <v>100</v>
      </c>
      <c r="FT10" s="416">
        <v>100</v>
      </c>
      <c r="FU10" s="416">
        <v>100</v>
      </c>
      <c r="FV10" s="416">
        <v>100</v>
      </c>
      <c r="FW10" s="416">
        <v>100</v>
      </c>
      <c r="FX10" s="416">
        <v>100</v>
      </c>
      <c r="FY10" s="336">
        <v>100</v>
      </c>
      <c r="FZ10" s="509">
        <v>73.972602739726028</v>
      </c>
      <c r="GB10" s="105"/>
      <c r="GC10" s="83"/>
      <c r="GD10" s="56" t="s">
        <v>14</v>
      </c>
      <c r="GE10" s="134">
        <v>0</v>
      </c>
      <c r="GF10" s="15">
        <v>0</v>
      </c>
      <c r="GG10" s="15">
        <v>0</v>
      </c>
      <c r="GH10" s="15">
        <v>38</v>
      </c>
      <c r="GI10" s="15">
        <v>100</v>
      </c>
      <c r="GJ10" s="15">
        <v>100</v>
      </c>
      <c r="GK10" s="15">
        <v>100</v>
      </c>
      <c r="GL10" s="15">
        <v>100</v>
      </c>
      <c r="GM10" s="15">
        <v>100</v>
      </c>
      <c r="GN10" s="15">
        <v>100</v>
      </c>
      <c r="GO10" s="15">
        <v>100</v>
      </c>
      <c r="GP10" s="16">
        <v>0</v>
      </c>
      <c r="GQ10" s="16">
        <v>62</v>
      </c>
      <c r="GS10" s="284"/>
      <c r="GT10" s="83"/>
      <c r="GU10" s="56" t="s">
        <v>14</v>
      </c>
      <c r="GV10" s="134">
        <v>66</v>
      </c>
      <c r="GW10" s="15">
        <v>100</v>
      </c>
      <c r="GX10" s="15">
        <v>100</v>
      </c>
      <c r="GY10" s="15">
        <v>100</v>
      </c>
      <c r="GZ10" s="15">
        <v>100</v>
      </c>
      <c r="HA10" s="15">
        <v>100</v>
      </c>
      <c r="HB10" s="15">
        <v>100</v>
      </c>
      <c r="HC10" s="15">
        <v>55</v>
      </c>
      <c r="HD10" s="15">
        <v>0</v>
      </c>
      <c r="HE10" s="15">
        <v>0</v>
      </c>
      <c r="HF10" s="15">
        <v>0</v>
      </c>
      <c r="HG10" s="16">
        <v>68</v>
      </c>
      <c r="HH10" s="16">
        <v>66</v>
      </c>
      <c r="HJ10" s="279"/>
      <c r="HK10" s="279"/>
      <c r="HL10" s="279"/>
      <c r="HM10" s="280"/>
      <c r="HN10" s="280"/>
      <c r="HO10" s="280"/>
      <c r="HP10" s="280"/>
      <c r="HQ10" s="280"/>
      <c r="HR10" s="280"/>
      <c r="HS10" s="280"/>
      <c r="HT10" s="280"/>
      <c r="HU10" s="280"/>
      <c r="HV10" s="280"/>
      <c r="HW10" s="280"/>
      <c r="HX10" s="280"/>
      <c r="HY10" s="280"/>
    </row>
    <row r="11" spans="1:233" ht="13.8" x14ac:dyDescent="0.25">
      <c r="R11" t="s">
        <v>397</v>
      </c>
      <c r="AH11" t="s">
        <v>531</v>
      </c>
      <c r="AX11" t="s">
        <v>531</v>
      </c>
      <c r="BM11" s="10"/>
      <c r="BN11" s="21"/>
      <c r="BO11" s="7" t="s">
        <v>80</v>
      </c>
      <c r="BP11" s="418">
        <v>1.9</v>
      </c>
      <c r="BQ11" s="419">
        <v>2.0869599999999999</v>
      </c>
      <c r="BR11" s="419">
        <v>1.8695600000000001</v>
      </c>
      <c r="BS11" s="419">
        <v>1.35</v>
      </c>
      <c r="BT11" s="419">
        <v>1.13043</v>
      </c>
      <c r="BU11" s="419">
        <v>0.59999899999999995</v>
      </c>
      <c r="BV11" s="419">
        <v>0.84210499999999999</v>
      </c>
      <c r="BW11" s="419">
        <v>1.04348</v>
      </c>
      <c r="BX11" s="419">
        <v>0.80952400000000002</v>
      </c>
      <c r="BY11" s="419">
        <v>1.05263</v>
      </c>
      <c r="BZ11" s="419">
        <v>1.09524</v>
      </c>
      <c r="CA11" s="420">
        <v>1.3809499999999999</v>
      </c>
      <c r="CB11" s="29">
        <v>2.0869599999999999</v>
      </c>
      <c r="CD11" s="714"/>
      <c r="CE11" s="707"/>
      <c r="CF11" s="708" t="s">
        <v>347</v>
      </c>
      <c r="CG11" s="418">
        <v>0.8807428966295362</v>
      </c>
      <c r="CH11" s="709">
        <v>0.73303437494179524</v>
      </c>
      <c r="CI11" s="709">
        <v>0.74056285376201036</v>
      </c>
      <c r="CJ11" s="709">
        <v>0.51303077535802422</v>
      </c>
      <c r="CK11" s="709">
        <v>0.55359000829042193</v>
      </c>
      <c r="CL11" s="709">
        <v>0.73648273680861931</v>
      </c>
      <c r="CM11" s="709">
        <v>0.24473718588296817</v>
      </c>
      <c r="CN11" s="709">
        <v>0.29226996902095487</v>
      </c>
      <c r="CO11" s="709">
        <v>0.41928095592266024</v>
      </c>
      <c r="CP11" s="709">
        <v>0.18640320244156783</v>
      </c>
      <c r="CQ11" s="709">
        <v>0.72409394515801739</v>
      </c>
      <c r="CR11" s="711">
        <v>0.19849967854342856</v>
      </c>
      <c r="CS11" s="29">
        <v>0.8807428966295362</v>
      </c>
      <c r="CU11" s="749"/>
      <c r="CV11" s="388"/>
      <c r="CW11" s="765" t="s">
        <v>80</v>
      </c>
      <c r="CX11" s="418">
        <v>4.2608600000000001</v>
      </c>
      <c r="CY11" s="752">
        <v>4.7142799999999996</v>
      </c>
      <c r="CZ11" s="752">
        <v>4.8181799999999999</v>
      </c>
      <c r="DA11" s="752">
        <v>5.2272699999999999</v>
      </c>
      <c r="DB11" s="752">
        <v>5.5652200000000001</v>
      </c>
      <c r="DC11" s="752">
        <v>3.13043</v>
      </c>
      <c r="DD11" s="752">
        <v>5.3181799999999999</v>
      </c>
      <c r="DE11" s="752">
        <v>4.3684200000000004</v>
      </c>
      <c r="DF11" s="752">
        <v>2.6956500000000001</v>
      </c>
      <c r="DG11" s="752">
        <v>4.7142799999999996</v>
      </c>
      <c r="DH11" s="752">
        <v>6.2272699999999999</v>
      </c>
      <c r="DI11" s="753">
        <v>5.78261</v>
      </c>
      <c r="DJ11" s="29">
        <f>MAX(CX11:DI11,CX9:DI9)</f>
        <v>6.2272699999999999</v>
      </c>
      <c r="DL11" s="105"/>
      <c r="DM11" s="750"/>
      <c r="DN11" s="765" t="s">
        <v>80</v>
      </c>
      <c r="DO11" s="418">
        <v>0.21700942827883149</v>
      </c>
      <c r="DP11" s="752">
        <v>0.37242706936472447</v>
      </c>
      <c r="DQ11" s="752">
        <v>0.2925724955297187</v>
      </c>
      <c r="DR11" s="752">
        <v>0.19110977957455802</v>
      </c>
      <c r="DS11" s="752">
        <v>0.16934045462886754</v>
      </c>
      <c r="DT11" s="752">
        <v>0.2263432729633878</v>
      </c>
      <c r="DU11" s="752">
        <v>0.1363115439465046</v>
      </c>
      <c r="DV11" s="752">
        <v>0.12598769406842178</v>
      </c>
      <c r="DW11" s="752">
        <v>0.22486912035549425</v>
      </c>
      <c r="DX11" s="752">
        <v>0.1872360894557476</v>
      </c>
      <c r="DY11" s="752">
        <v>0.20410144116475712</v>
      </c>
      <c r="DZ11" s="753">
        <v>0.42703655932908974</v>
      </c>
      <c r="EA11" s="29">
        <f>MAX(DO11:DZ11,DO9:DZ9)</f>
        <v>0.42703655932908974</v>
      </c>
      <c r="EB11" s="810"/>
      <c r="EC11" s="10"/>
      <c r="ED11" s="388"/>
      <c r="EE11" s="7" t="s">
        <v>80</v>
      </c>
      <c r="EF11" s="418">
        <v>0.18183007842233889</v>
      </c>
      <c r="EG11" s="419">
        <v>0.4387201786105589</v>
      </c>
      <c r="EH11" s="419">
        <v>0.7979735128744897</v>
      </c>
      <c r="EI11" s="419">
        <v>0.59853473051262862</v>
      </c>
      <c r="EJ11" s="419">
        <v>0.39047098546921666</v>
      </c>
      <c r="EK11" s="419">
        <v>0.15404661591348393</v>
      </c>
      <c r="EL11" s="419">
        <v>0.12525159660620538</v>
      </c>
      <c r="EM11" s="419">
        <v>0.13004600331916163</v>
      </c>
      <c r="EN11" s="419">
        <v>0.22369090200712646</v>
      </c>
      <c r="EO11" s="419" t="s">
        <v>184</v>
      </c>
      <c r="EP11" s="419" t="s">
        <v>303</v>
      </c>
      <c r="EQ11" s="420" t="s">
        <v>303</v>
      </c>
      <c r="ER11" s="29">
        <v>0.7979735128744897</v>
      </c>
      <c r="ES11" s="209"/>
      <c r="ET11" s="105"/>
      <c r="EU11" s="83"/>
      <c r="EV11" s="56" t="s">
        <v>347</v>
      </c>
      <c r="EW11" s="418" t="s">
        <v>184</v>
      </c>
      <c r="EX11" s="419" t="s">
        <v>184</v>
      </c>
      <c r="EY11" s="419">
        <v>0.12622766063290661</v>
      </c>
      <c r="EZ11" s="419">
        <v>0.20090728767824423</v>
      </c>
      <c r="FA11" s="419">
        <v>0.22946461296575221</v>
      </c>
      <c r="FB11" s="419">
        <v>0.15168415637410262</v>
      </c>
      <c r="FC11" s="419">
        <v>0.31463771304414523</v>
      </c>
      <c r="FD11" s="419">
        <v>0.15078173573739997</v>
      </c>
      <c r="FE11" s="419">
        <v>0.5335926622616014</v>
      </c>
      <c r="FF11" s="419">
        <v>0.19721882448533251</v>
      </c>
      <c r="FG11" s="419">
        <v>0.3741847142372548</v>
      </c>
      <c r="FH11" s="420">
        <v>0.55411654285948331</v>
      </c>
      <c r="FI11" s="29">
        <v>0.55411654285948331</v>
      </c>
      <c r="FK11" s="105"/>
      <c r="FL11" s="83"/>
      <c r="FM11" s="56" t="s">
        <v>347</v>
      </c>
      <c r="FN11" s="418" t="s">
        <v>184</v>
      </c>
      <c r="FO11" s="419" t="s">
        <v>184</v>
      </c>
      <c r="FP11" s="419" t="s">
        <v>184</v>
      </c>
      <c r="FQ11" s="419">
        <v>2.2759943061485912</v>
      </c>
      <c r="FR11" s="419">
        <v>0.38394915230347193</v>
      </c>
      <c r="FS11" s="419">
        <v>0.13935583865235932</v>
      </c>
      <c r="FT11" s="419">
        <v>0.33203893617138186</v>
      </c>
      <c r="FU11" s="419">
        <v>0.18956450314257503</v>
      </c>
      <c r="FV11" s="419">
        <v>0.81626325433947799</v>
      </c>
      <c r="FW11" s="419">
        <v>0.20478228506671395</v>
      </c>
      <c r="FX11" s="419" t="s">
        <v>258</v>
      </c>
      <c r="FY11" s="420">
        <v>0.27643406092923239</v>
      </c>
      <c r="FZ11" s="29">
        <v>2.2759943061485912</v>
      </c>
      <c r="GB11" s="105"/>
      <c r="GC11" s="83"/>
      <c r="GD11" s="56" t="s">
        <v>347</v>
      </c>
      <c r="GE11" s="144" t="s">
        <v>184</v>
      </c>
      <c r="GF11" s="28" t="s">
        <v>184</v>
      </c>
      <c r="GG11" s="28" t="s">
        <v>184</v>
      </c>
      <c r="GH11" s="28">
        <v>0.2</v>
      </c>
      <c r="GI11" s="28">
        <v>0.3</v>
      </c>
      <c r="GJ11" s="28">
        <v>0.2</v>
      </c>
      <c r="GK11" s="28">
        <v>0.4</v>
      </c>
      <c r="GL11" s="28" t="s">
        <v>258</v>
      </c>
      <c r="GM11" s="28">
        <v>0.3</v>
      </c>
      <c r="GN11" s="28">
        <v>0.8</v>
      </c>
      <c r="GO11" s="28">
        <v>0.1</v>
      </c>
      <c r="GP11" s="29" t="s">
        <v>184</v>
      </c>
      <c r="GQ11" s="29">
        <v>0.8</v>
      </c>
      <c r="GS11" s="284"/>
      <c r="GT11" s="83"/>
      <c r="GU11" s="56" t="s">
        <v>347</v>
      </c>
      <c r="GV11" s="144">
        <v>0.2</v>
      </c>
      <c r="GW11" s="28">
        <v>0.2</v>
      </c>
      <c r="GX11" s="28">
        <v>0.7</v>
      </c>
      <c r="GY11" s="28">
        <v>0.4</v>
      </c>
      <c r="GZ11" s="28">
        <v>0.9</v>
      </c>
      <c r="HA11" s="28">
        <v>1</v>
      </c>
      <c r="HB11" s="28">
        <v>0.3</v>
      </c>
      <c r="HC11" s="28">
        <v>0.2</v>
      </c>
      <c r="HD11" s="28" t="s">
        <v>184</v>
      </c>
      <c r="HE11" s="28" t="s">
        <v>184</v>
      </c>
      <c r="HF11" s="28" t="s">
        <v>184</v>
      </c>
      <c r="HG11" s="29">
        <v>0.4</v>
      </c>
      <c r="HH11" s="29">
        <v>1</v>
      </c>
      <c r="HJ11" s="279"/>
      <c r="HK11" s="279"/>
      <c r="HL11" s="279"/>
      <c r="HM11" s="280"/>
      <c r="HN11" s="280"/>
      <c r="HO11" s="280"/>
      <c r="HP11" s="280"/>
      <c r="HQ11" s="280"/>
      <c r="HR11" s="280"/>
      <c r="HS11" s="280"/>
      <c r="HT11" s="280"/>
      <c r="HU11" s="280"/>
      <c r="HV11" s="280"/>
      <c r="HW11" s="280"/>
      <c r="HX11" s="280"/>
      <c r="HY11" s="280"/>
    </row>
    <row r="12" spans="1:233" ht="13.8" x14ac:dyDescent="0.25">
      <c r="Q12" t="s">
        <v>391</v>
      </c>
      <c r="T12">
        <v>2003</v>
      </c>
      <c r="AX12" t="s">
        <v>640</v>
      </c>
      <c r="BM12" s="10"/>
      <c r="BN12" s="21"/>
      <c r="BO12" s="9" t="s">
        <v>81</v>
      </c>
      <c r="BP12" s="421">
        <v>0.39130399999999999</v>
      </c>
      <c r="BQ12" s="326">
        <v>0.38095200000000001</v>
      </c>
      <c r="BR12" s="326">
        <v>0.217391</v>
      </c>
      <c r="BS12" s="326">
        <v>0.16666700000000001</v>
      </c>
      <c r="BT12" s="326">
        <v>0.263158</v>
      </c>
      <c r="BU12" s="326">
        <v>0.21052599999999999</v>
      </c>
      <c r="BV12" s="326">
        <v>0.222222</v>
      </c>
      <c r="BW12" s="326">
        <v>0.238095</v>
      </c>
      <c r="BX12" s="326" t="s">
        <v>303</v>
      </c>
      <c r="BY12" s="326">
        <v>0.272727</v>
      </c>
      <c r="BZ12" s="326">
        <v>0.18181800000000001</v>
      </c>
      <c r="CA12" s="327">
        <v>0.15789500000000001</v>
      </c>
      <c r="CB12" s="32" t="s">
        <v>542</v>
      </c>
      <c r="CD12" s="20"/>
      <c r="CE12" s="707"/>
      <c r="CF12" s="9" t="s">
        <v>348</v>
      </c>
      <c r="CG12" s="421">
        <v>0.19207669241293368</v>
      </c>
      <c r="CH12" s="326">
        <v>0.42517511899783966</v>
      </c>
      <c r="CI12" s="326">
        <v>0.39575070780451904</v>
      </c>
      <c r="CJ12" s="326">
        <v>0.22249624001545751</v>
      </c>
      <c r="CK12" s="326">
        <v>0.21848808874595524</v>
      </c>
      <c r="CL12" s="326">
        <v>0.12301198322249994</v>
      </c>
      <c r="CM12" s="326">
        <v>0.15506428527649116</v>
      </c>
      <c r="CN12" s="326" t="s">
        <v>303</v>
      </c>
      <c r="CO12" s="326">
        <v>0.1518928937806881</v>
      </c>
      <c r="CP12" s="326">
        <v>0.11692192867385877</v>
      </c>
      <c r="CQ12" s="326">
        <v>0.27736488066046894</v>
      </c>
      <c r="CR12" s="327" t="s">
        <v>303</v>
      </c>
      <c r="CS12" s="32" t="s">
        <v>303</v>
      </c>
      <c r="CU12" s="20"/>
      <c r="CV12" s="395"/>
      <c r="CW12" s="9" t="s">
        <v>81</v>
      </c>
      <c r="CX12" s="421">
        <v>0.14285700000000001</v>
      </c>
      <c r="CY12" s="326">
        <v>1.25</v>
      </c>
      <c r="CZ12" s="326">
        <v>2.34782</v>
      </c>
      <c r="DA12" s="326">
        <v>1.0869599999999999</v>
      </c>
      <c r="DB12" s="326">
        <v>0.83333299999999999</v>
      </c>
      <c r="DC12" s="326">
        <v>0.26086999999999999</v>
      </c>
      <c r="DD12" s="326">
        <v>0.18181800000000001</v>
      </c>
      <c r="DE12" s="326">
        <v>0.34782600000000002</v>
      </c>
      <c r="DF12" s="326" t="s">
        <v>303</v>
      </c>
      <c r="DG12" s="326" t="s">
        <v>303</v>
      </c>
      <c r="DH12" s="326">
        <v>3.7391299999999998</v>
      </c>
      <c r="DI12" s="327">
        <v>0.78260799999999997</v>
      </c>
      <c r="DJ12" s="32" t="str">
        <f>IF(COUNTIF(CX12:DI12,"N.D. ")&gt;0,"N.D. ",MIN(CX12:DI12,CX9:DI9))</f>
        <v xml:space="preserve">N.D. </v>
      </c>
      <c r="DL12" s="109"/>
      <c r="DM12" s="23"/>
      <c r="DN12" s="9" t="s">
        <v>81</v>
      </c>
      <c r="DO12" s="421" t="s">
        <v>303</v>
      </c>
      <c r="DP12" s="326" t="s">
        <v>303</v>
      </c>
      <c r="DQ12" s="326">
        <v>0.1028455273871271</v>
      </c>
      <c r="DR12" s="326" t="s">
        <v>303</v>
      </c>
      <c r="DS12" s="326">
        <v>0.11905753199396078</v>
      </c>
      <c r="DT12" s="326" t="s">
        <v>303</v>
      </c>
      <c r="DU12" s="326">
        <v>0.12457075043036281</v>
      </c>
      <c r="DV12" s="326" t="s">
        <v>303</v>
      </c>
      <c r="DW12" s="326" t="s">
        <v>303</v>
      </c>
      <c r="DX12" s="326" t="s">
        <v>303</v>
      </c>
      <c r="DY12" s="326" t="s">
        <v>303</v>
      </c>
      <c r="DZ12" s="327" t="s">
        <v>303</v>
      </c>
      <c r="EA12" s="32" t="str">
        <f>IF(COUNTIF(DO12:DZ12,"N.D. ")&gt;0,"N.D. ",MIN(DO12:DZ12,DO9:DZ9))</f>
        <v xml:space="preserve">N.D. </v>
      </c>
      <c r="EB12" s="811"/>
      <c r="EC12" s="20"/>
      <c r="ED12" s="395"/>
      <c r="EE12" s="9" t="s">
        <v>81</v>
      </c>
      <c r="EF12" s="421">
        <v>0.10862139257964638</v>
      </c>
      <c r="EG12" s="326">
        <v>0.11023708783106334</v>
      </c>
      <c r="EH12" s="326">
        <v>0.3614782672252928</v>
      </c>
      <c r="EI12" s="326">
        <v>0.29358973877166028</v>
      </c>
      <c r="EJ12" s="326">
        <v>0.11544990335742632</v>
      </c>
      <c r="EK12" s="326">
        <v>0.11229010779540066</v>
      </c>
      <c r="EL12" s="326" t="s">
        <v>303</v>
      </c>
      <c r="EM12" s="326" t="s">
        <v>303</v>
      </c>
      <c r="EN12" s="326" t="s">
        <v>303</v>
      </c>
      <c r="EO12" s="326" t="s">
        <v>184</v>
      </c>
      <c r="EP12" s="326" t="s">
        <v>303</v>
      </c>
      <c r="EQ12" s="327" t="s">
        <v>303</v>
      </c>
      <c r="ER12" s="32" t="s">
        <v>303</v>
      </c>
      <c r="ES12" s="209"/>
      <c r="ET12" s="109"/>
      <c r="EU12" s="108"/>
      <c r="EV12" s="57" t="s">
        <v>348</v>
      </c>
      <c r="EW12" s="421" t="s">
        <v>184</v>
      </c>
      <c r="EX12" s="326" t="s">
        <v>184</v>
      </c>
      <c r="EY12" s="326" t="s">
        <v>258</v>
      </c>
      <c r="EZ12" s="326" t="s">
        <v>258</v>
      </c>
      <c r="FA12" s="326" t="s">
        <v>258</v>
      </c>
      <c r="FB12" s="326" t="s">
        <v>258</v>
      </c>
      <c r="FC12" s="326" t="s">
        <v>258</v>
      </c>
      <c r="FD12" s="326" t="s">
        <v>258</v>
      </c>
      <c r="FE12" s="326" t="s">
        <v>258</v>
      </c>
      <c r="FF12" s="326">
        <v>0.16493257434430969</v>
      </c>
      <c r="FG12" s="326" t="s">
        <v>258</v>
      </c>
      <c r="FH12" s="327">
        <v>0.20695906976556619</v>
      </c>
      <c r="FI12" s="32" t="s">
        <v>258</v>
      </c>
      <c r="FK12" s="105"/>
      <c r="FL12" s="108"/>
      <c r="FM12" s="57" t="s">
        <v>348</v>
      </c>
      <c r="FN12" s="421" t="s">
        <v>184</v>
      </c>
      <c r="FO12" s="326" t="s">
        <v>184</v>
      </c>
      <c r="FP12" s="326" t="s">
        <v>184</v>
      </c>
      <c r="FQ12" s="326">
        <v>0.26082947060750467</v>
      </c>
      <c r="FR12" s="326">
        <v>0.14667632522250681</v>
      </c>
      <c r="FS12" s="326" t="s">
        <v>258</v>
      </c>
      <c r="FT12" s="326">
        <v>0.10626203646584893</v>
      </c>
      <c r="FU12" s="326" t="s">
        <v>258</v>
      </c>
      <c r="FV12" s="326">
        <v>0.1217786200791285</v>
      </c>
      <c r="FW12" s="326" t="s">
        <v>258</v>
      </c>
      <c r="FX12" s="326" t="s">
        <v>258</v>
      </c>
      <c r="FY12" s="327">
        <v>0.12023566845592391</v>
      </c>
      <c r="FZ12" s="32" t="s">
        <v>258</v>
      </c>
      <c r="GB12" s="109"/>
      <c r="GC12" s="108"/>
      <c r="GD12" s="57" t="s">
        <v>348</v>
      </c>
      <c r="GE12" s="145" t="s">
        <v>184</v>
      </c>
      <c r="GF12" s="31" t="s">
        <v>184</v>
      </c>
      <c r="GG12" s="31" t="s">
        <v>184</v>
      </c>
      <c r="GH12" s="31">
        <v>0.2</v>
      </c>
      <c r="GI12" s="31">
        <v>0.3</v>
      </c>
      <c r="GJ12" s="31">
        <v>0.1</v>
      </c>
      <c r="GK12" s="31">
        <v>0.1</v>
      </c>
      <c r="GL12" s="31" t="s">
        <v>258</v>
      </c>
      <c r="GM12" s="31">
        <v>0.3</v>
      </c>
      <c r="GN12" s="31" t="s">
        <v>258</v>
      </c>
      <c r="GO12" s="31" t="s">
        <v>258</v>
      </c>
      <c r="GP12" s="32" t="s">
        <v>184</v>
      </c>
      <c r="GQ12" s="32" t="s">
        <v>258</v>
      </c>
      <c r="GS12" s="285"/>
      <c r="GT12" s="108"/>
      <c r="GU12" s="57" t="s">
        <v>348</v>
      </c>
      <c r="GV12" s="145">
        <v>0.2</v>
      </c>
      <c r="GW12" s="31">
        <v>0.2</v>
      </c>
      <c r="GX12" s="31">
        <v>0.3</v>
      </c>
      <c r="GY12" s="31">
        <v>0.3</v>
      </c>
      <c r="GZ12" s="31">
        <v>0.4</v>
      </c>
      <c r="HA12" s="31">
        <v>0.2</v>
      </c>
      <c r="HB12" s="31">
        <v>0.3</v>
      </c>
      <c r="HC12" s="31">
        <v>0.2</v>
      </c>
      <c r="HD12" s="31" t="s">
        <v>184</v>
      </c>
      <c r="HE12" s="31" t="s">
        <v>184</v>
      </c>
      <c r="HF12" s="31" t="s">
        <v>184</v>
      </c>
      <c r="HG12" s="32">
        <v>0.1</v>
      </c>
      <c r="HH12" s="32">
        <v>0.1</v>
      </c>
      <c r="HJ12" s="279"/>
      <c r="HK12" s="279"/>
      <c r="HL12" s="279"/>
      <c r="HM12" s="280"/>
      <c r="HN12" s="280"/>
      <c r="HO12" s="280"/>
      <c r="HP12" s="280"/>
      <c r="HQ12" s="280"/>
      <c r="HR12" s="280"/>
      <c r="HS12" s="280"/>
      <c r="HT12" s="280"/>
      <c r="HU12" s="280"/>
      <c r="HV12" s="280"/>
      <c r="HW12" s="280"/>
      <c r="HX12" s="280"/>
      <c r="HY12" s="280"/>
    </row>
    <row r="13" spans="1:233" ht="13.8" x14ac:dyDescent="0.25">
      <c r="Q13" s="586" t="s">
        <v>392</v>
      </c>
      <c r="R13" s="586" t="s">
        <v>393</v>
      </c>
      <c r="S13" s="586"/>
      <c r="T13" s="586" t="s">
        <v>394</v>
      </c>
      <c r="U13" s="586" t="s">
        <v>0</v>
      </c>
      <c r="V13" s="586" t="s">
        <v>1</v>
      </c>
      <c r="W13" s="586" t="s">
        <v>2</v>
      </c>
      <c r="X13" s="586" t="s">
        <v>3</v>
      </c>
      <c r="Y13" s="586" t="s">
        <v>4</v>
      </c>
      <c r="Z13" s="586" t="s">
        <v>5</v>
      </c>
      <c r="AA13" s="586" t="s">
        <v>6</v>
      </c>
      <c r="AB13" s="586" t="s">
        <v>7</v>
      </c>
      <c r="AC13" s="586" t="s">
        <v>8</v>
      </c>
      <c r="AD13" s="586" t="s">
        <v>9</v>
      </c>
      <c r="AE13" s="586" t="s">
        <v>10</v>
      </c>
      <c r="AG13" s="898" t="s">
        <v>409</v>
      </c>
      <c r="AH13" s="899"/>
      <c r="AI13" s="900"/>
      <c r="AJ13" s="868">
        <v>2004</v>
      </c>
      <c r="AK13" s="890"/>
      <c r="AL13" s="890"/>
      <c r="AM13" s="890"/>
      <c r="AN13" s="890"/>
      <c r="AO13" s="890"/>
      <c r="AP13" s="890"/>
      <c r="AQ13" s="890"/>
      <c r="AR13" s="890"/>
      <c r="AS13" s="890"/>
      <c r="AT13" s="890"/>
      <c r="AU13" s="891"/>
      <c r="AW13" s="898" t="s">
        <v>409</v>
      </c>
      <c r="AX13" s="899"/>
      <c r="AY13" s="900"/>
      <c r="AZ13" s="868">
        <v>2005</v>
      </c>
      <c r="BA13" s="890"/>
      <c r="BB13" s="890"/>
      <c r="BC13" s="890"/>
      <c r="BD13" s="890"/>
      <c r="BE13" s="890"/>
      <c r="BF13" s="890"/>
      <c r="BG13" s="890"/>
      <c r="BH13" s="890"/>
      <c r="BI13" s="890"/>
      <c r="BJ13" s="890"/>
      <c r="BK13" s="891"/>
      <c r="BM13" s="10"/>
      <c r="BN13" s="22" t="s">
        <v>326</v>
      </c>
      <c r="BO13" s="8" t="s">
        <v>15</v>
      </c>
      <c r="BP13" s="412">
        <v>5.1282478112253855</v>
      </c>
      <c r="BQ13" s="413">
        <v>2.3589544234398949</v>
      </c>
      <c r="BR13" s="413">
        <v>1.7367679620969287</v>
      </c>
      <c r="BS13" s="413">
        <v>4.1202791786554807</v>
      </c>
      <c r="BT13" s="413">
        <v>1.4449696840526858</v>
      </c>
      <c r="BU13" s="413">
        <v>1.1770206000746892</v>
      </c>
      <c r="BV13" s="413">
        <v>1.6648070656779757</v>
      </c>
      <c r="BW13" s="413">
        <v>6.0566239467571306</v>
      </c>
      <c r="BX13" s="413">
        <v>1.2936680267334384</v>
      </c>
      <c r="BY13" s="413">
        <v>1.9380784111093015</v>
      </c>
      <c r="BZ13" s="413">
        <v>2.285631807739374</v>
      </c>
      <c r="CA13" s="414" t="s">
        <v>258</v>
      </c>
      <c r="CB13" s="414">
        <v>2.6547567194544195</v>
      </c>
      <c r="EB13" s="429"/>
      <c r="ET13" s="279"/>
      <c r="EU13" s="279"/>
      <c r="EV13" s="279"/>
      <c r="EW13" s="280"/>
      <c r="EX13" s="280"/>
      <c r="EY13" s="280"/>
      <c r="EZ13" s="280"/>
      <c r="FA13" s="280"/>
      <c r="FB13" s="280"/>
      <c r="FC13" s="280"/>
      <c r="FD13" s="280"/>
      <c r="FE13" s="280"/>
      <c r="FF13" s="280"/>
      <c r="FG13" s="280"/>
      <c r="FH13" s="280"/>
      <c r="FI13" s="280"/>
      <c r="FK13" s="279"/>
      <c r="FL13" s="279"/>
      <c r="FM13" s="279"/>
      <c r="FN13" s="280"/>
      <c r="FO13" s="280"/>
      <c r="FP13" s="280"/>
      <c r="FQ13" s="280"/>
      <c r="FR13" s="280"/>
      <c r="FS13" s="280"/>
      <c r="FT13" s="280"/>
      <c r="FU13" s="280"/>
      <c r="FV13" s="280"/>
      <c r="FW13" s="280"/>
      <c r="FX13" s="280"/>
      <c r="FY13" s="280"/>
      <c r="FZ13" s="280"/>
      <c r="GB13" s="279"/>
      <c r="GC13" s="279"/>
      <c r="GD13" s="279"/>
      <c r="GE13" s="280"/>
      <c r="GF13" s="280"/>
      <c r="GG13" s="280"/>
      <c r="GH13" s="280"/>
      <c r="GI13" s="280"/>
      <c r="GJ13" s="280"/>
      <c r="GK13" s="280"/>
      <c r="GL13" s="280"/>
      <c r="GM13" s="280"/>
      <c r="GN13" s="280"/>
      <c r="GO13" s="280"/>
      <c r="GP13" s="280"/>
      <c r="GQ13" s="280"/>
      <c r="GS13" s="279"/>
      <c r="GT13" s="279"/>
      <c r="GU13" s="279"/>
      <c r="GV13" s="280"/>
      <c r="GW13" s="280"/>
      <c r="GX13" s="280"/>
      <c r="GY13" s="280"/>
      <c r="GZ13" s="280"/>
      <c r="HA13" s="280"/>
      <c r="HB13" s="280"/>
      <c r="HC13" s="280"/>
      <c r="HD13" s="280"/>
      <c r="HE13" s="280"/>
      <c r="HF13" s="280"/>
      <c r="HG13" s="280"/>
      <c r="HH13" s="280"/>
      <c r="HJ13" s="868" t="s">
        <v>91</v>
      </c>
      <c r="HK13" s="869"/>
      <c r="HL13" s="870"/>
      <c r="HM13" s="871">
        <v>2015</v>
      </c>
      <c r="HN13" s="872"/>
      <c r="HO13" s="872"/>
      <c r="HP13" s="872"/>
      <c r="HQ13" s="872"/>
      <c r="HR13" s="872"/>
      <c r="HS13" s="872"/>
      <c r="HT13" s="872"/>
      <c r="HU13" s="872"/>
      <c r="HV13" s="872"/>
      <c r="HW13" s="872"/>
      <c r="HX13" s="872"/>
      <c r="HY13" s="908" t="s">
        <v>93</v>
      </c>
    </row>
    <row r="14" spans="1:233" ht="13.8" x14ac:dyDescent="0.25">
      <c r="Q14" s="523" t="s">
        <v>396</v>
      </c>
      <c r="R14" s="523" t="s">
        <v>395</v>
      </c>
      <c r="S14" s="587" t="s">
        <v>15</v>
      </c>
      <c r="T14" s="588">
        <v>0.39250000000000002</v>
      </c>
      <c r="U14" s="588">
        <v>0.28249999999999997</v>
      </c>
      <c r="V14" s="588">
        <v>0.20175000000000001</v>
      </c>
      <c r="W14" s="588">
        <v>0.31031249999999999</v>
      </c>
      <c r="X14" s="588">
        <v>0.24</v>
      </c>
      <c r="Y14" s="588">
        <v>0.15375000000000003</v>
      </c>
      <c r="Z14" s="588">
        <v>0.17250000000000001</v>
      </c>
      <c r="AA14" s="588">
        <v>0.30375000000000002</v>
      </c>
      <c r="AB14" s="588">
        <v>0.44906249999999998</v>
      </c>
      <c r="AC14" s="588">
        <v>0.52049999999999996</v>
      </c>
      <c r="AD14" s="588">
        <v>0.72843749999999996</v>
      </c>
      <c r="AE14" s="609">
        <v>1.0490625</v>
      </c>
      <c r="AF14" s="857"/>
      <c r="AG14" s="4" t="s">
        <v>472</v>
      </c>
      <c r="AH14" s="5" t="s">
        <v>473</v>
      </c>
      <c r="AI14" s="6"/>
      <c r="AJ14" s="98" t="s">
        <v>474</v>
      </c>
      <c r="AK14" s="99" t="s">
        <v>0</v>
      </c>
      <c r="AL14" s="99" t="s">
        <v>1</v>
      </c>
      <c r="AM14" s="99" t="s">
        <v>475</v>
      </c>
      <c r="AN14" s="99" t="s">
        <v>3</v>
      </c>
      <c r="AO14" s="99" t="s">
        <v>4</v>
      </c>
      <c r="AP14" s="99" t="s">
        <v>5</v>
      </c>
      <c r="AQ14" s="99" t="s">
        <v>6</v>
      </c>
      <c r="AR14" s="99" t="s">
        <v>7</v>
      </c>
      <c r="AS14" s="99" t="s">
        <v>8</v>
      </c>
      <c r="AT14" s="99" t="s">
        <v>9</v>
      </c>
      <c r="AU14" s="599" t="s">
        <v>10</v>
      </c>
      <c r="AW14" s="4" t="s">
        <v>19</v>
      </c>
      <c r="AX14" s="5" t="s">
        <v>20</v>
      </c>
      <c r="AY14" s="6"/>
      <c r="AZ14" s="98" t="s">
        <v>30</v>
      </c>
      <c r="BA14" s="99" t="s">
        <v>0</v>
      </c>
      <c r="BB14" s="99" t="s">
        <v>1</v>
      </c>
      <c r="BC14" s="99" t="s">
        <v>475</v>
      </c>
      <c r="BD14" s="99" t="s">
        <v>3</v>
      </c>
      <c r="BE14" s="99" t="s">
        <v>4</v>
      </c>
      <c r="BF14" s="99" t="s">
        <v>5</v>
      </c>
      <c r="BG14" s="99" t="s">
        <v>6</v>
      </c>
      <c r="BH14" s="99" t="s">
        <v>7</v>
      </c>
      <c r="BI14" s="99" t="s">
        <v>8</v>
      </c>
      <c r="BJ14" s="99" t="s">
        <v>9</v>
      </c>
      <c r="BK14" s="599" t="s">
        <v>10</v>
      </c>
      <c r="BM14" s="10"/>
      <c r="BN14" s="657"/>
      <c r="BO14" s="7" t="s">
        <v>14</v>
      </c>
      <c r="BP14" s="415">
        <v>100</v>
      </c>
      <c r="BQ14" s="416">
        <v>100</v>
      </c>
      <c r="BR14" s="416">
        <v>61.53846153846154</v>
      </c>
      <c r="BS14" s="416">
        <v>100</v>
      </c>
      <c r="BT14" s="416">
        <v>100</v>
      </c>
      <c r="BU14" s="416">
        <v>100</v>
      </c>
      <c r="BV14" s="416">
        <v>35.714285714285715</v>
      </c>
      <c r="BW14" s="416">
        <v>100</v>
      </c>
      <c r="BX14" s="416">
        <v>58.333333333333336</v>
      </c>
      <c r="BY14" s="416">
        <v>100</v>
      </c>
      <c r="BZ14" s="416">
        <v>100</v>
      </c>
      <c r="CA14" s="417">
        <v>65.517241379310349</v>
      </c>
      <c r="CB14" s="417">
        <v>87.5</v>
      </c>
      <c r="EB14" s="425"/>
      <c r="ET14" s="279"/>
      <c r="EU14" s="279"/>
      <c r="EV14" s="279"/>
      <c r="EW14" s="280"/>
      <c r="EX14" s="280"/>
      <c r="EY14" s="280"/>
      <c r="EZ14" s="280"/>
      <c r="FA14" s="280"/>
      <c r="FB14" s="280"/>
      <c r="FC14" s="280"/>
      <c r="FD14" s="280"/>
      <c r="FE14" s="280"/>
      <c r="FF14" s="280"/>
      <c r="FG14" s="280"/>
      <c r="FH14" s="280"/>
      <c r="FI14" s="280"/>
      <c r="FK14" s="279"/>
      <c r="FL14" s="279"/>
      <c r="FM14" s="279"/>
      <c r="FN14" s="280"/>
      <c r="FO14" s="280"/>
      <c r="FP14" s="280"/>
      <c r="FQ14" s="280"/>
      <c r="FR14" s="280"/>
      <c r="FS14" s="280"/>
      <c r="FT14" s="280"/>
      <c r="FU14" s="280"/>
      <c r="FV14" s="280"/>
      <c r="FW14" s="280"/>
      <c r="FX14" s="280"/>
      <c r="FY14" s="280"/>
      <c r="FZ14" s="280"/>
      <c r="GB14" s="279"/>
      <c r="GC14" s="279"/>
      <c r="GD14" s="279"/>
      <c r="GE14" s="280"/>
      <c r="GF14" s="280"/>
      <c r="GG14" s="280"/>
      <c r="GH14" s="280"/>
      <c r="GI14" s="280"/>
      <c r="GJ14" s="280"/>
      <c r="GK14" s="280"/>
      <c r="GL14" s="280"/>
      <c r="GM14" s="280"/>
      <c r="GN14" s="280"/>
      <c r="GO14" s="280"/>
      <c r="GP14" s="280"/>
      <c r="GQ14" s="280"/>
      <c r="GS14" s="279"/>
      <c r="GT14" s="279"/>
      <c r="GU14" s="279"/>
      <c r="GV14" s="280"/>
      <c r="GW14" s="280"/>
      <c r="GX14" s="280"/>
      <c r="GY14" s="280"/>
      <c r="GZ14" s="280"/>
      <c r="HA14" s="280"/>
      <c r="HB14" s="280"/>
      <c r="HC14" s="280"/>
      <c r="HD14" s="280"/>
      <c r="HE14" s="280"/>
      <c r="HF14" s="280"/>
      <c r="HG14" s="280"/>
      <c r="HH14" s="280"/>
      <c r="HJ14" s="98" t="s">
        <v>19</v>
      </c>
      <c r="HK14" s="99" t="s">
        <v>20</v>
      </c>
      <c r="HL14" s="72"/>
      <c r="HM14" s="281" t="s">
        <v>21</v>
      </c>
      <c r="HN14" s="282" t="s">
        <v>0</v>
      </c>
      <c r="HO14" s="282" t="s">
        <v>1</v>
      </c>
      <c r="HP14" s="282" t="s">
        <v>47</v>
      </c>
      <c r="HQ14" s="282" t="s">
        <v>3</v>
      </c>
      <c r="HR14" s="282" t="s">
        <v>4</v>
      </c>
      <c r="HS14" s="282" t="s">
        <v>5</v>
      </c>
      <c r="HT14" s="282" t="s">
        <v>6</v>
      </c>
      <c r="HU14" s="282" t="s">
        <v>7</v>
      </c>
      <c r="HV14" s="282" t="s">
        <v>8</v>
      </c>
      <c r="HW14" s="282" t="s">
        <v>9</v>
      </c>
      <c r="HX14" s="283" t="s">
        <v>10</v>
      </c>
      <c r="HY14" s="915"/>
    </row>
    <row r="15" spans="1:233" ht="13.8" x14ac:dyDescent="0.25">
      <c r="Q15" s="524"/>
      <c r="R15" s="524"/>
      <c r="S15" s="587" t="s">
        <v>14</v>
      </c>
      <c r="T15" s="589">
        <v>100</v>
      </c>
      <c r="U15" s="589">
        <v>100</v>
      </c>
      <c r="V15" s="589">
        <v>100</v>
      </c>
      <c r="W15" s="589">
        <v>100</v>
      </c>
      <c r="X15" s="589">
        <v>50</v>
      </c>
      <c r="Y15" s="589">
        <v>100</v>
      </c>
      <c r="Z15" s="589">
        <v>100</v>
      </c>
      <c r="AA15" s="589">
        <v>100</v>
      </c>
      <c r="AB15" s="589">
        <v>100</v>
      </c>
      <c r="AC15" s="589">
        <v>100</v>
      </c>
      <c r="AD15" s="589">
        <v>100</v>
      </c>
      <c r="AE15" s="610">
        <v>100</v>
      </c>
      <c r="AG15" s="10" t="s">
        <v>481</v>
      </c>
      <c r="AH15" s="388" t="s">
        <v>529</v>
      </c>
      <c r="AI15" s="8" t="s">
        <v>476</v>
      </c>
      <c r="AJ15" s="613">
        <v>1</v>
      </c>
      <c r="AK15" s="614">
        <v>0.4</v>
      </c>
      <c r="AL15" s="614">
        <v>0.8</v>
      </c>
      <c r="AM15" s="614">
        <v>1</v>
      </c>
      <c r="AN15" s="614">
        <v>0.6</v>
      </c>
      <c r="AO15" s="614">
        <v>0.2</v>
      </c>
      <c r="AP15" s="614">
        <v>0.2</v>
      </c>
      <c r="AQ15" s="614">
        <v>0.2</v>
      </c>
      <c r="AR15" s="614">
        <v>0.5</v>
      </c>
      <c r="AS15" s="614">
        <v>0.7</v>
      </c>
      <c r="AT15" s="614">
        <v>1</v>
      </c>
      <c r="AU15" s="615">
        <v>0.2</v>
      </c>
      <c r="AW15" s="10" t="s">
        <v>481</v>
      </c>
      <c r="AX15" s="388" t="s">
        <v>529</v>
      </c>
      <c r="AY15" s="8" t="s">
        <v>476</v>
      </c>
      <c r="AZ15" s="613">
        <v>0.8</v>
      </c>
      <c r="BA15" s="614">
        <v>0.9</v>
      </c>
      <c r="BB15" s="614">
        <v>0.5</v>
      </c>
      <c r="BC15" s="614">
        <v>0.5</v>
      </c>
      <c r="BD15" s="614">
        <v>0.5</v>
      </c>
      <c r="BE15" s="614">
        <v>0.2</v>
      </c>
      <c r="BF15" s="614">
        <v>0.2</v>
      </c>
      <c r="BG15" s="614" t="s">
        <v>258</v>
      </c>
      <c r="BH15" s="614" t="s">
        <v>258</v>
      </c>
      <c r="BI15" s="614">
        <v>0.2</v>
      </c>
      <c r="BJ15" s="614">
        <v>0.1</v>
      </c>
      <c r="BK15" s="615">
        <v>0.5</v>
      </c>
      <c r="BM15" s="10"/>
      <c r="BN15" s="21"/>
      <c r="BO15" s="7" t="s">
        <v>347</v>
      </c>
      <c r="BP15" s="418">
        <v>8.3524721191045792</v>
      </c>
      <c r="BQ15" s="419">
        <v>4.3933434498632389</v>
      </c>
      <c r="BR15" s="419">
        <v>1.9343511536563982</v>
      </c>
      <c r="BS15" s="419">
        <v>8.128934683313723</v>
      </c>
      <c r="BT15" s="419">
        <v>1.7764341953470928</v>
      </c>
      <c r="BU15" s="419">
        <v>1.8945887748032511</v>
      </c>
      <c r="BV15" s="419" t="s">
        <v>184</v>
      </c>
      <c r="BW15" s="419">
        <v>11.235345098921824</v>
      </c>
      <c r="BX15" s="419">
        <v>1.3123084959858333</v>
      </c>
      <c r="BY15" s="419">
        <v>2.1759224977401144</v>
      </c>
      <c r="BZ15" s="419">
        <v>2.7885547430304909</v>
      </c>
      <c r="CA15" s="420" t="s">
        <v>184</v>
      </c>
      <c r="CB15" s="29">
        <v>11.235345098921824</v>
      </c>
      <c r="CE15" t="s">
        <v>531</v>
      </c>
      <c r="DO15" s="785" t="s">
        <v>661</v>
      </c>
      <c r="EB15" s="209"/>
      <c r="EC15" s="487"/>
      <c r="ET15" s="279"/>
      <c r="EU15" s="279"/>
      <c r="EV15" s="279"/>
      <c r="EW15" s="280"/>
      <c r="EX15" s="280"/>
      <c r="EY15" s="280"/>
      <c r="EZ15" s="280"/>
      <c r="FA15" s="280"/>
      <c r="FB15" s="280"/>
      <c r="FC15" s="280"/>
      <c r="FD15" s="280"/>
      <c r="FE15" s="280"/>
      <c r="FF15" s="280"/>
      <c r="FG15" s="280"/>
      <c r="FH15" s="280"/>
      <c r="FI15" s="280"/>
      <c r="FK15" s="279"/>
      <c r="FL15" s="279"/>
      <c r="FM15" s="279"/>
      <c r="FN15" s="280"/>
      <c r="FO15" s="280"/>
      <c r="FP15" s="280"/>
      <c r="FQ15" s="280"/>
      <c r="FR15" s="280"/>
      <c r="FS15" s="280"/>
      <c r="FT15" s="280"/>
      <c r="FU15" s="280"/>
      <c r="FV15" s="280"/>
      <c r="FW15" s="280"/>
      <c r="FX15" s="280"/>
      <c r="FY15" s="280"/>
      <c r="FZ15" s="280"/>
      <c r="GB15" s="279"/>
      <c r="GC15" s="279"/>
      <c r="GD15" s="279"/>
      <c r="GE15" s="280"/>
      <c r="GF15" s="280"/>
      <c r="GG15" s="280"/>
      <c r="GH15" s="280"/>
      <c r="GI15" s="280"/>
      <c r="GJ15" s="280"/>
      <c r="GK15" s="280"/>
      <c r="GL15" s="280"/>
      <c r="GM15" s="280"/>
      <c r="GN15" s="280"/>
      <c r="GO15" s="280"/>
      <c r="GP15" s="280"/>
      <c r="GQ15" s="280"/>
      <c r="GS15" s="279"/>
      <c r="GT15" s="279"/>
      <c r="GU15" s="279"/>
      <c r="GV15" s="280"/>
      <c r="GW15" s="280"/>
      <c r="GX15" s="280"/>
      <c r="GY15" s="280"/>
      <c r="GZ15" s="280"/>
      <c r="HA15" s="280"/>
      <c r="HB15" s="280"/>
      <c r="HC15" s="280"/>
      <c r="HD15" s="280"/>
      <c r="HE15" s="280"/>
      <c r="HF15" s="280"/>
      <c r="HG15" s="280"/>
      <c r="HH15" s="280"/>
      <c r="HJ15" s="274" t="s">
        <v>60</v>
      </c>
      <c r="HK15" s="277" t="s">
        <v>290</v>
      </c>
      <c r="HL15" s="274" t="s">
        <v>54</v>
      </c>
      <c r="HM15" s="377" t="s">
        <v>258</v>
      </c>
      <c r="HN15" s="377" t="s">
        <v>258</v>
      </c>
      <c r="HO15" s="378" t="s">
        <v>258</v>
      </c>
      <c r="HP15" s="378" t="s">
        <v>258</v>
      </c>
      <c r="HQ15" s="378" t="s">
        <v>258</v>
      </c>
      <c r="HR15" s="378" t="s">
        <v>258</v>
      </c>
      <c r="HS15" s="378" t="s">
        <v>258</v>
      </c>
      <c r="HT15" s="378" t="s">
        <v>258</v>
      </c>
      <c r="HU15" s="378" t="s">
        <v>258</v>
      </c>
      <c r="HV15" s="378" t="s">
        <v>258</v>
      </c>
      <c r="HW15" s="378" t="s">
        <v>184</v>
      </c>
      <c r="HX15" s="378" t="s">
        <v>184</v>
      </c>
      <c r="HY15" s="379" t="s">
        <v>258</v>
      </c>
    </row>
    <row r="16" spans="1:233" ht="13.8" x14ac:dyDescent="0.25">
      <c r="Q16" s="524"/>
      <c r="R16" s="524"/>
      <c r="S16" s="587" t="s">
        <v>98</v>
      </c>
      <c r="T16" s="588">
        <v>0.53625</v>
      </c>
      <c r="U16" s="588">
        <v>0.36</v>
      </c>
      <c r="V16" s="588">
        <v>0.31124999999999997</v>
      </c>
      <c r="W16" s="588">
        <v>0.74624999999999997</v>
      </c>
      <c r="X16" s="588">
        <v>0.27374999999999999</v>
      </c>
      <c r="Y16" s="588">
        <v>0.23625000000000002</v>
      </c>
      <c r="Z16" s="588">
        <v>0.21375</v>
      </c>
      <c r="AA16" s="588">
        <v>0.57750000000000001</v>
      </c>
      <c r="AB16" s="588">
        <v>0.73499999999999999</v>
      </c>
      <c r="AC16" s="588">
        <v>0.84000000000000008</v>
      </c>
      <c r="AD16" s="588">
        <v>0.87749999999999995</v>
      </c>
      <c r="AE16" s="609">
        <v>1.1775</v>
      </c>
      <c r="AG16" s="10"/>
      <c r="AH16" s="388"/>
      <c r="AI16" s="7" t="s">
        <v>477</v>
      </c>
      <c r="AJ16" s="672">
        <v>21</v>
      </c>
      <c r="AK16" s="673">
        <v>24</v>
      </c>
      <c r="AL16" s="673">
        <v>23</v>
      </c>
      <c r="AM16" s="673">
        <v>100</v>
      </c>
      <c r="AN16" s="673">
        <v>100</v>
      </c>
      <c r="AO16" s="673">
        <v>100</v>
      </c>
      <c r="AP16" s="673">
        <v>100</v>
      </c>
      <c r="AQ16" s="673">
        <v>91</v>
      </c>
      <c r="AR16" s="673">
        <v>100</v>
      </c>
      <c r="AS16" s="673">
        <v>100</v>
      </c>
      <c r="AT16" s="673">
        <v>100</v>
      </c>
      <c r="AU16" s="674">
        <v>100</v>
      </c>
      <c r="AW16" s="10"/>
      <c r="AX16" s="388"/>
      <c r="AY16" s="7" t="s">
        <v>62</v>
      </c>
      <c r="AZ16" s="672">
        <v>100</v>
      </c>
      <c r="BA16" s="673">
        <v>100</v>
      </c>
      <c r="BB16" s="673">
        <v>94</v>
      </c>
      <c r="BC16" s="673">
        <v>100</v>
      </c>
      <c r="BD16" s="673">
        <v>97</v>
      </c>
      <c r="BE16" s="673">
        <v>84</v>
      </c>
      <c r="BF16" s="673">
        <v>100</v>
      </c>
      <c r="BG16" s="673">
        <v>100</v>
      </c>
      <c r="BH16" s="673">
        <v>100</v>
      </c>
      <c r="BI16" s="673">
        <v>100</v>
      </c>
      <c r="BJ16" s="673">
        <v>100</v>
      </c>
      <c r="BK16" s="674">
        <v>100</v>
      </c>
      <c r="BM16" s="20"/>
      <c r="BN16" s="21"/>
      <c r="BO16" s="9" t="s">
        <v>348</v>
      </c>
      <c r="BP16" s="421">
        <v>1.9040235033461921</v>
      </c>
      <c r="BQ16" s="326">
        <v>0.32456539701655057</v>
      </c>
      <c r="BR16" s="326">
        <v>1.5391847705374591</v>
      </c>
      <c r="BS16" s="326">
        <v>2.1002918968062154</v>
      </c>
      <c r="BT16" s="326">
        <v>1.0524203680990676</v>
      </c>
      <c r="BU16" s="326">
        <v>0.54167927348706357</v>
      </c>
      <c r="BV16" s="326" t="s">
        <v>184</v>
      </c>
      <c r="BW16" s="326">
        <v>1.918626407361919</v>
      </c>
      <c r="BX16" s="326">
        <v>1.2750275574810435</v>
      </c>
      <c r="BY16" s="326">
        <v>1.6093622300629025</v>
      </c>
      <c r="BZ16" s="326">
        <v>1.6677142537964542</v>
      </c>
      <c r="CA16" s="327" t="s">
        <v>184</v>
      </c>
      <c r="CB16" s="32" t="s">
        <v>258</v>
      </c>
      <c r="CE16" t="s">
        <v>619</v>
      </c>
      <c r="CU16" s="812" t="s">
        <v>91</v>
      </c>
      <c r="CV16" s="813"/>
      <c r="CW16" s="814"/>
      <c r="CX16" s="871">
        <v>2008</v>
      </c>
      <c r="CY16" s="872"/>
      <c r="CZ16" s="872"/>
      <c r="DA16" s="872"/>
      <c r="DB16" s="872"/>
      <c r="DC16" s="872"/>
      <c r="DD16" s="872"/>
      <c r="DE16" s="872"/>
      <c r="DF16" s="872"/>
      <c r="DG16" s="872"/>
      <c r="DH16" s="872"/>
      <c r="DI16" s="889"/>
      <c r="DJ16" s="815" t="s">
        <v>93</v>
      </c>
      <c r="DL16" s="898" t="s">
        <v>91</v>
      </c>
      <c r="DM16" s="899"/>
      <c r="DN16" s="900"/>
      <c r="DO16" s="871">
        <v>2009</v>
      </c>
      <c r="DP16" s="872"/>
      <c r="DQ16" s="872"/>
      <c r="DR16" s="872"/>
      <c r="DS16" s="872"/>
      <c r="DT16" s="872"/>
      <c r="DU16" s="872"/>
      <c r="DV16" s="872"/>
      <c r="DW16" s="872"/>
      <c r="DX16" s="872"/>
      <c r="DY16" s="872"/>
      <c r="DZ16" s="872"/>
      <c r="EA16" s="901" t="s">
        <v>93</v>
      </c>
      <c r="EB16" s="426"/>
      <c r="EC16" s="258" t="s">
        <v>91</v>
      </c>
      <c r="ED16" s="259"/>
      <c r="EE16" s="260"/>
      <c r="EF16" s="871">
        <v>2010</v>
      </c>
      <c r="EG16" s="872"/>
      <c r="EH16" s="872"/>
      <c r="EI16" s="872"/>
      <c r="EJ16" s="872"/>
      <c r="EK16" s="872"/>
      <c r="EL16" s="872"/>
      <c r="EM16" s="872"/>
      <c r="EN16" s="872"/>
      <c r="EO16" s="872"/>
      <c r="EP16" s="872"/>
      <c r="EQ16" s="872"/>
      <c r="ER16" s="422" t="s">
        <v>93</v>
      </c>
      <c r="ES16" s="469"/>
      <c r="ET16" s="510"/>
      <c r="EU16" s="279"/>
      <c r="EV16" s="279"/>
      <c r="EW16" s="280"/>
      <c r="EX16" s="280"/>
      <c r="EY16" s="280"/>
      <c r="EZ16" s="280"/>
      <c r="FA16" s="280"/>
      <c r="FB16" s="280"/>
      <c r="FC16" s="280"/>
      <c r="FD16" s="280"/>
      <c r="FE16" s="280"/>
      <c r="FF16" s="280"/>
      <c r="FG16" s="280"/>
      <c r="FH16" s="280"/>
      <c r="FI16" s="280"/>
      <c r="FK16" s="279"/>
      <c r="FL16" s="279"/>
      <c r="FM16" s="279"/>
      <c r="FN16" s="280"/>
      <c r="FO16" s="280"/>
      <c r="FP16" s="280"/>
      <c r="FQ16" s="280"/>
      <c r="FR16" s="280"/>
      <c r="FS16" s="280"/>
      <c r="FT16" s="280"/>
      <c r="FU16" s="280"/>
      <c r="FV16" s="280"/>
      <c r="FW16" s="280"/>
      <c r="FX16" s="280"/>
      <c r="FY16" s="280"/>
      <c r="FZ16" s="280"/>
      <c r="GB16" s="279"/>
      <c r="GC16" s="279"/>
      <c r="GD16" s="279"/>
      <c r="GE16" s="280"/>
      <c r="GF16" s="280"/>
      <c r="GG16" s="280"/>
      <c r="GH16" s="280"/>
      <c r="GI16" s="280"/>
      <c r="GJ16" s="280"/>
      <c r="GK16" s="280"/>
      <c r="GL16" s="280"/>
      <c r="GM16" s="280"/>
      <c r="GN16" s="280"/>
      <c r="GO16" s="280"/>
      <c r="GP16" s="280"/>
      <c r="GQ16" s="280"/>
      <c r="GS16" s="279"/>
      <c r="GT16" s="279"/>
      <c r="GU16" s="279"/>
      <c r="GV16" s="280"/>
      <c r="GW16" s="280"/>
      <c r="GX16" s="280"/>
      <c r="GY16" s="280"/>
      <c r="GZ16" s="280"/>
      <c r="HA16" s="280"/>
      <c r="HB16" s="280"/>
      <c r="HC16" s="280"/>
      <c r="HD16" s="280"/>
      <c r="HE16" s="280"/>
      <c r="HF16" s="280"/>
      <c r="HG16" s="280"/>
      <c r="HH16" s="280"/>
      <c r="HJ16" s="275"/>
      <c r="HK16" s="278" t="s">
        <v>296</v>
      </c>
      <c r="HL16" s="275" t="s">
        <v>291</v>
      </c>
      <c r="HM16" s="380">
        <v>96.774193548387103</v>
      </c>
      <c r="HN16" s="380">
        <v>100</v>
      </c>
      <c r="HO16" s="380">
        <v>96.774193548387103</v>
      </c>
      <c r="HP16" s="380">
        <v>96.666666666666671</v>
      </c>
      <c r="HQ16" s="380">
        <v>96.774193548387103</v>
      </c>
      <c r="HR16" s="380">
        <v>96.666666666666671</v>
      </c>
      <c r="HS16" s="380">
        <v>96.774193548387103</v>
      </c>
      <c r="HT16" s="380">
        <v>90.322580645161295</v>
      </c>
      <c r="HU16" s="380">
        <v>96.666666666666671</v>
      </c>
      <c r="HV16" s="380">
        <v>19.35483870967742</v>
      </c>
      <c r="HW16" s="380">
        <v>0</v>
      </c>
      <c r="HX16" s="380">
        <v>0</v>
      </c>
      <c r="HY16" s="381">
        <v>73.698630136986296</v>
      </c>
    </row>
    <row r="17" spans="17:233" ht="13.8" x14ac:dyDescent="0.25">
      <c r="Q17" s="525"/>
      <c r="R17" s="525"/>
      <c r="S17" s="587" t="s">
        <v>99</v>
      </c>
      <c r="T17" s="588">
        <v>0.315</v>
      </c>
      <c r="U17" s="588">
        <v>0.23249999999999998</v>
      </c>
      <c r="V17" s="588" t="s">
        <v>258</v>
      </c>
      <c r="W17" s="588" t="s">
        <v>258</v>
      </c>
      <c r="X17" s="588">
        <v>0.20625000000000002</v>
      </c>
      <c r="Y17" s="588" t="s">
        <v>258</v>
      </c>
      <c r="Z17" s="588">
        <v>0.12</v>
      </c>
      <c r="AA17" s="588">
        <v>0.20250000000000001</v>
      </c>
      <c r="AB17" s="588">
        <v>0.1575</v>
      </c>
      <c r="AC17" s="588">
        <v>0.20250000000000001</v>
      </c>
      <c r="AD17" s="588">
        <v>0.51375000000000004</v>
      </c>
      <c r="AE17" s="609">
        <v>0.85499999999999998</v>
      </c>
      <c r="AG17" s="10"/>
      <c r="AH17" s="388"/>
      <c r="AI17" s="765" t="s">
        <v>80</v>
      </c>
      <c r="AJ17" s="613">
        <v>1</v>
      </c>
      <c r="AK17" s="614">
        <v>0.4</v>
      </c>
      <c r="AL17" s="614">
        <v>0.8</v>
      </c>
      <c r="AM17" s="614">
        <v>1.3</v>
      </c>
      <c r="AN17" s="614">
        <v>1</v>
      </c>
      <c r="AO17" s="614">
        <v>0.3</v>
      </c>
      <c r="AP17" s="614">
        <v>0.2</v>
      </c>
      <c r="AQ17" s="614">
        <v>0.2</v>
      </c>
      <c r="AR17" s="614">
        <v>0.6</v>
      </c>
      <c r="AS17" s="614">
        <v>1</v>
      </c>
      <c r="AT17" s="614">
        <v>1.8</v>
      </c>
      <c r="AU17" s="615">
        <v>0.3</v>
      </c>
      <c r="AW17" s="10"/>
      <c r="AX17" s="388"/>
      <c r="AY17" s="7" t="s">
        <v>89</v>
      </c>
      <c r="AZ17" s="613">
        <v>1.7</v>
      </c>
      <c r="BA17" s="614">
        <v>1.5</v>
      </c>
      <c r="BB17" s="614">
        <v>0.9</v>
      </c>
      <c r="BC17" s="614">
        <v>0.9</v>
      </c>
      <c r="BD17" s="614">
        <v>1</v>
      </c>
      <c r="BE17" s="614">
        <v>0.4</v>
      </c>
      <c r="BF17" s="614">
        <v>0.4</v>
      </c>
      <c r="BG17" s="614">
        <v>0.2</v>
      </c>
      <c r="BH17" s="614" t="s">
        <v>258</v>
      </c>
      <c r="BI17" s="614">
        <v>0.5</v>
      </c>
      <c r="BJ17" s="614">
        <v>0.2</v>
      </c>
      <c r="BK17" s="615">
        <v>1</v>
      </c>
      <c r="BM17" s="692"/>
      <c r="BN17" s="692"/>
      <c r="BO17" s="627"/>
      <c r="BP17" s="429"/>
      <c r="BQ17" s="429"/>
      <c r="BR17" s="429"/>
      <c r="BS17" s="429"/>
      <c r="BT17" s="429"/>
      <c r="BU17" s="429"/>
      <c r="BV17" s="429"/>
      <c r="BW17" s="429"/>
      <c r="BX17" s="429"/>
      <c r="BY17" s="429"/>
      <c r="BZ17" s="429"/>
      <c r="CA17" s="429"/>
      <c r="CB17" s="429"/>
      <c r="CD17" s="898" t="s">
        <v>409</v>
      </c>
      <c r="CE17" s="899"/>
      <c r="CF17" s="900"/>
      <c r="CG17" s="868">
        <v>2007</v>
      </c>
      <c r="CH17" s="890"/>
      <c r="CI17" s="890"/>
      <c r="CJ17" s="890"/>
      <c r="CK17" s="890"/>
      <c r="CL17" s="890"/>
      <c r="CM17" s="890"/>
      <c r="CN17" s="890"/>
      <c r="CO17" s="890"/>
      <c r="CP17" s="890"/>
      <c r="CQ17" s="890"/>
      <c r="CR17" s="891"/>
      <c r="CS17" s="901" t="s">
        <v>93</v>
      </c>
      <c r="CU17" s="4" t="s">
        <v>19</v>
      </c>
      <c r="CV17" s="5" t="s">
        <v>20</v>
      </c>
      <c r="CW17" s="6"/>
      <c r="CX17" s="45" t="s">
        <v>21</v>
      </c>
      <c r="CY17" s="46" t="s">
        <v>0</v>
      </c>
      <c r="CZ17" s="46" t="s">
        <v>1</v>
      </c>
      <c r="DA17" s="46" t="s">
        <v>47</v>
      </c>
      <c r="DB17" s="46" t="s">
        <v>3</v>
      </c>
      <c r="DC17" s="46" t="s">
        <v>4</v>
      </c>
      <c r="DD17" s="46" t="s">
        <v>5</v>
      </c>
      <c r="DE17" s="46" t="s">
        <v>6</v>
      </c>
      <c r="DF17" s="46" t="s">
        <v>7</v>
      </c>
      <c r="DG17" s="46" t="s">
        <v>8</v>
      </c>
      <c r="DH17" s="46" t="s">
        <v>9</v>
      </c>
      <c r="DI17" s="809" t="s">
        <v>10</v>
      </c>
      <c r="DJ17" s="816"/>
      <c r="DL17" s="4" t="s">
        <v>19</v>
      </c>
      <c r="DM17" s="5" t="s">
        <v>20</v>
      </c>
      <c r="DN17" s="6"/>
      <c r="DO17" s="45" t="s">
        <v>21</v>
      </c>
      <c r="DP17" s="46" t="s">
        <v>0</v>
      </c>
      <c r="DQ17" s="46" t="s">
        <v>1</v>
      </c>
      <c r="DR17" s="46" t="s">
        <v>47</v>
      </c>
      <c r="DS17" s="46" t="s">
        <v>3</v>
      </c>
      <c r="DT17" s="46" t="s">
        <v>4</v>
      </c>
      <c r="DU17" s="46" t="s">
        <v>5</v>
      </c>
      <c r="DV17" s="46" t="s">
        <v>6</v>
      </c>
      <c r="DW17" s="46" t="s">
        <v>7</v>
      </c>
      <c r="DX17" s="46" t="s">
        <v>8</v>
      </c>
      <c r="DY17" s="46" t="s">
        <v>9</v>
      </c>
      <c r="DZ17" s="809" t="s">
        <v>10</v>
      </c>
      <c r="EA17" s="902"/>
      <c r="EB17" s="427"/>
      <c r="EC17" s="4" t="s">
        <v>19</v>
      </c>
      <c r="ED17" s="5" t="s">
        <v>29</v>
      </c>
      <c r="EE17" s="6"/>
      <c r="EF17" s="45" t="s">
        <v>30</v>
      </c>
      <c r="EG17" s="46" t="s">
        <v>0</v>
      </c>
      <c r="EH17" s="46" t="s">
        <v>1</v>
      </c>
      <c r="EI17" s="46" t="s">
        <v>315</v>
      </c>
      <c r="EJ17" s="46" t="s">
        <v>3</v>
      </c>
      <c r="EK17" s="46" t="s">
        <v>4</v>
      </c>
      <c r="EL17" s="46" t="s">
        <v>5</v>
      </c>
      <c r="EM17" s="46" t="s">
        <v>6</v>
      </c>
      <c r="EN17" s="46" t="s">
        <v>7</v>
      </c>
      <c r="EO17" s="46" t="s">
        <v>8</v>
      </c>
      <c r="EP17" s="46" t="s">
        <v>9</v>
      </c>
      <c r="EQ17" s="257" t="s">
        <v>10</v>
      </c>
      <c r="ER17" s="423"/>
      <c r="ES17" s="287"/>
      <c r="ET17" s="868" t="s">
        <v>91</v>
      </c>
      <c r="EU17" s="890"/>
      <c r="EV17" s="891"/>
      <c r="EW17" s="905">
        <v>2011</v>
      </c>
      <c r="EX17" s="906"/>
      <c r="EY17" s="906"/>
      <c r="EZ17" s="906"/>
      <c r="FA17" s="906"/>
      <c r="FB17" s="906"/>
      <c r="FC17" s="906"/>
      <c r="FD17" s="906"/>
      <c r="FE17" s="906"/>
      <c r="FF17" s="906"/>
      <c r="FG17" s="906"/>
      <c r="FH17" s="907"/>
      <c r="FI17" s="908" t="s">
        <v>93</v>
      </c>
      <c r="FK17" s="868" t="s">
        <v>91</v>
      </c>
      <c r="FL17" s="869"/>
      <c r="FM17" s="870"/>
      <c r="FN17" s="905">
        <v>2012</v>
      </c>
      <c r="FO17" s="906"/>
      <c r="FP17" s="906"/>
      <c r="FQ17" s="906"/>
      <c r="FR17" s="906"/>
      <c r="FS17" s="906"/>
      <c r="FT17" s="906"/>
      <c r="FU17" s="906"/>
      <c r="FV17" s="906"/>
      <c r="FW17" s="906"/>
      <c r="FX17" s="906"/>
      <c r="FY17" s="906"/>
      <c r="FZ17" s="908" t="s">
        <v>93</v>
      </c>
      <c r="GB17" s="868" t="s">
        <v>91</v>
      </c>
      <c r="GC17" s="869"/>
      <c r="GD17" s="870"/>
      <c r="GE17" s="871">
        <v>2013</v>
      </c>
      <c r="GF17" s="872"/>
      <c r="GG17" s="872"/>
      <c r="GH17" s="872"/>
      <c r="GI17" s="872"/>
      <c r="GJ17" s="872"/>
      <c r="GK17" s="872"/>
      <c r="GL17" s="872"/>
      <c r="GM17" s="872"/>
      <c r="GN17" s="872"/>
      <c r="GO17" s="872"/>
      <c r="GP17" s="872"/>
      <c r="GQ17" s="908" t="s">
        <v>93</v>
      </c>
      <c r="GS17" s="868" t="s">
        <v>91</v>
      </c>
      <c r="GT17" s="869"/>
      <c r="GU17" s="870"/>
      <c r="GV17" s="871">
        <v>2014</v>
      </c>
      <c r="GW17" s="872"/>
      <c r="GX17" s="872"/>
      <c r="GY17" s="872"/>
      <c r="GZ17" s="872"/>
      <c r="HA17" s="872"/>
      <c r="HB17" s="872"/>
      <c r="HC17" s="872"/>
      <c r="HD17" s="872"/>
      <c r="HE17" s="872"/>
      <c r="HF17" s="872"/>
      <c r="HG17" s="872"/>
      <c r="HH17" s="908" t="s">
        <v>93</v>
      </c>
      <c r="HJ17" s="275"/>
      <c r="HK17" s="275"/>
      <c r="HL17" s="275" t="s">
        <v>292</v>
      </c>
      <c r="HM17" s="380" t="s">
        <v>258</v>
      </c>
      <c r="HN17" s="380" t="s">
        <v>258</v>
      </c>
      <c r="HO17" s="382" t="s">
        <v>258</v>
      </c>
      <c r="HP17" s="382" t="s">
        <v>258</v>
      </c>
      <c r="HQ17" s="382" t="s">
        <v>258</v>
      </c>
      <c r="HR17" s="382" t="s">
        <v>258</v>
      </c>
      <c r="HS17" s="382" t="s">
        <v>258</v>
      </c>
      <c r="HT17" s="382" t="s">
        <v>258</v>
      </c>
      <c r="HU17" s="382" t="s">
        <v>258</v>
      </c>
      <c r="HV17" s="382" t="s">
        <v>258</v>
      </c>
      <c r="HW17" s="382" t="s">
        <v>184</v>
      </c>
      <c r="HX17" s="382" t="s">
        <v>184</v>
      </c>
      <c r="HY17" s="383" t="s">
        <v>258</v>
      </c>
    </row>
    <row r="18" spans="17:233" ht="15.6" x14ac:dyDescent="0.3">
      <c r="Q18" s="1"/>
      <c r="R18" s="2"/>
      <c r="S18" s="2"/>
      <c r="T18" s="3"/>
      <c r="U18" s="3"/>
      <c r="AG18" s="10"/>
      <c r="AH18" s="388"/>
      <c r="AI18" s="9" t="s">
        <v>81</v>
      </c>
      <c r="AJ18" s="613">
        <v>1</v>
      </c>
      <c r="AK18" s="614">
        <v>0.4</v>
      </c>
      <c r="AL18" s="614">
        <v>0.8</v>
      </c>
      <c r="AM18" s="614">
        <v>0.7</v>
      </c>
      <c r="AN18" s="614">
        <v>0.1</v>
      </c>
      <c r="AO18" s="614">
        <v>0.1</v>
      </c>
      <c r="AP18" s="614">
        <v>0.2</v>
      </c>
      <c r="AQ18" s="614">
        <v>0.1</v>
      </c>
      <c r="AR18" s="614">
        <v>0.3</v>
      </c>
      <c r="AS18" s="614">
        <v>0.5</v>
      </c>
      <c r="AT18" s="614">
        <v>0.5</v>
      </c>
      <c r="AU18" s="615">
        <v>0.2</v>
      </c>
      <c r="AW18" s="10"/>
      <c r="AX18" s="388"/>
      <c r="AY18" s="9" t="s">
        <v>537</v>
      </c>
      <c r="AZ18" s="613">
        <v>0.4</v>
      </c>
      <c r="BA18" s="614">
        <v>0.5</v>
      </c>
      <c r="BB18" s="614">
        <v>0.3</v>
      </c>
      <c r="BC18" s="614">
        <v>0.3</v>
      </c>
      <c r="BD18" s="614">
        <v>0.2</v>
      </c>
      <c r="BE18" s="614" t="s">
        <v>258</v>
      </c>
      <c r="BF18" s="614">
        <v>0.2</v>
      </c>
      <c r="BG18" s="614" t="s">
        <v>258</v>
      </c>
      <c r="BH18" s="614" t="s">
        <v>258</v>
      </c>
      <c r="BI18" s="614" t="s">
        <v>258</v>
      </c>
      <c r="BJ18" s="614" t="s">
        <v>258</v>
      </c>
      <c r="BK18" s="615">
        <v>0.1</v>
      </c>
      <c r="CD18" s="4" t="s">
        <v>19</v>
      </c>
      <c r="CE18" s="5" t="s">
        <v>20</v>
      </c>
      <c r="CF18" s="6"/>
      <c r="CG18" s="98" t="s">
        <v>30</v>
      </c>
      <c r="CH18" s="99" t="s">
        <v>0</v>
      </c>
      <c r="CI18" s="99" t="s">
        <v>1</v>
      </c>
      <c r="CJ18" s="99" t="s">
        <v>475</v>
      </c>
      <c r="CK18" s="99" t="s">
        <v>3</v>
      </c>
      <c r="CL18" s="99" t="s">
        <v>4</v>
      </c>
      <c r="CM18" s="99" t="s">
        <v>5</v>
      </c>
      <c r="CN18" s="99" t="s">
        <v>6</v>
      </c>
      <c r="CO18" s="99" t="s">
        <v>7</v>
      </c>
      <c r="CP18" s="99" t="s">
        <v>8</v>
      </c>
      <c r="CQ18" s="99" t="s">
        <v>9</v>
      </c>
      <c r="CR18" s="599" t="s">
        <v>10</v>
      </c>
      <c r="CS18" s="902"/>
      <c r="CU18" s="195" t="s">
        <v>60</v>
      </c>
      <c r="CV18" s="400" t="s">
        <v>276</v>
      </c>
      <c r="CW18" s="8" t="s">
        <v>15</v>
      </c>
      <c r="CX18" s="452">
        <v>0.2</v>
      </c>
      <c r="CY18" s="453">
        <v>0.2</v>
      </c>
      <c r="CZ18" s="453">
        <v>0.9</v>
      </c>
      <c r="DA18" s="453">
        <v>0.4</v>
      </c>
      <c r="DB18" s="453">
        <v>0.2</v>
      </c>
      <c r="DC18" s="453">
        <v>0.2</v>
      </c>
      <c r="DD18" s="453" t="s">
        <v>258</v>
      </c>
      <c r="DE18" s="453">
        <v>0.2</v>
      </c>
      <c r="DF18" s="453">
        <v>0.2</v>
      </c>
      <c r="DG18" s="453">
        <v>0.2</v>
      </c>
      <c r="DH18" s="453">
        <v>0.1</v>
      </c>
      <c r="DI18" s="454">
        <v>0.5</v>
      </c>
      <c r="DJ18" s="454">
        <v>0.3</v>
      </c>
      <c r="DL18" s="195" t="s">
        <v>60</v>
      </c>
      <c r="DM18" s="400" t="s">
        <v>288</v>
      </c>
      <c r="DN18" s="8" t="s">
        <v>15</v>
      </c>
      <c r="DO18" s="452">
        <v>0.5</v>
      </c>
      <c r="DP18" s="453">
        <v>0.3</v>
      </c>
      <c r="DQ18" s="453">
        <v>0.4</v>
      </c>
      <c r="DR18" s="453">
        <v>0.3</v>
      </c>
      <c r="DS18" s="453">
        <v>0.5</v>
      </c>
      <c r="DT18" s="453" t="s">
        <v>258</v>
      </c>
      <c r="DU18" s="453">
        <v>0.2</v>
      </c>
      <c r="DV18" s="453">
        <v>0.2</v>
      </c>
      <c r="DW18" s="453">
        <v>0.1</v>
      </c>
      <c r="DX18" s="453">
        <v>0.3</v>
      </c>
      <c r="DY18" s="453">
        <v>0.1</v>
      </c>
      <c r="DZ18" s="454">
        <v>0.1</v>
      </c>
      <c r="EA18" s="454">
        <v>0.3</v>
      </c>
      <c r="EB18" s="428"/>
      <c r="EC18" s="195" t="s">
        <v>318</v>
      </c>
      <c r="ED18" s="400" t="s">
        <v>320</v>
      </c>
      <c r="EE18" s="8" t="s">
        <v>15</v>
      </c>
      <c r="EF18" s="452">
        <v>0.3</v>
      </c>
      <c r="EG18" s="453">
        <v>0.5</v>
      </c>
      <c r="EH18" s="453">
        <v>1.1000000000000001</v>
      </c>
      <c r="EI18" s="453">
        <v>0.4</v>
      </c>
      <c r="EJ18" s="453">
        <v>0.1</v>
      </c>
      <c r="EK18" s="453" t="s">
        <v>258</v>
      </c>
      <c r="EL18" s="453" t="s">
        <v>258</v>
      </c>
      <c r="EM18" s="453" t="s">
        <v>258</v>
      </c>
      <c r="EN18" s="453" t="s">
        <v>258</v>
      </c>
      <c r="EO18" s="453" t="s">
        <v>184</v>
      </c>
      <c r="EP18" s="453" t="s">
        <v>184</v>
      </c>
      <c r="EQ18" s="454" t="s">
        <v>184</v>
      </c>
      <c r="ER18" s="454">
        <v>0.3</v>
      </c>
      <c r="ES18" s="427"/>
      <c r="ET18" s="98" t="s">
        <v>19</v>
      </c>
      <c r="EU18" s="99" t="s">
        <v>20</v>
      </c>
      <c r="EV18" s="72"/>
      <c r="EW18" s="281" t="s">
        <v>21</v>
      </c>
      <c r="EX18" s="282" t="s">
        <v>0</v>
      </c>
      <c r="EY18" s="282" t="s">
        <v>1</v>
      </c>
      <c r="EZ18" s="282" t="s">
        <v>47</v>
      </c>
      <c r="FA18" s="282" t="s">
        <v>3</v>
      </c>
      <c r="FB18" s="282" t="s">
        <v>4</v>
      </c>
      <c r="FC18" s="282" t="s">
        <v>5</v>
      </c>
      <c r="FD18" s="282" t="s">
        <v>6</v>
      </c>
      <c r="FE18" s="282" t="s">
        <v>7</v>
      </c>
      <c r="FF18" s="282" t="s">
        <v>8</v>
      </c>
      <c r="FG18" s="282" t="s">
        <v>9</v>
      </c>
      <c r="FH18" s="283" t="s">
        <v>10</v>
      </c>
      <c r="FI18" s="912"/>
      <c r="FK18" s="98" t="s">
        <v>19</v>
      </c>
      <c r="FL18" s="99" t="s">
        <v>20</v>
      </c>
      <c r="FM18" s="72"/>
      <c r="FN18" s="281" t="s">
        <v>21</v>
      </c>
      <c r="FO18" s="282" t="s">
        <v>0</v>
      </c>
      <c r="FP18" s="282" t="s">
        <v>1</v>
      </c>
      <c r="FQ18" s="282" t="s">
        <v>47</v>
      </c>
      <c r="FR18" s="282" t="s">
        <v>3</v>
      </c>
      <c r="FS18" s="282" t="s">
        <v>4</v>
      </c>
      <c r="FT18" s="282" t="s">
        <v>5</v>
      </c>
      <c r="FU18" s="282" t="s">
        <v>6</v>
      </c>
      <c r="FV18" s="282" t="s">
        <v>7</v>
      </c>
      <c r="FW18" s="282" t="s">
        <v>8</v>
      </c>
      <c r="FX18" s="282" t="s">
        <v>9</v>
      </c>
      <c r="FY18" s="283" t="s">
        <v>10</v>
      </c>
      <c r="FZ18" s="915"/>
      <c r="GB18" s="98" t="s">
        <v>19</v>
      </c>
      <c r="GC18" s="99" t="s">
        <v>20</v>
      </c>
      <c r="GD18" s="72"/>
      <c r="GE18" s="281" t="s">
        <v>21</v>
      </c>
      <c r="GF18" s="282" t="s">
        <v>0</v>
      </c>
      <c r="GG18" s="282" t="s">
        <v>1</v>
      </c>
      <c r="GH18" s="282" t="s">
        <v>47</v>
      </c>
      <c r="GI18" s="282" t="s">
        <v>3</v>
      </c>
      <c r="GJ18" s="282" t="s">
        <v>4</v>
      </c>
      <c r="GK18" s="282" t="s">
        <v>5</v>
      </c>
      <c r="GL18" s="282" t="s">
        <v>6</v>
      </c>
      <c r="GM18" s="282" t="s">
        <v>7</v>
      </c>
      <c r="GN18" s="282" t="s">
        <v>8</v>
      </c>
      <c r="GO18" s="282" t="s">
        <v>9</v>
      </c>
      <c r="GP18" s="283" t="s">
        <v>10</v>
      </c>
      <c r="GQ18" s="915"/>
      <c r="GS18" s="98" t="s">
        <v>19</v>
      </c>
      <c r="GT18" s="99" t="s">
        <v>20</v>
      </c>
      <c r="GU18" s="72"/>
      <c r="GV18" s="281" t="s">
        <v>21</v>
      </c>
      <c r="GW18" s="282" t="s">
        <v>0</v>
      </c>
      <c r="GX18" s="282" t="s">
        <v>1</v>
      </c>
      <c r="GY18" s="282" t="s">
        <v>47</v>
      </c>
      <c r="GZ18" s="282" t="s">
        <v>3</v>
      </c>
      <c r="HA18" s="282" t="s">
        <v>4</v>
      </c>
      <c r="HB18" s="282" t="s">
        <v>5</v>
      </c>
      <c r="HC18" s="282" t="s">
        <v>6</v>
      </c>
      <c r="HD18" s="282" t="s">
        <v>7</v>
      </c>
      <c r="HE18" s="282" t="s">
        <v>8</v>
      </c>
      <c r="HF18" s="282" t="s">
        <v>9</v>
      </c>
      <c r="HG18" s="283" t="s">
        <v>10</v>
      </c>
      <c r="HH18" s="915"/>
      <c r="HJ18" s="275"/>
      <c r="HK18" s="276"/>
      <c r="HL18" s="276" t="s">
        <v>293</v>
      </c>
      <c r="HM18" s="384" t="s">
        <v>258</v>
      </c>
      <c r="HN18" s="384" t="s">
        <v>258</v>
      </c>
      <c r="HO18" s="385" t="s">
        <v>258</v>
      </c>
      <c r="HP18" s="385" t="s">
        <v>258</v>
      </c>
      <c r="HQ18" s="385" t="s">
        <v>258</v>
      </c>
      <c r="HR18" s="385" t="s">
        <v>258</v>
      </c>
      <c r="HS18" s="385" t="s">
        <v>258</v>
      </c>
      <c r="HT18" s="385" t="s">
        <v>258</v>
      </c>
      <c r="HU18" s="385" t="s">
        <v>258</v>
      </c>
      <c r="HV18" s="385" t="s">
        <v>258</v>
      </c>
      <c r="HW18" s="385" t="s">
        <v>184</v>
      </c>
      <c r="HX18" s="385" t="s">
        <v>184</v>
      </c>
      <c r="HY18" s="386" t="s">
        <v>258</v>
      </c>
    </row>
    <row r="19" spans="17:233" ht="13.8" x14ac:dyDescent="0.25">
      <c r="Q19" t="s">
        <v>439</v>
      </c>
      <c r="S19" s="616" t="s">
        <v>444</v>
      </c>
      <c r="AG19" s="10"/>
      <c r="AH19" s="675" t="s">
        <v>530</v>
      </c>
      <c r="AI19" s="8" t="s">
        <v>15</v>
      </c>
      <c r="AJ19" s="452">
        <v>1.6</v>
      </c>
      <c r="AK19" s="453">
        <v>2.6</v>
      </c>
      <c r="AL19" s="453">
        <v>3.3</v>
      </c>
      <c r="AM19" s="453">
        <v>2</v>
      </c>
      <c r="AN19" s="453">
        <v>1.7</v>
      </c>
      <c r="AO19" s="453">
        <v>1.6</v>
      </c>
      <c r="AP19" s="453">
        <v>1.3</v>
      </c>
      <c r="AQ19" s="453">
        <v>0.9</v>
      </c>
      <c r="AR19" s="453">
        <v>0.8</v>
      </c>
      <c r="AS19" s="453">
        <v>0.7</v>
      </c>
      <c r="AT19" s="453">
        <v>0.5</v>
      </c>
      <c r="AU19" s="454">
        <v>0.6</v>
      </c>
      <c r="AW19" s="10"/>
      <c r="AX19" s="675" t="s">
        <v>443</v>
      </c>
      <c r="AY19" s="8" t="s">
        <v>15</v>
      </c>
      <c r="AZ19" s="452">
        <v>0.9</v>
      </c>
      <c r="BA19" s="453">
        <v>0.8</v>
      </c>
      <c r="BB19" s="453">
        <v>0.8</v>
      </c>
      <c r="BC19" s="453">
        <v>0.7</v>
      </c>
      <c r="BD19" s="453">
        <v>1.2</v>
      </c>
      <c r="BE19" s="453">
        <v>0.7</v>
      </c>
      <c r="BF19" s="453">
        <v>1.4</v>
      </c>
      <c r="BG19" s="453">
        <v>0.7</v>
      </c>
      <c r="BH19" s="453">
        <v>1.2</v>
      </c>
      <c r="BI19" s="453">
        <v>1.1000000000000001</v>
      </c>
      <c r="BJ19" s="453">
        <v>1.4</v>
      </c>
      <c r="BK19" s="454">
        <v>1.6</v>
      </c>
      <c r="BN19" t="s">
        <v>611</v>
      </c>
      <c r="CD19" s="10" t="s">
        <v>481</v>
      </c>
      <c r="CE19" s="388" t="s">
        <v>529</v>
      </c>
      <c r="CF19" s="667" t="s">
        <v>476</v>
      </c>
      <c r="CG19" s="613">
        <v>0.3</v>
      </c>
      <c r="CH19" s="614">
        <v>0.4</v>
      </c>
      <c r="CI19" s="614">
        <v>0.5</v>
      </c>
      <c r="CJ19" s="614">
        <v>0.6</v>
      </c>
      <c r="CK19" s="614" t="s">
        <v>258</v>
      </c>
      <c r="CL19" s="614">
        <v>0.2</v>
      </c>
      <c r="CM19" s="614">
        <v>0.1</v>
      </c>
      <c r="CN19" s="614" t="s">
        <v>258</v>
      </c>
      <c r="CO19" s="614">
        <v>0.3</v>
      </c>
      <c r="CP19" s="614">
        <v>0.4</v>
      </c>
      <c r="CQ19" s="614">
        <v>0.3</v>
      </c>
      <c r="CR19" s="733">
        <v>0.2</v>
      </c>
      <c r="CS19" s="615">
        <v>0.3</v>
      </c>
      <c r="CU19" s="749"/>
      <c r="CV19" s="388" t="s">
        <v>307</v>
      </c>
      <c r="CW19" s="765" t="s">
        <v>14</v>
      </c>
      <c r="CX19" s="455">
        <v>100</v>
      </c>
      <c r="CY19" s="456">
        <v>100</v>
      </c>
      <c r="CZ19" s="456">
        <v>100</v>
      </c>
      <c r="DA19" s="456">
        <v>100</v>
      </c>
      <c r="DB19" s="456">
        <v>100</v>
      </c>
      <c r="DC19" s="456">
        <v>100</v>
      </c>
      <c r="DD19" s="456">
        <v>100</v>
      </c>
      <c r="DE19" s="456">
        <v>100</v>
      </c>
      <c r="DF19" s="456">
        <v>100</v>
      </c>
      <c r="DG19" s="456">
        <v>100</v>
      </c>
      <c r="DH19" s="456">
        <v>100</v>
      </c>
      <c r="DI19" s="457">
        <v>100</v>
      </c>
      <c r="DJ19" s="457">
        <v>100</v>
      </c>
      <c r="DL19" s="105"/>
      <c r="DM19" s="388" t="s">
        <v>646</v>
      </c>
      <c r="DN19" s="765" t="s">
        <v>642</v>
      </c>
      <c r="DO19" s="455">
        <v>100</v>
      </c>
      <c r="DP19" s="456">
        <v>97</v>
      </c>
      <c r="DQ19" s="456">
        <v>97</v>
      </c>
      <c r="DR19" s="456">
        <v>97</v>
      </c>
      <c r="DS19" s="456">
        <v>97</v>
      </c>
      <c r="DT19" s="456">
        <v>97</v>
      </c>
      <c r="DU19" s="456">
        <v>97</v>
      </c>
      <c r="DV19" s="456">
        <v>97</v>
      </c>
      <c r="DW19" s="456">
        <v>97</v>
      </c>
      <c r="DX19" s="456">
        <v>97</v>
      </c>
      <c r="DY19" s="456">
        <v>97</v>
      </c>
      <c r="DZ19" s="457">
        <v>100</v>
      </c>
      <c r="EA19" s="457">
        <v>97</v>
      </c>
      <c r="EB19" s="426"/>
      <c r="EC19" s="10"/>
      <c r="ED19" s="388" t="s">
        <v>307</v>
      </c>
      <c r="EE19" s="7" t="s">
        <v>14</v>
      </c>
      <c r="EF19" s="455">
        <v>94</v>
      </c>
      <c r="EG19" s="456">
        <v>96</v>
      </c>
      <c r="EH19" s="456">
        <v>100</v>
      </c>
      <c r="EI19" s="456">
        <v>97</v>
      </c>
      <c r="EJ19" s="456">
        <v>97</v>
      </c>
      <c r="EK19" s="456">
        <v>97</v>
      </c>
      <c r="EL19" s="456">
        <v>97</v>
      </c>
      <c r="EM19" s="456">
        <v>97</v>
      </c>
      <c r="EN19" s="456">
        <v>100</v>
      </c>
      <c r="EO19" s="456">
        <v>0</v>
      </c>
      <c r="EP19" s="456">
        <v>0</v>
      </c>
      <c r="EQ19" s="457">
        <v>0</v>
      </c>
      <c r="ER19" s="457">
        <v>73</v>
      </c>
      <c r="ES19" s="428"/>
      <c r="ET19" s="274" t="s">
        <v>60</v>
      </c>
      <c r="EU19" s="277" t="s">
        <v>290</v>
      </c>
      <c r="EV19" s="73" t="s">
        <v>15</v>
      </c>
      <c r="EW19" s="377" t="s">
        <v>184</v>
      </c>
      <c r="EX19" s="377" t="s">
        <v>184</v>
      </c>
      <c r="EY19" s="378">
        <v>0.2</v>
      </c>
      <c r="EZ19" s="378">
        <v>1</v>
      </c>
      <c r="FA19" s="378">
        <v>0.9</v>
      </c>
      <c r="FB19" s="378" t="s">
        <v>258</v>
      </c>
      <c r="FC19" s="378" t="s">
        <v>258</v>
      </c>
      <c r="FD19" s="378">
        <v>0.1</v>
      </c>
      <c r="FE19" s="378" t="s">
        <v>258</v>
      </c>
      <c r="FF19" s="378">
        <v>0.1</v>
      </c>
      <c r="FG19" s="378">
        <v>0.1</v>
      </c>
      <c r="FH19" s="378">
        <v>0.3</v>
      </c>
      <c r="FI19" s="379">
        <v>0.3</v>
      </c>
      <c r="FK19" s="274" t="s">
        <v>60</v>
      </c>
      <c r="FL19" s="277" t="s">
        <v>290</v>
      </c>
      <c r="FM19" s="274" t="s">
        <v>54</v>
      </c>
      <c r="FN19" s="377" t="s">
        <v>184</v>
      </c>
      <c r="FO19" s="377" t="s">
        <v>184</v>
      </c>
      <c r="FP19" s="378" t="s">
        <v>184</v>
      </c>
      <c r="FQ19" s="378">
        <v>0.2</v>
      </c>
      <c r="FR19" s="378">
        <v>0.2</v>
      </c>
      <c r="FS19" s="378" t="s">
        <v>258</v>
      </c>
      <c r="FT19" s="378" t="s">
        <v>258</v>
      </c>
      <c r="FU19" s="378">
        <v>0.1</v>
      </c>
      <c r="FV19" s="378">
        <v>0.2</v>
      </c>
      <c r="FW19" s="378">
        <v>0.4</v>
      </c>
      <c r="FX19" s="378">
        <v>0.2</v>
      </c>
      <c r="FY19" s="378">
        <v>0.2</v>
      </c>
      <c r="FZ19" s="379">
        <v>0.2</v>
      </c>
      <c r="GB19" s="274" t="s">
        <v>60</v>
      </c>
      <c r="GC19" s="277" t="s">
        <v>290</v>
      </c>
      <c r="GD19" s="274" t="s">
        <v>54</v>
      </c>
      <c r="GE19" s="378">
        <v>0.29155066465773433</v>
      </c>
      <c r="GF19" s="377" t="s">
        <v>258</v>
      </c>
      <c r="GG19" s="378" t="s">
        <v>184</v>
      </c>
      <c r="GH19" s="378">
        <v>0.3301130216598856</v>
      </c>
      <c r="GI19" s="378">
        <v>0.35106456271577047</v>
      </c>
      <c r="GJ19" s="378">
        <v>0.1793603626953324</v>
      </c>
      <c r="GK19" s="378" t="s">
        <v>258</v>
      </c>
      <c r="GL19" s="378">
        <v>0.21106923931311863</v>
      </c>
      <c r="GM19" s="378">
        <v>0.1960025385600086</v>
      </c>
      <c r="GN19" s="378">
        <v>0.11478936825885055</v>
      </c>
      <c r="GO19" s="378" t="s">
        <v>258</v>
      </c>
      <c r="GP19" s="378" t="s">
        <v>184</v>
      </c>
      <c r="GQ19" s="379">
        <v>0.19024120661626057</v>
      </c>
      <c r="GS19" s="274" t="s">
        <v>60</v>
      </c>
      <c r="GT19" s="277" t="s">
        <v>290</v>
      </c>
      <c r="GU19" s="274" t="s">
        <v>54</v>
      </c>
      <c r="GV19" s="378">
        <v>0.2</v>
      </c>
      <c r="GW19" s="377" t="s">
        <v>258</v>
      </c>
      <c r="GX19" s="378" t="s">
        <v>258</v>
      </c>
      <c r="GY19" s="378" t="s">
        <v>258</v>
      </c>
      <c r="GZ19" s="378" t="s">
        <v>258</v>
      </c>
      <c r="HA19" s="378" t="s">
        <v>258</v>
      </c>
      <c r="HB19" s="378" t="s">
        <v>258</v>
      </c>
      <c r="HC19" s="378" t="s">
        <v>258</v>
      </c>
      <c r="HD19" s="378" t="s">
        <v>184</v>
      </c>
      <c r="HE19" s="378" t="s">
        <v>184</v>
      </c>
      <c r="HF19" s="378" t="s">
        <v>184</v>
      </c>
      <c r="HG19" s="378" t="s">
        <v>258</v>
      </c>
      <c r="HH19" s="379" t="s">
        <v>258</v>
      </c>
      <c r="HJ19" s="284"/>
      <c r="HK19" s="286" t="s">
        <v>288</v>
      </c>
      <c r="HL19" s="297" t="s">
        <v>15</v>
      </c>
      <c r="HM19" s="337">
        <v>3.2</v>
      </c>
      <c r="HN19" s="337">
        <v>2.1</v>
      </c>
      <c r="HO19" s="337">
        <v>2.5</v>
      </c>
      <c r="HP19" s="337">
        <v>2</v>
      </c>
      <c r="HQ19" s="337">
        <v>0.5</v>
      </c>
      <c r="HR19" s="337">
        <v>1</v>
      </c>
      <c r="HS19" s="337">
        <v>0.9</v>
      </c>
      <c r="HT19" s="337">
        <v>0.8</v>
      </c>
      <c r="HU19" s="337">
        <v>0.8</v>
      </c>
      <c r="HV19" s="337">
        <v>0.8</v>
      </c>
      <c r="HW19" s="337">
        <v>0.6</v>
      </c>
      <c r="HX19" s="337">
        <v>1</v>
      </c>
      <c r="HY19" s="337">
        <v>1.3</v>
      </c>
    </row>
    <row r="20" spans="17:233" ht="13.8" x14ac:dyDescent="0.25">
      <c r="Q20" t="s">
        <v>391</v>
      </c>
      <c r="T20">
        <v>2003</v>
      </c>
      <c r="AG20" s="10"/>
      <c r="AH20" s="657"/>
      <c r="AI20" s="7" t="s">
        <v>477</v>
      </c>
      <c r="AJ20" s="455">
        <v>94</v>
      </c>
      <c r="AK20" s="456">
        <v>72</v>
      </c>
      <c r="AL20" s="456">
        <v>84</v>
      </c>
      <c r="AM20" s="456">
        <v>93</v>
      </c>
      <c r="AN20" s="456">
        <v>94</v>
      </c>
      <c r="AO20" s="456">
        <v>93</v>
      </c>
      <c r="AP20" s="456">
        <v>90</v>
      </c>
      <c r="AQ20" s="456">
        <v>94</v>
      </c>
      <c r="AR20" s="456">
        <v>83</v>
      </c>
      <c r="AS20" s="456">
        <v>65</v>
      </c>
      <c r="AT20" s="456">
        <v>47</v>
      </c>
      <c r="AU20" s="457">
        <v>55</v>
      </c>
      <c r="AW20" s="10"/>
      <c r="AX20" s="657"/>
      <c r="AY20" s="7" t="s">
        <v>62</v>
      </c>
      <c r="AZ20" s="455">
        <v>90</v>
      </c>
      <c r="BA20" s="456">
        <v>100</v>
      </c>
      <c r="BB20" s="456">
        <v>74</v>
      </c>
      <c r="BC20" s="456">
        <v>90</v>
      </c>
      <c r="BD20" s="456">
        <v>35</v>
      </c>
      <c r="BE20" s="456">
        <v>57</v>
      </c>
      <c r="BF20" s="456">
        <v>35</v>
      </c>
      <c r="BG20" s="456">
        <v>45</v>
      </c>
      <c r="BH20" s="456">
        <v>7</v>
      </c>
      <c r="BI20" s="456">
        <v>19</v>
      </c>
      <c r="BJ20" s="456">
        <v>13</v>
      </c>
      <c r="BK20" s="457">
        <v>68</v>
      </c>
      <c r="BN20" t="s">
        <v>531</v>
      </c>
      <c r="CD20" s="10"/>
      <c r="CE20" s="388"/>
      <c r="CF20" s="7" t="s">
        <v>62</v>
      </c>
      <c r="CG20" s="672">
        <v>100</v>
      </c>
      <c r="CH20" s="673">
        <v>100</v>
      </c>
      <c r="CI20" s="673">
        <v>100</v>
      </c>
      <c r="CJ20" s="673">
        <v>100</v>
      </c>
      <c r="CK20" s="673">
        <v>100</v>
      </c>
      <c r="CL20" s="673">
        <v>100</v>
      </c>
      <c r="CM20" s="673">
        <v>100</v>
      </c>
      <c r="CN20" s="673">
        <v>100</v>
      </c>
      <c r="CO20" s="673">
        <v>100</v>
      </c>
      <c r="CP20" s="673">
        <v>100</v>
      </c>
      <c r="CQ20" s="673">
        <v>100</v>
      </c>
      <c r="CR20" s="734">
        <v>100</v>
      </c>
      <c r="CS20" s="674">
        <v>100</v>
      </c>
      <c r="CU20" s="749"/>
      <c r="CV20" s="388"/>
      <c r="CW20" s="765" t="s">
        <v>80</v>
      </c>
      <c r="CX20" s="458">
        <v>0.3</v>
      </c>
      <c r="CY20" s="766">
        <v>0.3</v>
      </c>
      <c r="CZ20" s="766">
        <v>1.8</v>
      </c>
      <c r="DA20" s="766">
        <v>0.6</v>
      </c>
      <c r="DB20" s="766">
        <v>0.4</v>
      </c>
      <c r="DC20" s="766">
        <v>0.3</v>
      </c>
      <c r="DD20" s="766">
        <v>0.1</v>
      </c>
      <c r="DE20" s="766">
        <v>0.4</v>
      </c>
      <c r="DF20" s="766">
        <v>0.3</v>
      </c>
      <c r="DG20" s="766">
        <v>0.3</v>
      </c>
      <c r="DH20" s="766">
        <v>0.1</v>
      </c>
      <c r="DI20" s="460">
        <v>1.1000000000000001</v>
      </c>
      <c r="DJ20" s="362">
        <v>1.8</v>
      </c>
      <c r="DL20" s="105"/>
      <c r="DM20" s="83"/>
      <c r="DN20" s="765" t="s">
        <v>647</v>
      </c>
      <c r="DO20" s="458">
        <v>1.1000000000000001</v>
      </c>
      <c r="DP20" s="766">
        <v>0.4</v>
      </c>
      <c r="DQ20" s="766">
        <v>0.6</v>
      </c>
      <c r="DR20" s="766">
        <v>0.4</v>
      </c>
      <c r="DS20" s="766">
        <v>1</v>
      </c>
      <c r="DT20" s="766" t="s">
        <v>258</v>
      </c>
      <c r="DU20" s="766">
        <v>0.4</v>
      </c>
      <c r="DV20" s="766">
        <v>0.3</v>
      </c>
      <c r="DW20" s="766">
        <v>0.2</v>
      </c>
      <c r="DX20" s="766">
        <v>0.8</v>
      </c>
      <c r="DY20" s="766">
        <v>0.2</v>
      </c>
      <c r="DZ20" s="460">
        <v>0.2</v>
      </c>
      <c r="EA20" s="362">
        <v>1.1000000000000001</v>
      </c>
      <c r="EB20" s="426"/>
      <c r="EC20" s="10"/>
      <c r="ED20" s="388"/>
      <c r="EE20" s="7" t="s">
        <v>663</v>
      </c>
      <c r="EF20" s="458">
        <v>0.5</v>
      </c>
      <c r="EG20" s="766">
        <v>1.2</v>
      </c>
      <c r="EH20" s="766">
        <v>2.2999999999999998</v>
      </c>
      <c r="EI20" s="766">
        <v>0.5</v>
      </c>
      <c r="EJ20" s="766">
        <v>0.2</v>
      </c>
      <c r="EK20" s="766">
        <v>0.2</v>
      </c>
      <c r="EL20" s="766" t="s">
        <v>258</v>
      </c>
      <c r="EM20" s="766">
        <v>0.1</v>
      </c>
      <c r="EN20" s="766">
        <v>0.2</v>
      </c>
      <c r="EO20" s="766" t="s">
        <v>184</v>
      </c>
      <c r="EP20" s="766" t="s">
        <v>184</v>
      </c>
      <c r="EQ20" s="460" t="s">
        <v>184</v>
      </c>
      <c r="ER20" s="362">
        <v>2.2999999999999998</v>
      </c>
      <c r="ES20" s="426"/>
      <c r="ET20" s="275"/>
      <c r="EU20" s="278" t="s">
        <v>296</v>
      </c>
      <c r="EV20" s="56" t="s">
        <v>14</v>
      </c>
      <c r="EW20" s="380">
        <v>0</v>
      </c>
      <c r="EX20" s="380">
        <v>0</v>
      </c>
      <c r="EY20" s="380">
        <v>97</v>
      </c>
      <c r="EZ20" s="380">
        <v>100</v>
      </c>
      <c r="FA20" s="380">
        <v>97</v>
      </c>
      <c r="FB20" s="380">
        <v>97</v>
      </c>
      <c r="FC20" s="380">
        <v>97</v>
      </c>
      <c r="FD20" s="380">
        <v>97</v>
      </c>
      <c r="FE20" s="380">
        <v>97</v>
      </c>
      <c r="FF20" s="380">
        <v>100</v>
      </c>
      <c r="FG20" s="380">
        <v>90</v>
      </c>
      <c r="FH20" s="380">
        <v>100</v>
      </c>
      <c r="FI20" s="381">
        <v>81</v>
      </c>
      <c r="FK20" s="275"/>
      <c r="FL20" s="278" t="s">
        <v>296</v>
      </c>
      <c r="FM20" s="275" t="s">
        <v>291</v>
      </c>
      <c r="FN20" s="380">
        <v>0</v>
      </c>
      <c r="FO20" s="380">
        <v>0</v>
      </c>
      <c r="FP20" s="380">
        <v>0</v>
      </c>
      <c r="FQ20" s="380">
        <v>100</v>
      </c>
      <c r="FR20" s="380">
        <v>97</v>
      </c>
      <c r="FS20" s="380">
        <v>100</v>
      </c>
      <c r="FT20" s="380">
        <v>97</v>
      </c>
      <c r="FU20" s="380">
        <v>97</v>
      </c>
      <c r="FV20" s="380">
        <v>97</v>
      </c>
      <c r="FW20" s="380">
        <v>97</v>
      </c>
      <c r="FX20" s="380">
        <v>97</v>
      </c>
      <c r="FY20" s="380">
        <v>100</v>
      </c>
      <c r="FZ20" s="381">
        <v>73</v>
      </c>
      <c r="GB20" s="275"/>
      <c r="GC20" s="278" t="s">
        <v>296</v>
      </c>
      <c r="GD20" s="275" t="s">
        <v>291</v>
      </c>
      <c r="GE20" s="380">
        <v>93.75</v>
      </c>
      <c r="GF20" s="380">
        <v>35.714285714285715</v>
      </c>
      <c r="GG20" s="380">
        <v>0</v>
      </c>
      <c r="GH20" s="380">
        <v>30</v>
      </c>
      <c r="GI20" s="380">
        <v>96.774193548387103</v>
      </c>
      <c r="GJ20" s="380">
        <v>96.666666666666671</v>
      </c>
      <c r="GK20" s="380">
        <v>96.774193548387103</v>
      </c>
      <c r="GL20" s="380">
        <v>96.774193548387103</v>
      </c>
      <c r="GM20" s="380">
        <v>96.666666666666671</v>
      </c>
      <c r="GN20" s="380">
        <v>96.774193548387103</v>
      </c>
      <c r="GO20" s="380">
        <v>100</v>
      </c>
      <c r="GP20" s="380">
        <v>0</v>
      </c>
      <c r="GQ20" s="381">
        <v>70.491803278688522</v>
      </c>
      <c r="GS20" s="275"/>
      <c r="GT20" s="278" t="s">
        <v>296</v>
      </c>
      <c r="GU20" s="275" t="s">
        <v>291</v>
      </c>
      <c r="GV20" s="380">
        <v>68</v>
      </c>
      <c r="GW20" s="380">
        <v>96</v>
      </c>
      <c r="GX20" s="380">
        <v>97</v>
      </c>
      <c r="GY20" s="380">
        <v>97</v>
      </c>
      <c r="GZ20" s="380">
        <v>97</v>
      </c>
      <c r="HA20" s="380">
        <v>97</v>
      </c>
      <c r="HB20" s="380">
        <v>97</v>
      </c>
      <c r="HC20" s="380">
        <v>52</v>
      </c>
      <c r="HD20" s="380">
        <v>0</v>
      </c>
      <c r="HE20" s="380">
        <v>0</v>
      </c>
      <c r="HF20" s="380">
        <v>0</v>
      </c>
      <c r="HG20" s="380">
        <v>61</v>
      </c>
      <c r="HH20" s="381">
        <v>63</v>
      </c>
      <c r="HJ20" s="284"/>
      <c r="HK20" s="284" t="s">
        <v>297</v>
      </c>
      <c r="HL20" s="298" t="s">
        <v>14</v>
      </c>
      <c r="HM20" s="338">
        <v>95</v>
      </c>
      <c r="HN20" s="338">
        <v>94</v>
      </c>
      <c r="HO20" s="338">
        <v>95</v>
      </c>
      <c r="HP20" s="338">
        <v>94</v>
      </c>
      <c r="HQ20" s="338">
        <v>93</v>
      </c>
      <c r="HR20" s="338">
        <v>93</v>
      </c>
      <c r="HS20" s="338">
        <v>96</v>
      </c>
      <c r="HT20" s="338">
        <v>96</v>
      </c>
      <c r="HU20" s="338">
        <v>96</v>
      </c>
      <c r="HV20" s="338">
        <v>96</v>
      </c>
      <c r="HW20" s="338">
        <v>95</v>
      </c>
      <c r="HX20" s="338">
        <v>95</v>
      </c>
      <c r="HY20" s="338">
        <v>95</v>
      </c>
    </row>
    <row r="21" spans="17:233" ht="13.8" x14ac:dyDescent="0.25">
      <c r="Q21" s="586" t="s">
        <v>392</v>
      </c>
      <c r="R21" s="586" t="s">
        <v>393</v>
      </c>
      <c r="S21" s="586"/>
      <c r="T21" s="586" t="s">
        <v>394</v>
      </c>
      <c r="U21" s="586" t="s">
        <v>0</v>
      </c>
      <c r="V21" s="586" t="s">
        <v>1</v>
      </c>
      <c r="W21" s="586" t="s">
        <v>2</v>
      </c>
      <c r="X21" s="586" t="s">
        <v>3</v>
      </c>
      <c r="Y21" s="586" t="s">
        <v>4</v>
      </c>
      <c r="Z21" s="586" t="s">
        <v>5</v>
      </c>
      <c r="AA21" s="586" t="s">
        <v>6</v>
      </c>
      <c r="AB21" s="586" t="s">
        <v>7</v>
      </c>
      <c r="AC21" s="586" t="s">
        <v>8</v>
      </c>
      <c r="AD21" s="586" t="s">
        <v>9</v>
      </c>
      <c r="AE21" s="586" t="s">
        <v>10</v>
      </c>
      <c r="AG21" s="10"/>
      <c r="AH21" s="21"/>
      <c r="AI21" s="7" t="s">
        <v>479</v>
      </c>
      <c r="AJ21" s="458">
        <v>4.2</v>
      </c>
      <c r="AK21" s="754">
        <v>5.4</v>
      </c>
      <c r="AL21" s="754">
        <v>7.2</v>
      </c>
      <c r="AM21" s="754">
        <v>4.8</v>
      </c>
      <c r="AN21" s="754">
        <v>4.8</v>
      </c>
      <c r="AO21" s="754">
        <v>3</v>
      </c>
      <c r="AP21" s="754">
        <v>3.9</v>
      </c>
      <c r="AQ21" s="754">
        <v>3.5</v>
      </c>
      <c r="AR21" s="754">
        <v>2.6</v>
      </c>
      <c r="AS21" s="754">
        <v>2.9</v>
      </c>
      <c r="AT21" s="754">
        <v>1.3</v>
      </c>
      <c r="AU21" s="460">
        <v>1.3</v>
      </c>
      <c r="AW21" s="10"/>
      <c r="AX21" s="21"/>
      <c r="AY21" s="7" t="s">
        <v>112</v>
      </c>
      <c r="AZ21" s="458">
        <v>2.4</v>
      </c>
      <c r="BA21" s="766">
        <v>2.4</v>
      </c>
      <c r="BB21" s="766">
        <v>2</v>
      </c>
      <c r="BC21" s="766">
        <v>1.8</v>
      </c>
      <c r="BD21" s="766">
        <v>1.8</v>
      </c>
      <c r="BE21" s="766">
        <v>1.5</v>
      </c>
      <c r="BF21" s="766">
        <v>1.8</v>
      </c>
      <c r="BG21" s="766">
        <v>1.6</v>
      </c>
      <c r="BH21" s="766">
        <v>1.2</v>
      </c>
      <c r="BI21" s="766">
        <v>1.7</v>
      </c>
      <c r="BJ21" s="766">
        <v>2</v>
      </c>
      <c r="BK21" s="460">
        <v>4.5</v>
      </c>
      <c r="BN21" t="s">
        <v>610</v>
      </c>
      <c r="CD21" s="10"/>
      <c r="CE21" s="388"/>
      <c r="CF21" s="7" t="s">
        <v>478</v>
      </c>
      <c r="CG21" s="613">
        <v>0.6</v>
      </c>
      <c r="CH21" s="614">
        <v>0.5</v>
      </c>
      <c r="CI21" s="614">
        <v>0.8</v>
      </c>
      <c r="CJ21" s="614">
        <v>1.4</v>
      </c>
      <c r="CK21" s="614" t="s">
        <v>258</v>
      </c>
      <c r="CL21" s="614">
        <v>0.3</v>
      </c>
      <c r="CM21" s="614">
        <v>0.3</v>
      </c>
      <c r="CN21" s="614" t="s">
        <v>258</v>
      </c>
      <c r="CO21" s="614">
        <v>0.9</v>
      </c>
      <c r="CP21" s="614">
        <v>0.8</v>
      </c>
      <c r="CQ21" s="614">
        <v>0.6</v>
      </c>
      <c r="CR21" s="733">
        <v>0.2</v>
      </c>
      <c r="CS21" s="615">
        <v>1.4</v>
      </c>
      <c r="CU21" s="749"/>
      <c r="CV21" s="395"/>
      <c r="CW21" s="9" t="s">
        <v>81</v>
      </c>
      <c r="CX21" s="461">
        <v>0.2</v>
      </c>
      <c r="CY21" s="312">
        <v>0.1</v>
      </c>
      <c r="CZ21" s="312">
        <v>0.4</v>
      </c>
      <c r="DA21" s="312">
        <v>0.2</v>
      </c>
      <c r="DB21" s="312" t="s">
        <v>258</v>
      </c>
      <c r="DC21" s="312" t="s">
        <v>258</v>
      </c>
      <c r="DD21" s="312" t="s">
        <v>258</v>
      </c>
      <c r="DE21" s="808" t="s">
        <v>258</v>
      </c>
      <c r="DF21" s="312" t="s">
        <v>258</v>
      </c>
      <c r="DG21" s="312" t="s">
        <v>258</v>
      </c>
      <c r="DH21" s="312" t="s">
        <v>258</v>
      </c>
      <c r="DI21" s="313">
        <v>0.3</v>
      </c>
      <c r="DJ21" s="314" t="s">
        <v>258</v>
      </c>
      <c r="DL21" s="105"/>
      <c r="DM21" s="108"/>
      <c r="DN21" s="9" t="s">
        <v>648</v>
      </c>
      <c r="DO21" s="461" t="s">
        <v>258</v>
      </c>
      <c r="DP21" s="312">
        <v>0.2</v>
      </c>
      <c r="DQ21" s="312">
        <v>0.3</v>
      </c>
      <c r="DR21" s="312">
        <v>0.2</v>
      </c>
      <c r="DS21" s="312" t="s">
        <v>258</v>
      </c>
      <c r="DT21" s="312" t="s">
        <v>258</v>
      </c>
      <c r="DU21" s="312" t="s">
        <v>258</v>
      </c>
      <c r="DV21" s="808" t="s">
        <v>258</v>
      </c>
      <c r="DW21" s="312" t="s">
        <v>258</v>
      </c>
      <c r="DX21" s="312" t="s">
        <v>258</v>
      </c>
      <c r="DY21" s="312" t="s">
        <v>258</v>
      </c>
      <c r="DZ21" s="313" t="s">
        <v>258</v>
      </c>
      <c r="EA21" s="314" t="s">
        <v>258</v>
      </c>
      <c r="EC21" s="10"/>
      <c r="ED21" s="395"/>
      <c r="EE21" s="9" t="s">
        <v>664</v>
      </c>
      <c r="EF21" s="461">
        <v>0.1</v>
      </c>
      <c r="EG21" s="312">
        <v>0.2</v>
      </c>
      <c r="EH21" s="312">
        <v>0.5</v>
      </c>
      <c r="EI21" s="312">
        <v>0.2</v>
      </c>
      <c r="EJ21" s="312" t="s">
        <v>258</v>
      </c>
      <c r="EK21" s="312" t="s">
        <v>258</v>
      </c>
      <c r="EL21" s="312" t="s">
        <v>258</v>
      </c>
      <c r="EM21" s="808" t="s">
        <v>258</v>
      </c>
      <c r="EN21" s="312" t="s">
        <v>258</v>
      </c>
      <c r="EO21" s="312" t="s">
        <v>184</v>
      </c>
      <c r="EP21" s="312" t="s">
        <v>184</v>
      </c>
      <c r="EQ21" s="313" t="s">
        <v>184</v>
      </c>
      <c r="ER21" s="314" t="s">
        <v>258</v>
      </c>
      <c r="ES21" s="426"/>
      <c r="ET21" s="275"/>
      <c r="EU21" s="275"/>
      <c r="EV21" s="56" t="s">
        <v>347</v>
      </c>
      <c r="EW21" s="380" t="s">
        <v>184</v>
      </c>
      <c r="EX21" s="380" t="s">
        <v>184</v>
      </c>
      <c r="EY21" s="382">
        <v>0.5</v>
      </c>
      <c r="EZ21" s="382">
        <v>1.5</v>
      </c>
      <c r="FA21" s="382">
        <v>1.8</v>
      </c>
      <c r="FB21" s="382" t="s">
        <v>258</v>
      </c>
      <c r="FC21" s="382">
        <v>0.1</v>
      </c>
      <c r="FD21" s="382">
        <v>0.1</v>
      </c>
      <c r="FE21" s="382" t="s">
        <v>258</v>
      </c>
      <c r="FF21" s="382">
        <v>0.3</v>
      </c>
      <c r="FG21" s="382">
        <v>0.3</v>
      </c>
      <c r="FH21" s="382">
        <v>0.5</v>
      </c>
      <c r="FI21" s="383">
        <v>1.8</v>
      </c>
      <c r="FK21" s="275"/>
      <c r="FL21" s="275"/>
      <c r="FM21" s="275" t="s">
        <v>292</v>
      </c>
      <c r="FN21" s="380" t="s">
        <v>184</v>
      </c>
      <c r="FO21" s="380" t="s">
        <v>184</v>
      </c>
      <c r="FP21" s="382" t="s">
        <v>184</v>
      </c>
      <c r="FQ21" s="382">
        <v>0.3</v>
      </c>
      <c r="FR21" s="382">
        <v>0.4</v>
      </c>
      <c r="FS21" s="382" t="s">
        <v>258</v>
      </c>
      <c r="FT21" s="382" t="s">
        <v>258</v>
      </c>
      <c r="FU21" s="382">
        <v>0.2</v>
      </c>
      <c r="FV21" s="382">
        <v>0.2</v>
      </c>
      <c r="FW21" s="382">
        <v>0.8</v>
      </c>
      <c r="FX21" s="382">
        <v>0.2</v>
      </c>
      <c r="FY21" s="382">
        <v>0.3</v>
      </c>
      <c r="FZ21" s="383">
        <v>0.8</v>
      </c>
      <c r="GB21" s="275"/>
      <c r="GC21" s="275"/>
      <c r="GD21" s="540" t="s">
        <v>347</v>
      </c>
      <c r="GE21" s="382">
        <v>0.30000804087490801</v>
      </c>
      <c r="GF21" s="380" t="s">
        <v>258</v>
      </c>
      <c r="GG21" s="382" t="s">
        <v>184</v>
      </c>
      <c r="GH21" s="382">
        <v>0.3301130216598856</v>
      </c>
      <c r="GI21" s="382">
        <v>0.48777013749694387</v>
      </c>
      <c r="GJ21" s="382">
        <v>0.30893646501881483</v>
      </c>
      <c r="GK21" s="382">
        <v>0.14523073527171393</v>
      </c>
      <c r="GL21" s="382">
        <v>0.21744266929808836</v>
      </c>
      <c r="GM21" s="382">
        <v>0.22093938777631128</v>
      </c>
      <c r="GN21" s="382">
        <v>0.1660629265057478</v>
      </c>
      <c r="GO21" s="382">
        <v>0.10228434054940505</v>
      </c>
      <c r="GP21" s="382" t="s">
        <v>184</v>
      </c>
      <c r="GQ21" s="383">
        <v>0.48777013749694387</v>
      </c>
      <c r="GS21" s="275"/>
      <c r="GT21" s="275"/>
      <c r="GU21" s="275" t="s">
        <v>292</v>
      </c>
      <c r="GV21" s="382">
        <v>0.2</v>
      </c>
      <c r="GW21" s="380" t="s">
        <v>258</v>
      </c>
      <c r="GX21" s="382" t="s">
        <v>258</v>
      </c>
      <c r="GY21" s="382" t="s">
        <v>258</v>
      </c>
      <c r="GZ21" s="382" t="s">
        <v>258</v>
      </c>
      <c r="HA21" s="382" t="s">
        <v>258</v>
      </c>
      <c r="HB21" s="382" t="s">
        <v>258</v>
      </c>
      <c r="HC21" s="382" t="s">
        <v>258</v>
      </c>
      <c r="HD21" s="382" t="s">
        <v>184</v>
      </c>
      <c r="HE21" s="382" t="s">
        <v>184</v>
      </c>
      <c r="HF21" s="382" t="s">
        <v>184</v>
      </c>
      <c r="HG21" s="382" t="s">
        <v>258</v>
      </c>
      <c r="HH21" s="383">
        <v>0.2</v>
      </c>
      <c r="HJ21" s="284"/>
      <c r="HK21" s="284"/>
      <c r="HL21" s="298" t="s">
        <v>80</v>
      </c>
      <c r="HM21" s="339">
        <v>7.1</v>
      </c>
      <c r="HN21" s="339">
        <v>5</v>
      </c>
      <c r="HO21" s="339">
        <v>6</v>
      </c>
      <c r="HP21" s="339">
        <v>6.7</v>
      </c>
      <c r="HQ21" s="339">
        <v>2</v>
      </c>
      <c r="HR21" s="339">
        <v>2.8</v>
      </c>
      <c r="HS21" s="339">
        <v>3.9</v>
      </c>
      <c r="HT21" s="339">
        <v>1.1000000000000001</v>
      </c>
      <c r="HU21" s="339">
        <v>4.9000000000000004</v>
      </c>
      <c r="HV21" s="339">
        <v>1.3</v>
      </c>
      <c r="HW21" s="339">
        <v>1.7</v>
      </c>
      <c r="HX21" s="339">
        <v>1.7</v>
      </c>
      <c r="HY21" s="339">
        <v>7.1</v>
      </c>
    </row>
    <row r="22" spans="17:233" ht="13.8" x14ac:dyDescent="0.25">
      <c r="Q22" s="523" t="s">
        <v>441</v>
      </c>
      <c r="R22" s="22" t="s">
        <v>445</v>
      </c>
      <c r="S22" s="8" t="s">
        <v>15</v>
      </c>
      <c r="T22" s="412">
        <v>1.9605160967741933</v>
      </c>
      <c r="U22" s="413">
        <v>1.1932404545454547</v>
      </c>
      <c r="V22" s="413">
        <v>2.6885770952380956</v>
      </c>
      <c r="W22" s="413">
        <v>1.8387343499999997</v>
      </c>
      <c r="X22" s="413">
        <v>1.1998193115384617</v>
      </c>
      <c r="Y22" s="413">
        <v>0.70718381818181808</v>
      </c>
      <c r="Z22" s="413">
        <v>0.46485651666666672</v>
      </c>
      <c r="AA22" s="413">
        <v>1.47834</v>
      </c>
      <c r="AB22" s="413">
        <v>0.62534885185185185</v>
      </c>
      <c r="AC22" s="413">
        <v>1.3201388709677422</v>
      </c>
      <c r="AD22" s="413">
        <v>1.2954812</v>
      </c>
      <c r="AE22" s="414">
        <v>1.9206403225806448</v>
      </c>
      <c r="AG22" s="20"/>
      <c r="AH22" s="21"/>
      <c r="AI22" s="9" t="s">
        <v>480</v>
      </c>
      <c r="AJ22" s="461">
        <v>0.3</v>
      </c>
      <c r="AK22" s="312">
        <v>0.4</v>
      </c>
      <c r="AL22" s="312">
        <v>1.1000000000000001</v>
      </c>
      <c r="AM22" s="312">
        <v>0.2</v>
      </c>
      <c r="AN22" s="312" t="s">
        <v>258</v>
      </c>
      <c r="AO22" s="312">
        <v>0.1</v>
      </c>
      <c r="AP22" s="312" t="s">
        <v>258</v>
      </c>
      <c r="AQ22" s="312" t="s">
        <v>258</v>
      </c>
      <c r="AR22" s="312" t="s">
        <v>258</v>
      </c>
      <c r="AS22" s="312" t="s">
        <v>258</v>
      </c>
      <c r="AT22" s="312" t="s">
        <v>258</v>
      </c>
      <c r="AU22" s="313" t="s">
        <v>258</v>
      </c>
      <c r="AW22" s="20"/>
      <c r="AX22" s="21"/>
      <c r="AY22" s="9" t="s">
        <v>113</v>
      </c>
      <c r="AZ22" s="461" t="s">
        <v>258</v>
      </c>
      <c r="BA22" s="312" t="s">
        <v>258</v>
      </c>
      <c r="BB22" s="312" t="s">
        <v>258</v>
      </c>
      <c r="BC22" s="312" t="s">
        <v>258</v>
      </c>
      <c r="BD22" s="312">
        <v>0.2</v>
      </c>
      <c r="BE22" s="312">
        <v>0.3</v>
      </c>
      <c r="BF22" s="312">
        <v>0.2</v>
      </c>
      <c r="BG22" s="312">
        <v>0.2</v>
      </c>
      <c r="BH22" s="312">
        <v>1.2</v>
      </c>
      <c r="BI22" s="312">
        <v>0.6</v>
      </c>
      <c r="BJ22" s="312">
        <v>1</v>
      </c>
      <c r="BK22" s="313">
        <v>0.4</v>
      </c>
      <c r="BM22" s="898" t="s">
        <v>409</v>
      </c>
      <c r="BN22" s="899"/>
      <c r="BO22" s="900"/>
      <c r="BP22" s="868">
        <v>2006</v>
      </c>
      <c r="BQ22" s="890"/>
      <c r="BR22" s="890"/>
      <c r="BS22" s="890"/>
      <c r="BT22" s="890"/>
      <c r="BU22" s="890"/>
      <c r="BV22" s="890"/>
      <c r="BW22" s="890"/>
      <c r="BX22" s="890"/>
      <c r="BY22" s="890"/>
      <c r="BZ22" s="890"/>
      <c r="CA22" s="891"/>
      <c r="CB22" s="901" t="s">
        <v>541</v>
      </c>
      <c r="CD22" s="10"/>
      <c r="CE22" s="388"/>
      <c r="CF22" s="9" t="s">
        <v>77</v>
      </c>
      <c r="CG22" s="613">
        <v>0.2</v>
      </c>
      <c r="CH22" s="614">
        <v>0.3</v>
      </c>
      <c r="CI22" s="614">
        <v>0.2</v>
      </c>
      <c r="CJ22" s="614">
        <v>0.2</v>
      </c>
      <c r="CK22" s="614" t="s">
        <v>258</v>
      </c>
      <c r="CL22" s="614" t="s">
        <v>258</v>
      </c>
      <c r="CM22" s="614" t="s">
        <v>258</v>
      </c>
      <c r="CN22" s="614" t="s">
        <v>258</v>
      </c>
      <c r="CO22" s="614" t="s">
        <v>258</v>
      </c>
      <c r="CP22" s="614">
        <v>0.1</v>
      </c>
      <c r="CQ22" s="614" t="s">
        <v>258</v>
      </c>
      <c r="CR22" s="733">
        <v>0.1</v>
      </c>
      <c r="CS22" s="615" t="s">
        <v>258</v>
      </c>
      <c r="CU22" s="749"/>
      <c r="CV22" s="400" t="s">
        <v>276</v>
      </c>
      <c r="CW22" s="8" t="s">
        <v>15</v>
      </c>
      <c r="CX22" s="452">
        <v>0.6</v>
      </c>
      <c r="CY22" s="453">
        <v>0.7</v>
      </c>
      <c r="CZ22" s="453">
        <v>1</v>
      </c>
      <c r="DA22" s="453">
        <v>0.8</v>
      </c>
      <c r="DB22" s="453">
        <v>0.8</v>
      </c>
      <c r="DC22" s="453">
        <v>1.6</v>
      </c>
      <c r="DD22" s="453">
        <v>0.7</v>
      </c>
      <c r="DE22" s="453">
        <v>0.5</v>
      </c>
      <c r="DF22" s="453">
        <v>0.7</v>
      </c>
      <c r="DG22" s="453">
        <v>0.7</v>
      </c>
      <c r="DH22" s="453">
        <v>0.7</v>
      </c>
      <c r="DI22" s="454">
        <v>0.5</v>
      </c>
      <c r="DJ22" s="454">
        <v>0.8</v>
      </c>
      <c r="DL22" s="105"/>
      <c r="DM22" s="107" t="s">
        <v>288</v>
      </c>
      <c r="DN22" s="73" t="s">
        <v>15</v>
      </c>
      <c r="DO22" s="452">
        <v>0.5</v>
      </c>
      <c r="DP22" s="453">
        <v>1</v>
      </c>
      <c r="DQ22" s="453">
        <v>1.6</v>
      </c>
      <c r="DR22" s="453">
        <v>0.5</v>
      </c>
      <c r="DS22" s="453">
        <v>0.2</v>
      </c>
      <c r="DT22" s="453">
        <v>0.3</v>
      </c>
      <c r="DU22" s="453">
        <v>0.3</v>
      </c>
      <c r="DV22" s="453">
        <v>0.8</v>
      </c>
      <c r="DW22" s="453">
        <v>0.3</v>
      </c>
      <c r="DX22" s="453">
        <v>0.5</v>
      </c>
      <c r="DY22" s="453">
        <v>0.4</v>
      </c>
      <c r="DZ22" s="454">
        <v>0.6</v>
      </c>
      <c r="EA22" s="454">
        <v>0.6</v>
      </c>
      <c r="EC22" s="10"/>
      <c r="ED22" s="400" t="s">
        <v>320</v>
      </c>
      <c r="EE22" s="8" t="s">
        <v>15</v>
      </c>
      <c r="EF22" s="452">
        <v>0.5</v>
      </c>
      <c r="EG22" s="453">
        <v>0.7</v>
      </c>
      <c r="EH22" s="453">
        <v>1</v>
      </c>
      <c r="EI22" s="453">
        <v>1.9</v>
      </c>
      <c r="EJ22" s="453">
        <v>0.8</v>
      </c>
      <c r="EK22" s="453">
        <v>0.4</v>
      </c>
      <c r="EL22" s="453">
        <v>0.5</v>
      </c>
      <c r="EM22" s="453">
        <v>0.6</v>
      </c>
      <c r="EN22" s="453">
        <v>0.5</v>
      </c>
      <c r="EO22" s="453">
        <v>0.4</v>
      </c>
      <c r="EP22" s="453">
        <v>0.9</v>
      </c>
      <c r="EQ22" s="454">
        <v>1</v>
      </c>
      <c r="ER22" s="454">
        <v>0.8</v>
      </c>
      <c r="ES22" s="427"/>
      <c r="ET22" s="275"/>
      <c r="EU22" s="276"/>
      <c r="EV22" s="57" t="s">
        <v>348</v>
      </c>
      <c r="EW22" s="384" t="s">
        <v>184</v>
      </c>
      <c r="EX22" s="384" t="s">
        <v>184</v>
      </c>
      <c r="EY22" s="385" t="s">
        <v>258</v>
      </c>
      <c r="EZ22" s="385">
        <v>0.4</v>
      </c>
      <c r="FA22" s="385">
        <v>0.2</v>
      </c>
      <c r="FB22" s="385" t="s">
        <v>258</v>
      </c>
      <c r="FC22" s="385" t="s">
        <v>258</v>
      </c>
      <c r="FD22" s="385" t="s">
        <v>258</v>
      </c>
      <c r="FE22" s="385" t="s">
        <v>258</v>
      </c>
      <c r="FF22" s="385" t="s">
        <v>258</v>
      </c>
      <c r="FG22" s="385" t="s">
        <v>258</v>
      </c>
      <c r="FH22" s="385">
        <v>0.1</v>
      </c>
      <c r="FI22" s="386" t="s">
        <v>258</v>
      </c>
      <c r="FK22" s="275"/>
      <c r="FL22" s="276"/>
      <c r="FM22" s="276" t="s">
        <v>293</v>
      </c>
      <c r="FN22" s="384" t="s">
        <v>184</v>
      </c>
      <c r="FO22" s="384" t="s">
        <v>184</v>
      </c>
      <c r="FP22" s="385" t="s">
        <v>184</v>
      </c>
      <c r="FQ22" s="385" t="s">
        <v>258</v>
      </c>
      <c r="FR22" s="385" t="s">
        <v>258</v>
      </c>
      <c r="FS22" s="385" t="s">
        <v>258</v>
      </c>
      <c r="FT22" s="385" t="s">
        <v>258</v>
      </c>
      <c r="FU22" s="385" t="s">
        <v>258</v>
      </c>
      <c r="FV22" s="385">
        <v>0.2</v>
      </c>
      <c r="FW22" s="385">
        <v>0.1</v>
      </c>
      <c r="FX22" s="385">
        <v>0.1</v>
      </c>
      <c r="FY22" s="385">
        <v>0.2</v>
      </c>
      <c r="FZ22" s="386" t="s">
        <v>258</v>
      </c>
      <c r="GB22" s="275"/>
      <c r="GC22" s="276"/>
      <c r="GD22" s="541" t="s">
        <v>348</v>
      </c>
      <c r="GE22" s="385">
        <v>0.27899674367225474</v>
      </c>
      <c r="GF22" s="384" t="s">
        <v>258</v>
      </c>
      <c r="GG22" s="385" t="s">
        <v>184</v>
      </c>
      <c r="GH22" s="385">
        <v>0.3301130216598856</v>
      </c>
      <c r="GI22" s="385">
        <v>0.20868362785789202</v>
      </c>
      <c r="GJ22" s="385" t="s">
        <v>258</v>
      </c>
      <c r="GK22" s="385" t="s">
        <v>258</v>
      </c>
      <c r="GL22" s="385">
        <v>0.20779298483028943</v>
      </c>
      <c r="GM22" s="385">
        <v>0.16662488287832825</v>
      </c>
      <c r="GN22" s="385" t="s">
        <v>258</v>
      </c>
      <c r="GO22" s="385" t="s">
        <v>258</v>
      </c>
      <c r="GP22" s="385" t="s">
        <v>184</v>
      </c>
      <c r="GQ22" s="386" t="s">
        <v>258</v>
      </c>
      <c r="GS22" s="275"/>
      <c r="GT22" s="276"/>
      <c r="GU22" s="276" t="s">
        <v>293</v>
      </c>
      <c r="GV22" s="385">
        <v>0.2</v>
      </c>
      <c r="GW22" s="384" t="s">
        <v>258</v>
      </c>
      <c r="GX22" s="385" t="s">
        <v>258</v>
      </c>
      <c r="GY22" s="385" t="s">
        <v>258</v>
      </c>
      <c r="GZ22" s="385" t="s">
        <v>258</v>
      </c>
      <c r="HA22" s="385" t="s">
        <v>258</v>
      </c>
      <c r="HB22" s="385" t="s">
        <v>258</v>
      </c>
      <c r="HC22" s="385" t="s">
        <v>258</v>
      </c>
      <c r="HD22" s="385" t="s">
        <v>184</v>
      </c>
      <c r="HE22" s="385" t="s">
        <v>184</v>
      </c>
      <c r="HF22" s="385" t="s">
        <v>184</v>
      </c>
      <c r="HG22" s="385" t="s">
        <v>258</v>
      </c>
      <c r="HH22" s="386" t="s">
        <v>258</v>
      </c>
      <c r="HJ22" s="285"/>
      <c r="HK22" s="285"/>
      <c r="HL22" s="299" t="s">
        <v>81</v>
      </c>
      <c r="HM22" s="406">
        <v>0.5</v>
      </c>
      <c r="HN22" s="406">
        <v>0.1</v>
      </c>
      <c r="HO22" s="406" t="s">
        <v>258</v>
      </c>
      <c r="HP22" s="406" t="s">
        <v>258</v>
      </c>
      <c r="HQ22" s="406" t="s">
        <v>258</v>
      </c>
      <c r="HR22" s="406" t="s">
        <v>258</v>
      </c>
      <c r="HS22" s="406">
        <v>0.3</v>
      </c>
      <c r="HT22" s="406" t="s">
        <v>258</v>
      </c>
      <c r="HU22" s="406" t="s">
        <v>258</v>
      </c>
      <c r="HV22" s="406">
        <v>0.3</v>
      </c>
      <c r="HW22" s="406" t="s">
        <v>258</v>
      </c>
      <c r="HX22" s="406">
        <v>0.3</v>
      </c>
      <c r="HY22" s="406" t="s">
        <v>258</v>
      </c>
    </row>
    <row r="23" spans="17:233" ht="13.8" x14ac:dyDescent="0.25">
      <c r="Q23" s="524"/>
      <c r="R23" s="21"/>
      <c r="S23" s="7" t="s">
        <v>56</v>
      </c>
      <c r="T23" s="415">
        <v>100</v>
      </c>
      <c r="U23" s="416">
        <v>78.571428571428569</v>
      </c>
      <c r="V23" s="416">
        <v>67.741935483870961</v>
      </c>
      <c r="W23" s="416">
        <v>66.666666666666671</v>
      </c>
      <c r="X23" s="416">
        <v>83.870967741935488</v>
      </c>
      <c r="Y23" s="416">
        <v>73.333333333333329</v>
      </c>
      <c r="Z23" s="416">
        <v>96.774193548387103</v>
      </c>
      <c r="AA23" s="416">
        <v>64.516129032258064</v>
      </c>
      <c r="AB23" s="416">
        <v>90</v>
      </c>
      <c r="AC23" s="416">
        <v>100</v>
      </c>
      <c r="AD23" s="416">
        <v>100</v>
      </c>
      <c r="AE23" s="417">
        <v>100</v>
      </c>
      <c r="BM23" s="4" t="s">
        <v>19</v>
      </c>
      <c r="BN23" s="5" t="s">
        <v>20</v>
      </c>
      <c r="BO23" s="6"/>
      <c r="BP23" s="98" t="s">
        <v>30</v>
      </c>
      <c r="BQ23" s="99" t="s">
        <v>0</v>
      </c>
      <c r="BR23" s="99" t="s">
        <v>1</v>
      </c>
      <c r="BS23" s="99" t="s">
        <v>475</v>
      </c>
      <c r="BT23" s="99" t="s">
        <v>3</v>
      </c>
      <c r="BU23" s="99" t="s">
        <v>4</v>
      </c>
      <c r="BV23" s="99" t="s">
        <v>5</v>
      </c>
      <c r="BW23" s="99" t="s">
        <v>6</v>
      </c>
      <c r="BX23" s="99" t="s">
        <v>7</v>
      </c>
      <c r="BY23" s="99" t="s">
        <v>8</v>
      </c>
      <c r="BZ23" s="99" t="s">
        <v>9</v>
      </c>
      <c r="CA23" s="599" t="s">
        <v>10</v>
      </c>
      <c r="CB23" s="902"/>
      <c r="CD23" s="10"/>
      <c r="CE23" s="675" t="s">
        <v>443</v>
      </c>
      <c r="CF23" s="8" t="s">
        <v>15</v>
      </c>
      <c r="CG23" s="412">
        <v>0.7</v>
      </c>
      <c r="CH23" s="413">
        <v>1.1000000000000001</v>
      </c>
      <c r="CI23" s="413">
        <v>1.1000000000000001</v>
      </c>
      <c r="CJ23" s="413">
        <v>0.5</v>
      </c>
      <c r="CK23" s="413" t="s">
        <v>184</v>
      </c>
      <c r="CL23" s="413">
        <v>0.7</v>
      </c>
      <c r="CM23" s="413">
        <v>0.6</v>
      </c>
      <c r="CN23" s="413">
        <v>1.1000000000000001</v>
      </c>
      <c r="CO23" s="413">
        <v>1.6</v>
      </c>
      <c r="CP23" s="413">
        <v>0.9</v>
      </c>
      <c r="CQ23" s="413">
        <v>0.6</v>
      </c>
      <c r="CR23" s="507">
        <v>0.6</v>
      </c>
      <c r="CS23" s="414">
        <v>0.9</v>
      </c>
      <c r="CU23" s="749"/>
      <c r="CV23" s="388" t="s">
        <v>309</v>
      </c>
      <c r="CW23" s="765" t="s">
        <v>14</v>
      </c>
      <c r="CX23" s="455">
        <v>35</v>
      </c>
      <c r="CY23" s="456">
        <v>45</v>
      </c>
      <c r="CZ23" s="456">
        <v>48</v>
      </c>
      <c r="DA23" s="456">
        <v>53</v>
      </c>
      <c r="DB23" s="456">
        <v>32</v>
      </c>
      <c r="DC23" s="456">
        <v>50</v>
      </c>
      <c r="DD23" s="456">
        <v>45</v>
      </c>
      <c r="DE23" s="456">
        <v>58</v>
      </c>
      <c r="DF23" s="456">
        <v>60</v>
      </c>
      <c r="DG23" s="456">
        <v>29</v>
      </c>
      <c r="DH23" s="456">
        <v>67</v>
      </c>
      <c r="DI23" s="457">
        <v>39</v>
      </c>
      <c r="DJ23" s="457">
        <v>47</v>
      </c>
      <c r="DL23" s="105"/>
      <c r="DM23" s="83" t="s">
        <v>650</v>
      </c>
      <c r="DN23" s="56" t="s">
        <v>14</v>
      </c>
      <c r="DO23" s="455">
        <v>65</v>
      </c>
      <c r="DP23" s="456">
        <v>46</v>
      </c>
      <c r="DQ23" s="456">
        <v>74</v>
      </c>
      <c r="DR23" s="456">
        <v>70</v>
      </c>
      <c r="DS23" s="456">
        <v>32</v>
      </c>
      <c r="DT23" s="456">
        <v>73</v>
      </c>
      <c r="DU23" s="456">
        <v>48</v>
      </c>
      <c r="DV23" s="456">
        <v>32</v>
      </c>
      <c r="DW23" s="456">
        <v>47</v>
      </c>
      <c r="DX23" s="456">
        <v>42</v>
      </c>
      <c r="DY23" s="456">
        <v>43</v>
      </c>
      <c r="DZ23" s="457">
        <v>61</v>
      </c>
      <c r="EA23" s="457">
        <v>53</v>
      </c>
      <c r="EC23" s="10"/>
      <c r="ED23" s="388" t="s">
        <v>309</v>
      </c>
      <c r="EE23" s="7" t="s">
        <v>14</v>
      </c>
      <c r="EF23" s="455">
        <v>100</v>
      </c>
      <c r="EG23" s="456">
        <v>100</v>
      </c>
      <c r="EH23" s="456">
        <v>100</v>
      </c>
      <c r="EI23" s="456">
        <v>97</v>
      </c>
      <c r="EJ23" s="456">
        <v>100</v>
      </c>
      <c r="EK23" s="456">
        <v>97</v>
      </c>
      <c r="EL23" s="456">
        <v>87</v>
      </c>
      <c r="EM23" s="456">
        <v>94</v>
      </c>
      <c r="EN23" s="456">
        <v>80</v>
      </c>
      <c r="EO23" s="456">
        <v>100</v>
      </c>
      <c r="EP23" s="456">
        <v>90</v>
      </c>
      <c r="EQ23" s="457">
        <v>97</v>
      </c>
      <c r="ER23" s="457">
        <v>95</v>
      </c>
      <c r="ES23" s="425"/>
      <c r="ET23" s="284"/>
      <c r="EU23" s="286" t="s">
        <v>288</v>
      </c>
      <c r="EV23" s="297" t="s">
        <v>15</v>
      </c>
      <c r="EW23" s="337">
        <v>1.1000000000000001</v>
      </c>
      <c r="EX23" s="337">
        <v>0.8</v>
      </c>
      <c r="EY23" s="337">
        <v>1</v>
      </c>
      <c r="EZ23" s="337">
        <v>0.9</v>
      </c>
      <c r="FA23" s="337">
        <v>0.7</v>
      </c>
      <c r="FB23" s="337">
        <v>0.2</v>
      </c>
      <c r="FC23" s="337">
        <v>0.2</v>
      </c>
      <c r="FD23" s="337">
        <v>0.2</v>
      </c>
      <c r="FE23" s="337">
        <v>0.1</v>
      </c>
      <c r="FF23" s="337">
        <v>0.7</v>
      </c>
      <c r="FG23" s="337">
        <v>0.6</v>
      </c>
      <c r="FH23" s="337">
        <v>0.8</v>
      </c>
      <c r="FI23" s="337">
        <v>0.6</v>
      </c>
      <c r="FK23" s="284"/>
      <c r="FL23" s="286" t="s">
        <v>288</v>
      </c>
      <c r="FM23" s="297" t="s">
        <v>15</v>
      </c>
      <c r="FN23" s="337">
        <v>0.8</v>
      </c>
      <c r="FO23" s="337">
        <v>0.8</v>
      </c>
      <c r="FP23" s="337">
        <v>1.1000000000000001</v>
      </c>
      <c r="FQ23" s="337">
        <v>1.6</v>
      </c>
      <c r="FR23" s="337">
        <v>1.1000000000000001</v>
      </c>
      <c r="FS23" s="337">
        <v>0.6</v>
      </c>
      <c r="FT23" s="337">
        <v>1.7</v>
      </c>
      <c r="FU23" s="337">
        <v>1.2</v>
      </c>
      <c r="FV23" s="337">
        <v>0.5</v>
      </c>
      <c r="FW23" s="337">
        <v>0.2</v>
      </c>
      <c r="FX23" s="337">
        <v>0.3</v>
      </c>
      <c r="FY23" s="337">
        <v>1.1000000000000001</v>
      </c>
      <c r="FZ23" s="337">
        <v>0.9</v>
      </c>
      <c r="GB23" s="284"/>
      <c r="GC23" s="286" t="s">
        <v>288</v>
      </c>
      <c r="GD23" s="297" t="s">
        <v>15</v>
      </c>
      <c r="GE23" s="337">
        <v>1.1000000000000001</v>
      </c>
      <c r="GF23" s="337">
        <v>1.1000000000000001</v>
      </c>
      <c r="GG23" s="337">
        <v>1.9</v>
      </c>
      <c r="GH23" s="337">
        <v>1.4</v>
      </c>
      <c r="GI23" s="337">
        <v>1.3</v>
      </c>
      <c r="GJ23" s="337">
        <v>1.5</v>
      </c>
      <c r="GK23" s="337">
        <v>1.5</v>
      </c>
      <c r="GL23" s="337">
        <v>1.5</v>
      </c>
      <c r="GM23" s="337">
        <v>1.5</v>
      </c>
      <c r="GN23" s="337">
        <v>1.1000000000000001</v>
      </c>
      <c r="GO23" s="337">
        <v>0.6</v>
      </c>
      <c r="GP23" s="337">
        <v>0.6</v>
      </c>
      <c r="GQ23" s="337">
        <v>1.3</v>
      </c>
      <c r="GS23" s="284"/>
      <c r="GT23" s="286" t="s">
        <v>288</v>
      </c>
      <c r="GU23" s="297" t="s">
        <v>15</v>
      </c>
      <c r="GV23" s="337">
        <v>0.5</v>
      </c>
      <c r="GW23" s="337">
        <v>0.6</v>
      </c>
      <c r="GX23" s="337">
        <v>1</v>
      </c>
      <c r="GY23" s="337">
        <v>0.9</v>
      </c>
      <c r="GZ23" s="337">
        <v>0.8</v>
      </c>
      <c r="HA23" s="337">
        <v>0.6</v>
      </c>
      <c r="HB23" s="337">
        <v>0.7</v>
      </c>
      <c r="HC23" s="337">
        <v>0.9</v>
      </c>
      <c r="HD23" s="337">
        <v>0.7</v>
      </c>
      <c r="HE23" s="337">
        <v>0.6</v>
      </c>
      <c r="HF23" s="337">
        <v>1.1000000000000001</v>
      </c>
      <c r="HG23" s="337">
        <v>1.9</v>
      </c>
      <c r="HH23" s="337">
        <v>0.9</v>
      </c>
      <c r="HJ23" s="284"/>
      <c r="HK23" s="286" t="s">
        <v>288</v>
      </c>
      <c r="HL23" s="297" t="s">
        <v>15</v>
      </c>
      <c r="HM23" s="337">
        <v>1.4</v>
      </c>
      <c r="HN23" s="337">
        <v>1.7</v>
      </c>
      <c r="HO23" s="337">
        <v>1.9</v>
      </c>
      <c r="HP23" s="337">
        <v>1.5</v>
      </c>
      <c r="HQ23" s="337">
        <v>1.2</v>
      </c>
      <c r="HR23" s="337">
        <v>1.2</v>
      </c>
      <c r="HS23" s="337">
        <v>1.3</v>
      </c>
      <c r="HT23" s="337">
        <v>1.5</v>
      </c>
      <c r="HU23" s="337">
        <v>1.4</v>
      </c>
      <c r="HV23" s="337">
        <v>1.2</v>
      </c>
      <c r="HW23" s="337">
        <v>1</v>
      </c>
      <c r="HX23" s="337">
        <v>1</v>
      </c>
      <c r="HY23" s="337">
        <v>1.4</v>
      </c>
    </row>
    <row r="24" spans="17:233" ht="13.8" x14ac:dyDescent="0.25">
      <c r="Q24" s="524"/>
      <c r="R24" s="21"/>
      <c r="S24" s="7" t="s">
        <v>98</v>
      </c>
      <c r="T24" s="28">
        <v>4.1304299999999996</v>
      </c>
      <c r="U24" s="28">
        <v>2.6363599999999998</v>
      </c>
      <c r="V24" s="28">
        <v>6.0869499999999999</v>
      </c>
      <c r="W24" s="28">
        <v>4</v>
      </c>
      <c r="X24" s="28">
        <v>5</v>
      </c>
      <c r="Y24" s="28">
        <v>2.13043</v>
      </c>
      <c r="Z24" s="28">
        <v>1.3913</v>
      </c>
      <c r="AA24" s="28">
        <v>2.34782</v>
      </c>
      <c r="AB24" s="28">
        <v>1.7619</v>
      </c>
      <c r="AC24" s="28">
        <v>3.40909</v>
      </c>
      <c r="AD24" s="28">
        <v>2.3913000000000002</v>
      </c>
      <c r="AE24" s="29">
        <v>2.9130400000000001</v>
      </c>
      <c r="BM24" s="695" t="s">
        <v>612</v>
      </c>
      <c r="BN24" s="696" t="s">
        <v>608</v>
      </c>
      <c r="BO24" s="697" t="s">
        <v>15</v>
      </c>
      <c r="BP24" s="724">
        <v>5.0999999999999996</v>
      </c>
      <c r="BQ24" s="725">
        <v>2.4</v>
      </c>
      <c r="BR24" s="725">
        <v>1.7</v>
      </c>
      <c r="BS24" s="725">
        <v>4.0999999999999996</v>
      </c>
      <c r="BT24" s="725">
        <v>1.4</v>
      </c>
      <c r="BU24" s="725">
        <v>1.2</v>
      </c>
      <c r="BV24" s="725">
        <v>1.7</v>
      </c>
      <c r="BW24" s="725">
        <v>6.1</v>
      </c>
      <c r="BX24" s="725">
        <v>1.3</v>
      </c>
      <c r="BY24" s="725">
        <v>1.9</v>
      </c>
      <c r="BZ24" s="725">
        <v>2.2999999999999998</v>
      </c>
      <c r="CA24" s="726" t="s">
        <v>258</v>
      </c>
      <c r="CB24" s="727">
        <v>2.7</v>
      </c>
      <c r="CD24" s="10"/>
      <c r="CE24" s="657"/>
      <c r="CF24" s="7" t="s">
        <v>62</v>
      </c>
      <c r="CG24" s="415">
        <v>81</v>
      </c>
      <c r="CH24" s="416">
        <v>29</v>
      </c>
      <c r="CI24" s="416">
        <v>55</v>
      </c>
      <c r="CJ24" s="416">
        <v>13</v>
      </c>
      <c r="CK24" s="416">
        <v>0</v>
      </c>
      <c r="CL24" s="416">
        <v>17</v>
      </c>
      <c r="CM24" s="416">
        <v>26</v>
      </c>
      <c r="CN24" s="416">
        <v>32</v>
      </c>
      <c r="CO24" s="416">
        <v>43</v>
      </c>
      <c r="CP24" s="416">
        <v>16</v>
      </c>
      <c r="CQ24" s="416">
        <v>27</v>
      </c>
      <c r="CR24" s="336">
        <v>26</v>
      </c>
      <c r="CS24" s="417">
        <v>30</v>
      </c>
      <c r="CU24" s="749"/>
      <c r="CV24" s="388"/>
      <c r="CW24" s="765" t="s">
        <v>80</v>
      </c>
      <c r="CX24" s="458">
        <v>2.2000000000000002</v>
      </c>
      <c r="CY24" s="766">
        <v>1.6</v>
      </c>
      <c r="CZ24" s="766">
        <v>2.9</v>
      </c>
      <c r="DA24" s="766">
        <v>2</v>
      </c>
      <c r="DB24" s="766">
        <v>1.6</v>
      </c>
      <c r="DC24" s="766">
        <v>3.4</v>
      </c>
      <c r="DD24" s="766">
        <v>1.4</v>
      </c>
      <c r="DE24" s="766">
        <v>1.8</v>
      </c>
      <c r="DF24" s="766">
        <v>3.3</v>
      </c>
      <c r="DG24" s="766">
        <v>2.9</v>
      </c>
      <c r="DH24" s="766">
        <v>2.2000000000000002</v>
      </c>
      <c r="DI24" s="460">
        <v>1.5</v>
      </c>
      <c r="DJ24" s="362">
        <v>3.4</v>
      </c>
      <c r="DL24" s="105"/>
      <c r="DM24" s="83"/>
      <c r="DN24" s="56" t="s">
        <v>80</v>
      </c>
      <c r="DO24" s="458">
        <v>1.3</v>
      </c>
      <c r="DP24" s="766">
        <v>2.7</v>
      </c>
      <c r="DQ24" s="766">
        <v>3.2</v>
      </c>
      <c r="DR24" s="766">
        <v>1.4</v>
      </c>
      <c r="DS24" s="766">
        <v>0.7</v>
      </c>
      <c r="DT24" s="766">
        <v>1.7</v>
      </c>
      <c r="DU24" s="766">
        <v>1.1000000000000001</v>
      </c>
      <c r="DV24" s="766">
        <v>1.7</v>
      </c>
      <c r="DW24" s="766">
        <v>0.7</v>
      </c>
      <c r="DX24" s="766">
        <v>1.3</v>
      </c>
      <c r="DY24" s="766">
        <v>0.8</v>
      </c>
      <c r="DZ24" s="460">
        <v>1.3</v>
      </c>
      <c r="EA24" s="362">
        <v>3.2</v>
      </c>
      <c r="EC24" s="10"/>
      <c r="ED24" s="388"/>
      <c r="EE24" s="7" t="s">
        <v>80</v>
      </c>
      <c r="EF24" s="458">
        <v>1.5</v>
      </c>
      <c r="EG24" s="459">
        <v>1.8</v>
      </c>
      <c r="EH24" s="459">
        <v>3.5</v>
      </c>
      <c r="EI24" s="459">
        <v>3.4</v>
      </c>
      <c r="EJ24" s="459">
        <v>3.1</v>
      </c>
      <c r="EK24" s="459">
        <v>1.9</v>
      </c>
      <c r="EL24" s="459">
        <v>1.9</v>
      </c>
      <c r="EM24" s="459">
        <v>2</v>
      </c>
      <c r="EN24" s="459">
        <v>1.4</v>
      </c>
      <c r="EO24" s="459">
        <v>1.1000000000000001</v>
      </c>
      <c r="EP24" s="459">
        <v>2.2999999999999998</v>
      </c>
      <c r="EQ24" s="460">
        <v>2.2000000000000002</v>
      </c>
      <c r="ER24" s="362">
        <v>3.5</v>
      </c>
      <c r="ES24" s="209"/>
      <c r="ET24" s="284"/>
      <c r="EU24" s="284" t="s">
        <v>297</v>
      </c>
      <c r="EV24" s="298" t="s">
        <v>14</v>
      </c>
      <c r="EW24" s="338">
        <v>72</v>
      </c>
      <c r="EX24" s="338">
        <v>48</v>
      </c>
      <c r="EY24" s="338">
        <v>61</v>
      </c>
      <c r="EZ24" s="338">
        <v>72</v>
      </c>
      <c r="FA24" s="338">
        <v>88</v>
      </c>
      <c r="FB24" s="338">
        <v>95</v>
      </c>
      <c r="FC24" s="338">
        <v>78</v>
      </c>
      <c r="FD24" s="338">
        <v>88</v>
      </c>
      <c r="FE24" s="338">
        <v>95</v>
      </c>
      <c r="FF24" s="338">
        <v>95</v>
      </c>
      <c r="FG24" s="338">
        <v>96</v>
      </c>
      <c r="FH24" s="338">
        <v>95</v>
      </c>
      <c r="FI24" s="338">
        <v>82</v>
      </c>
      <c r="FK24" s="284"/>
      <c r="FL24" s="284" t="s">
        <v>297</v>
      </c>
      <c r="FM24" s="298" t="s">
        <v>14</v>
      </c>
      <c r="FN24" s="338">
        <v>95</v>
      </c>
      <c r="FO24" s="338">
        <v>89</v>
      </c>
      <c r="FP24" s="338">
        <v>85</v>
      </c>
      <c r="FQ24" s="338">
        <v>58</v>
      </c>
      <c r="FR24" s="338">
        <v>88</v>
      </c>
      <c r="FS24" s="338">
        <v>82</v>
      </c>
      <c r="FT24" s="338">
        <v>89</v>
      </c>
      <c r="FU24" s="338">
        <v>95</v>
      </c>
      <c r="FV24" s="338">
        <v>92</v>
      </c>
      <c r="FW24" s="338">
        <v>84</v>
      </c>
      <c r="FX24" s="338">
        <v>92</v>
      </c>
      <c r="FY24" s="338">
        <v>78</v>
      </c>
      <c r="FZ24" s="338">
        <v>86</v>
      </c>
      <c r="GB24" s="284"/>
      <c r="GC24" s="284" t="s">
        <v>297</v>
      </c>
      <c r="GD24" s="298" t="s">
        <v>14</v>
      </c>
      <c r="GE24" s="338">
        <v>95</v>
      </c>
      <c r="GF24" s="338">
        <v>78</v>
      </c>
      <c r="GG24" s="338">
        <v>93</v>
      </c>
      <c r="GH24" s="338">
        <v>95</v>
      </c>
      <c r="GI24" s="338">
        <v>94</v>
      </c>
      <c r="GJ24" s="338">
        <v>92</v>
      </c>
      <c r="GK24" s="338">
        <v>95</v>
      </c>
      <c r="GL24" s="338">
        <v>95</v>
      </c>
      <c r="GM24" s="338">
        <v>95</v>
      </c>
      <c r="GN24" s="338">
        <v>88</v>
      </c>
      <c r="GO24" s="338">
        <v>93</v>
      </c>
      <c r="GP24" s="338">
        <v>96</v>
      </c>
      <c r="GQ24" s="338">
        <v>93</v>
      </c>
      <c r="GS24" s="284"/>
      <c r="GT24" s="284" t="s">
        <v>297</v>
      </c>
      <c r="GU24" s="298" t="s">
        <v>14</v>
      </c>
      <c r="GV24" s="338">
        <v>92</v>
      </c>
      <c r="GW24" s="338">
        <v>95</v>
      </c>
      <c r="GX24" s="338">
        <v>94</v>
      </c>
      <c r="GY24" s="338">
        <v>86</v>
      </c>
      <c r="GZ24" s="338">
        <v>94</v>
      </c>
      <c r="HA24" s="338">
        <v>95</v>
      </c>
      <c r="HB24" s="338">
        <v>96</v>
      </c>
      <c r="HC24" s="338">
        <v>94</v>
      </c>
      <c r="HD24" s="338">
        <v>95</v>
      </c>
      <c r="HE24" s="338">
        <v>92</v>
      </c>
      <c r="HF24" s="338">
        <v>96</v>
      </c>
      <c r="HG24" s="338">
        <v>93</v>
      </c>
      <c r="HH24" s="338">
        <v>93</v>
      </c>
      <c r="HJ24" s="284"/>
      <c r="HK24" s="284" t="s">
        <v>375</v>
      </c>
      <c r="HL24" s="298" t="s">
        <v>14</v>
      </c>
      <c r="HM24" s="338">
        <v>96</v>
      </c>
      <c r="HN24" s="338">
        <v>96</v>
      </c>
      <c r="HO24" s="338">
        <v>95</v>
      </c>
      <c r="HP24" s="338">
        <v>96</v>
      </c>
      <c r="HQ24" s="338">
        <v>93</v>
      </c>
      <c r="HR24" s="338">
        <v>90</v>
      </c>
      <c r="HS24" s="338">
        <v>95</v>
      </c>
      <c r="HT24" s="338">
        <v>93</v>
      </c>
      <c r="HU24" s="338">
        <v>96</v>
      </c>
      <c r="HV24" s="338">
        <v>96</v>
      </c>
      <c r="HW24" s="338">
        <v>95</v>
      </c>
      <c r="HX24" s="338">
        <v>93</v>
      </c>
      <c r="HY24" s="338">
        <v>94</v>
      </c>
    </row>
    <row r="25" spans="17:233" ht="18" x14ac:dyDescent="0.4">
      <c r="Q25" s="525"/>
      <c r="R25" s="23"/>
      <c r="S25" s="9" t="s">
        <v>99</v>
      </c>
      <c r="T25" s="31">
        <v>0.56521699999999997</v>
      </c>
      <c r="U25" s="31">
        <v>0.222222</v>
      </c>
      <c r="V25" s="31">
        <v>0.17391300000000001</v>
      </c>
      <c r="W25" s="31">
        <v>0.69565200000000005</v>
      </c>
      <c r="X25" s="31" t="s">
        <v>303</v>
      </c>
      <c r="Y25" s="31">
        <v>0.16666700000000001</v>
      </c>
      <c r="Z25" s="31" t="s">
        <v>303</v>
      </c>
      <c r="AA25" s="31">
        <v>0.90908999999999995</v>
      </c>
      <c r="AB25" s="31" t="s">
        <v>303</v>
      </c>
      <c r="AC25" s="31">
        <v>0.56521699999999997</v>
      </c>
      <c r="AD25" s="31">
        <v>0.130435</v>
      </c>
      <c r="AE25" s="32">
        <v>1.21739</v>
      </c>
      <c r="AG25" s="1" t="s">
        <v>403</v>
      </c>
      <c r="AH25" s="2"/>
      <c r="AI25" s="2"/>
      <c r="AJ25" s="3"/>
      <c r="AK25" s="3"/>
      <c r="AL25" s="3"/>
      <c r="AM25" s="2"/>
      <c r="AN25" s="2"/>
      <c r="AO25" s="3"/>
      <c r="AP25" s="3"/>
      <c r="AQ25" s="3"/>
      <c r="AR25" s="3"/>
      <c r="AS25" s="3"/>
      <c r="AT25" s="3"/>
      <c r="AU25" s="3"/>
      <c r="AW25" s="1" t="s">
        <v>403</v>
      </c>
      <c r="AX25" s="2"/>
      <c r="AY25" s="2"/>
      <c r="AZ25" s="3"/>
      <c r="BA25" s="3"/>
      <c r="BB25" s="3"/>
      <c r="BC25" s="2"/>
      <c r="BD25" s="2"/>
      <c r="BE25" s="3"/>
      <c r="BF25" s="3"/>
      <c r="BG25" s="3"/>
      <c r="BH25" s="3"/>
      <c r="BI25" s="3"/>
      <c r="BJ25" s="3"/>
      <c r="BK25" s="3"/>
      <c r="BM25" s="695"/>
      <c r="BN25" s="696"/>
      <c r="BO25" s="697" t="s">
        <v>14</v>
      </c>
      <c r="BP25" s="724">
        <v>100</v>
      </c>
      <c r="BQ25" s="725">
        <v>100</v>
      </c>
      <c r="BR25" s="725">
        <v>62</v>
      </c>
      <c r="BS25" s="725">
        <v>100</v>
      </c>
      <c r="BT25" s="725">
        <v>100</v>
      </c>
      <c r="BU25" s="725">
        <v>100</v>
      </c>
      <c r="BV25" s="725">
        <v>36</v>
      </c>
      <c r="BW25" s="725">
        <v>100</v>
      </c>
      <c r="BX25" s="725">
        <v>58</v>
      </c>
      <c r="BY25" s="725">
        <v>100</v>
      </c>
      <c r="BZ25" s="725">
        <v>100</v>
      </c>
      <c r="CA25" s="726">
        <v>66</v>
      </c>
      <c r="CB25" s="727">
        <v>88</v>
      </c>
      <c r="CD25" s="10"/>
      <c r="CE25" s="21"/>
      <c r="CF25" s="7" t="s">
        <v>112</v>
      </c>
      <c r="CG25" s="418">
        <v>1.8</v>
      </c>
      <c r="CH25" s="737">
        <v>1.7</v>
      </c>
      <c r="CI25" s="737">
        <v>2.5</v>
      </c>
      <c r="CJ25" s="737">
        <v>1.2</v>
      </c>
      <c r="CK25" s="737" t="s">
        <v>184</v>
      </c>
      <c r="CL25" s="737">
        <v>1.3</v>
      </c>
      <c r="CM25" s="737">
        <v>1.3</v>
      </c>
      <c r="CN25" s="737">
        <v>2.7</v>
      </c>
      <c r="CO25" s="737">
        <v>3</v>
      </c>
      <c r="CP25" s="737">
        <v>1.4</v>
      </c>
      <c r="CQ25" s="737">
        <v>1.4</v>
      </c>
      <c r="CR25" s="731">
        <v>1.4</v>
      </c>
      <c r="CS25" s="738">
        <v>3</v>
      </c>
      <c r="CU25" s="749"/>
      <c r="CV25" s="395"/>
      <c r="CW25" s="9" t="s">
        <v>81</v>
      </c>
      <c r="CX25" s="461" t="s">
        <v>346</v>
      </c>
      <c r="CY25" s="312" t="s">
        <v>346</v>
      </c>
      <c r="CZ25" s="312">
        <v>0.3</v>
      </c>
      <c r="DA25" s="312" t="s">
        <v>346</v>
      </c>
      <c r="DB25" s="312">
        <v>0.2</v>
      </c>
      <c r="DC25" s="312" t="s">
        <v>346</v>
      </c>
      <c r="DD25" s="312" t="s">
        <v>346</v>
      </c>
      <c r="DE25" s="312" t="s">
        <v>346</v>
      </c>
      <c r="DF25" s="312" t="s">
        <v>346</v>
      </c>
      <c r="DG25" s="312" t="s">
        <v>346</v>
      </c>
      <c r="DH25" s="312" t="s">
        <v>346</v>
      </c>
      <c r="DI25" s="313" t="s">
        <v>346</v>
      </c>
      <c r="DJ25" s="314" t="s">
        <v>346</v>
      </c>
      <c r="DL25" s="105"/>
      <c r="DM25" s="108"/>
      <c r="DN25" s="57" t="s">
        <v>81</v>
      </c>
      <c r="DO25" s="461" t="s">
        <v>258</v>
      </c>
      <c r="DP25" s="312" t="s">
        <v>258</v>
      </c>
      <c r="DQ25" s="312" t="s">
        <v>258</v>
      </c>
      <c r="DR25" s="312" t="s">
        <v>258</v>
      </c>
      <c r="DS25" s="312" t="s">
        <v>258</v>
      </c>
      <c r="DT25" s="312" t="s">
        <v>258</v>
      </c>
      <c r="DU25" s="312" t="s">
        <v>258</v>
      </c>
      <c r="DV25" s="312">
        <v>0.2</v>
      </c>
      <c r="DW25" s="312" t="s">
        <v>258</v>
      </c>
      <c r="DX25" s="312">
        <v>0.1</v>
      </c>
      <c r="DY25" s="312">
        <v>0.2</v>
      </c>
      <c r="DZ25" s="313" t="s">
        <v>258</v>
      </c>
      <c r="EA25" s="314" t="s">
        <v>258</v>
      </c>
      <c r="EC25" s="10"/>
      <c r="ED25" s="395"/>
      <c r="EE25" s="9" t="s">
        <v>81</v>
      </c>
      <c r="EF25" s="461" t="s">
        <v>258</v>
      </c>
      <c r="EG25" s="312" t="s">
        <v>258</v>
      </c>
      <c r="EH25" s="312" t="s">
        <v>258</v>
      </c>
      <c r="EI25" s="312">
        <v>0.1</v>
      </c>
      <c r="EJ25" s="312" t="s">
        <v>258</v>
      </c>
      <c r="EK25" s="312" t="s">
        <v>258</v>
      </c>
      <c r="EL25" s="312" t="s">
        <v>258</v>
      </c>
      <c r="EM25" s="312" t="s">
        <v>258</v>
      </c>
      <c r="EN25" s="312" t="s">
        <v>258</v>
      </c>
      <c r="EO25" s="312" t="s">
        <v>258</v>
      </c>
      <c r="EP25" s="312" t="s">
        <v>258</v>
      </c>
      <c r="EQ25" s="313" t="s">
        <v>258</v>
      </c>
      <c r="ER25" s="314" t="s">
        <v>258</v>
      </c>
      <c r="ES25" s="209"/>
      <c r="ET25" s="284"/>
      <c r="EU25" s="284"/>
      <c r="EV25" s="298" t="s">
        <v>80</v>
      </c>
      <c r="EW25" s="339">
        <v>2.8</v>
      </c>
      <c r="EX25" s="339">
        <v>3</v>
      </c>
      <c r="EY25" s="339">
        <v>3</v>
      </c>
      <c r="EZ25" s="339">
        <v>1.7</v>
      </c>
      <c r="FA25" s="339">
        <v>1.9</v>
      </c>
      <c r="FB25" s="339">
        <v>0.8</v>
      </c>
      <c r="FC25" s="339">
        <v>0.8</v>
      </c>
      <c r="FD25" s="339">
        <v>0.8</v>
      </c>
      <c r="FE25" s="339">
        <v>0.7</v>
      </c>
      <c r="FF25" s="339">
        <v>2.1</v>
      </c>
      <c r="FG25" s="339">
        <v>2.1</v>
      </c>
      <c r="FH25" s="339">
        <v>2.5</v>
      </c>
      <c r="FI25" s="339">
        <v>3</v>
      </c>
      <c r="FK25" s="284"/>
      <c r="FL25" s="284"/>
      <c r="FM25" s="298" t="s">
        <v>80</v>
      </c>
      <c r="FN25" s="339">
        <v>2</v>
      </c>
      <c r="FO25" s="339">
        <v>3.1</v>
      </c>
      <c r="FP25" s="339">
        <v>3.1</v>
      </c>
      <c r="FQ25" s="339">
        <v>5.4</v>
      </c>
      <c r="FR25" s="339">
        <v>4.7</v>
      </c>
      <c r="FS25" s="339">
        <v>1.8</v>
      </c>
      <c r="FT25" s="339">
        <v>4.0999999999999996</v>
      </c>
      <c r="FU25" s="339">
        <v>3.3</v>
      </c>
      <c r="FV25" s="339">
        <v>2</v>
      </c>
      <c r="FW25" s="339">
        <v>1.1000000000000001</v>
      </c>
      <c r="FX25" s="339">
        <v>1.5</v>
      </c>
      <c r="FY25" s="339">
        <v>1.9</v>
      </c>
      <c r="FZ25" s="339">
        <v>5.4</v>
      </c>
      <c r="GB25" s="284"/>
      <c r="GC25" s="284"/>
      <c r="GD25" s="298" t="s">
        <v>80</v>
      </c>
      <c r="GE25" s="339">
        <v>1.7</v>
      </c>
      <c r="GF25" s="339">
        <v>2.8</v>
      </c>
      <c r="GG25" s="339">
        <v>3.1</v>
      </c>
      <c r="GH25" s="339">
        <v>3</v>
      </c>
      <c r="GI25" s="339">
        <v>2.7</v>
      </c>
      <c r="GJ25" s="339">
        <v>4.2</v>
      </c>
      <c r="GK25" s="339">
        <v>3.1</v>
      </c>
      <c r="GL25" s="339">
        <v>2.8</v>
      </c>
      <c r="GM25" s="339">
        <v>4.0999999999999996</v>
      </c>
      <c r="GN25" s="339">
        <v>4.4000000000000004</v>
      </c>
      <c r="GO25" s="339">
        <v>1.9</v>
      </c>
      <c r="GP25" s="339">
        <v>1.7</v>
      </c>
      <c r="GQ25" s="339">
        <v>4.4000000000000004</v>
      </c>
      <c r="GS25" s="284"/>
      <c r="GT25" s="284"/>
      <c r="GU25" s="298" t="s">
        <v>80</v>
      </c>
      <c r="GV25" s="339">
        <v>2.5</v>
      </c>
      <c r="GW25" s="339">
        <v>1.8</v>
      </c>
      <c r="GX25" s="339">
        <v>2.6</v>
      </c>
      <c r="GY25" s="339">
        <v>2.9</v>
      </c>
      <c r="GZ25" s="339">
        <v>2.2000000000000002</v>
      </c>
      <c r="HA25" s="339">
        <v>2.2999999999999998</v>
      </c>
      <c r="HB25" s="339">
        <v>2.2000000000000002</v>
      </c>
      <c r="HC25" s="339">
        <v>2</v>
      </c>
      <c r="HD25" s="339">
        <v>1.7</v>
      </c>
      <c r="HE25" s="339">
        <v>3</v>
      </c>
      <c r="HF25" s="339">
        <v>5.5</v>
      </c>
      <c r="HG25" s="339">
        <v>5.3</v>
      </c>
      <c r="HH25" s="339">
        <v>5.5</v>
      </c>
      <c r="HJ25" s="284"/>
      <c r="HK25" s="284"/>
      <c r="HL25" s="298" t="s">
        <v>80</v>
      </c>
      <c r="HM25" s="339">
        <v>2.5</v>
      </c>
      <c r="HN25" s="339">
        <v>2.2999999999999998</v>
      </c>
      <c r="HO25" s="339">
        <v>2.8</v>
      </c>
      <c r="HP25" s="339">
        <v>2</v>
      </c>
      <c r="HQ25" s="339">
        <v>1.8</v>
      </c>
      <c r="HR25" s="339">
        <v>1.6</v>
      </c>
      <c r="HS25" s="339">
        <v>1.6</v>
      </c>
      <c r="HT25" s="339">
        <v>2.2000000000000002</v>
      </c>
      <c r="HU25" s="339">
        <v>1.8</v>
      </c>
      <c r="HV25" s="339">
        <v>2</v>
      </c>
      <c r="HW25" s="339">
        <v>1.3</v>
      </c>
      <c r="HX25" s="339">
        <v>1.2</v>
      </c>
      <c r="HY25" s="339">
        <v>2.8</v>
      </c>
    </row>
    <row r="26" spans="17:233" ht="13.8" x14ac:dyDescent="0.25">
      <c r="AG26" s="2"/>
      <c r="AH26" s="2"/>
      <c r="AI26" s="2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W26" s="2"/>
      <c r="AX26" s="2"/>
      <c r="AY26" s="2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M26" s="695"/>
      <c r="BN26" s="696"/>
      <c r="BO26" s="697" t="s">
        <v>347</v>
      </c>
      <c r="BP26" s="724">
        <v>8.4</v>
      </c>
      <c r="BQ26" s="725">
        <v>4.4000000000000004</v>
      </c>
      <c r="BR26" s="725">
        <v>1.9</v>
      </c>
      <c r="BS26" s="725">
        <v>8.1</v>
      </c>
      <c r="BT26" s="725">
        <v>1.8</v>
      </c>
      <c r="BU26" s="725">
        <v>1.9</v>
      </c>
      <c r="BV26" s="725">
        <v>1.7</v>
      </c>
      <c r="BW26" s="725">
        <v>11.2</v>
      </c>
      <c r="BX26" s="725">
        <v>1.3</v>
      </c>
      <c r="BY26" s="725">
        <v>2.2000000000000002</v>
      </c>
      <c r="BZ26" s="725">
        <v>2.8</v>
      </c>
      <c r="CA26" s="726" t="s">
        <v>258</v>
      </c>
      <c r="CB26" s="727">
        <v>11.2</v>
      </c>
      <c r="CD26" s="20"/>
      <c r="CE26" s="21"/>
      <c r="CF26" s="9" t="s">
        <v>113</v>
      </c>
      <c r="CG26" s="421">
        <v>0.2</v>
      </c>
      <c r="CH26" s="326">
        <v>0.3</v>
      </c>
      <c r="CI26" s="326">
        <v>0.1</v>
      </c>
      <c r="CJ26" s="326">
        <v>0.2</v>
      </c>
      <c r="CK26" s="326" t="s">
        <v>184</v>
      </c>
      <c r="CL26" s="326">
        <v>0.3</v>
      </c>
      <c r="CM26" s="326">
        <v>0.3</v>
      </c>
      <c r="CN26" s="326">
        <v>0.3</v>
      </c>
      <c r="CO26" s="326">
        <v>0.3</v>
      </c>
      <c r="CP26" s="326">
        <v>0.2</v>
      </c>
      <c r="CQ26" s="326">
        <v>0.1</v>
      </c>
      <c r="CR26" s="732">
        <v>0.3</v>
      </c>
      <c r="CS26" s="327">
        <v>0.1</v>
      </c>
      <c r="CU26" s="749"/>
      <c r="CV26" s="400" t="s">
        <v>281</v>
      </c>
      <c r="CW26" s="8" t="s">
        <v>15</v>
      </c>
      <c r="CX26" s="452">
        <v>0.3</v>
      </c>
      <c r="CY26" s="453">
        <v>0.2</v>
      </c>
      <c r="CZ26" s="453">
        <v>0.5</v>
      </c>
      <c r="DA26" s="453">
        <v>0.4</v>
      </c>
      <c r="DB26" s="453">
        <v>0.3</v>
      </c>
      <c r="DC26" s="453">
        <v>0.2</v>
      </c>
      <c r="DD26" s="453">
        <v>0.2</v>
      </c>
      <c r="DE26" s="453">
        <v>0.2</v>
      </c>
      <c r="DF26" s="453" t="s">
        <v>346</v>
      </c>
      <c r="DG26" s="453" t="s">
        <v>346</v>
      </c>
      <c r="DH26" s="453">
        <v>0.1</v>
      </c>
      <c r="DI26" s="454">
        <v>0.2</v>
      </c>
      <c r="DJ26" s="454">
        <v>0.2</v>
      </c>
      <c r="DL26" s="105"/>
      <c r="DM26" s="400" t="s">
        <v>645</v>
      </c>
      <c r="DN26" s="73" t="s">
        <v>15</v>
      </c>
      <c r="DO26" s="452">
        <v>0.1</v>
      </c>
      <c r="DP26" s="453">
        <v>0.2</v>
      </c>
      <c r="DQ26" s="453">
        <v>0.2</v>
      </c>
      <c r="DR26" s="453">
        <v>0.1</v>
      </c>
      <c r="DS26" s="453">
        <v>0.2</v>
      </c>
      <c r="DT26" s="453">
        <v>0.1</v>
      </c>
      <c r="DU26" s="453">
        <v>0.1</v>
      </c>
      <c r="DV26" s="453" t="s">
        <v>346</v>
      </c>
      <c r="DW26" s="453">
        <v>0.2</v>
      </c>
      <c r="DX26" s="453">
        <v>0.1</v>
      </c>
      <c r="DY26" s="453">
        <v>0.2</v>
      </c>
      <c r="DZ26" s="454">
        <v>0.2</v>
      </c>
      <c r="EA26" s="454">
        <v>0.2</v>
      </c>
      <c r="EC26" s="10"/>
      <c r="ED26" s="400" t="s">
        <v>316</v>
      </c>
      <c r="EE26" s="8" t="s">
        <v>15</v>
      </c>
      <c r="EF26" s="452">
        <v>0.2</v>
      </c>
      <c r="EG26" s="453">
        <v>0.3</v>
      </c>
      <c r="EH26" s="453">
        <v>0.6</v>
      </c>
      <c r="EI26" s="453">
        <v>0.5</v>
      </c>
      <c r="EJ26" s="453">
        <v>0.3</v>
      </c>
      <c r="EK26" s="453">
        <v>0.1</v>
      </c>
      <c r="EL26" s="453">
        <v>0.1</v>
      </c>
      <c r="EM26" s="453">
        <v>0.1</v>
      </c>
      <c r="EN26" s="453">
        <v>0.1</v>
      </c>
      <c r="EO26" s="453" t="s">
        <v>184</v>
      </c>
      <c r="EP26" s="453" t="s">
        <v>346</v>
      </c>
      <c r="EQ26" s="454" t="s">
        <v>346</v>
      </c>
      <c r="ER26" s="454">
        <v>0.2</v>
      </c>
      <c r="ES26" s="429"/>
      <c r="ET26" s="284"/>
      <c r="EU26" s="285"/>
      <c r="EV26" s="299" t="s">
        <v>81</v>
      </c>
      <c r="EW26" s="340" t="s">
        <v>258</v>
      </c>
      <c r="EX26" s="340" t="s">
        <v>258</v>
      </c>
      <c r="EY26" s="340" t="s">
        <v>258</v>
      </c>
      <c r="EZ26" s="340" t="s">
        <v>258</v>
      </c>
      <c r="FA26" s="340" t="s">
        <v>258</v>
      </c>
      <c r="FB26" s="340" t="s">
        <v>258</v>
      </c>
      <c r="FC26" s="340" t="s">
        <v>258</v>
      </c>
      <c r="FD26" s="340" t="s">
        <v>258</v>
      </c>
      <c r="FE26" s="340" t="s">
        <v>258</v>
      </c>
      <c r="FF26" s="340" t="s">
        <v>258</v>
      </c>
      <c r="FG26" s="340" t="s">
        <v>258</v>
      </c>
      <c r="FH26" s="340" t="s">
        <v>258</v>
      </c>
      <c r="FI26" s="340" t="s">
        <v>258</v>
      </c>
      <c r="FK26" s="284"/>
      <c r="FL26" s="285"/>
      <c r="FM26" s="299" t="s">
        <v>81</v>
      </c>
      <c r="FN26" s="340" t="s">
        <v>258</v>
      </c>
      <c r="FO26" s="340" t="s">
        <v>258</v>
      </c>
      <c r="FP26" s="340" t="s">
        <v>258</v>
      </c>
      <c r="FQ26" s="340" t="s">
        <v>258</v>
      </c>
      <c r="FR26" s="340" t="s">
        <v>258</v>
      </c>
      <c r="FS26" s="340" t="s">
        <v>258</v>
      </c>
      <c r="FT26" s="340">
        <v>0.2</v>
      </c>
      <c r="FU26" s="340" t="s">
        <v>258</v>
      </c>
      <c r="FV26" s="340" t="s">
        <v>258</v>
      </c>
      <c r="FW26" s="340" t="s">
        <v>258</v>
      </c>
      <c r="FX26" s="340" t="s">
        <v>258</v>
      </c>
      <c r="FY26" s="340" t="s">
        <v>258</v>
      </c>
      <c r="FZ26" s="340" t="s">
        <v>258</v>
      </c>
      <c r="GB26" s="285"/>
      <c r="GC26" s="285"/>
      <c r="GD26" s="299" t="s">
        <v>81</v>
      </c>
      <c r="GE26" s="340" t="s">
        <v>258</v>
      </c>
      <c r="GF26" s="340" t="s">
        <v>258</v>
      </c>
      <c r="GG26" s="406">
        <v>0.2</v>
      </c>
      <c r="GH26" s="406">
        <v>0.2</v>
      </c>
      <c r="GI26" s="340" t="s">
        <v>258</v>
      </c>
      <c r="GJ26" s="406">
        <v>0.2</v>
      </c>
      <c r="GK26" s="406">
        <v>0.4</v>
      </c>
      <c r="GL26" s="406">
        <v>0.8</v>
      </c>
      <c r="GM26" s="406">
        <v>0.5</v>
      </c>
      <c r="GN26" s="406">
        <v>0.1</v>
      </c>
      <c r="GO26" s="340" t="s">
        <v>258</v>
      </c>
      <c r="GP26" s="340" t="s">
        <v>258</v>
      </c>
      <c r="GQ26" s="340" t="s">
        <v>258</v>
      </c>
      <c r="GS26" s="284"/>
      <c r="GT26" s="285"/>
      <c r="GU26" s="299" t="s">
        <v>81</v>
      </c>
      <c r="GV26" s="340" t="s">
        <v>258</v>
      </c>
      <c r="GW26" s="340" t="s">
        <v>258</v>
      </c>
      <c r="GX26" s="340" t="s">
        <v>258</v>
      </c>
      <c r="GY26" s="340" t="s">
        <v>258</v>
      </c>
      <c r="GZ26" s="340" t="s">
        <v>258</v>
      </c>
      <c r="HA26" s="340" t="s">
        <v>258</v>
      </c>
      <c r="HB26" s="340" t="s">
        <v>258</v>
      </c>
      <c r="HC26" s="340" t="s">
        <v>258</v>
      </c>
      <c r="HD26" s="340" t="s">
        <v>258</v>
      </c>
      <c r="HE26" s="340" t="s">
        <v>258</v>
      </c>
      <c r="HF26" s="340" t="s">
        <v>258</v>
      </c>
      <c r="HG26" s="340" t="s">
        <v>258</v>
      </c>
      <c r="HH26" s="340" t="s">
        <v>258</v>
      </c>
      <c r="HJ26" s="285"/>
      <c r="HK26" s="285"/>
      <c r="HL26" s="299" t="s">
        <v>81</v>
      </c>
      <c r="HM26" s="406">
        <v>0.4</v>
      </c>
      <c r="HN26" s="406">
        <v>1.3</v>
      </c>
      <c r="HO26" s="406">
        <v>0.3</v>
      </c>
      <c r="HP26" s="406">
        <v>1</v>
      </c>
      <c r="HQ26" s="406">
        <v>1</v>
      </c>
      <c r="HR26" s="406">
        <v>1</v>
      </c>
      <c r="HS26" s="406">
        <v>1</v>
      </c>
      <c r="HT26" s="406">
        <v>1.1000000000000001</v>
      </c>
      <c r="HU26" s="406">
        <v>1</v>
      </c>
      <c r="HV26" s="406">
        <v>1</v>
      </c>
      <c r="HW26" s="406">
        <v>1</v>
      </c>
      <c r="HX26" s="406">
        <v>1</v>
      </c>
      <c r="HY26" s="406">
        <v>0.3</v>
      </c>
    </row>
    <row r="27" spans="17:233" ht="13.8" x14ac:dyDescent="0.25">
      <c r="R27" t="s">
        <v>448</v>
      </c>
      <c r="AG27" s="898" t="s">
        <v>409</v>
      </c>
      <c r="AH27" s="899"/>
      <c r="AI27" s="900"/>
      <c r="AJ27" s="868">
        <v>2004</v>
      </c>
      <c r="AK27" s="890"/>
      <c r="AL27" s="890"/>
      <c r="AM27" s="890"/>
      <c r="AN27" s="890"/>
      <c r="AO27" s="890"/>
      <c r="AP27" s="890"/>
      <c r="AQ27" s="890"/>
      <c r="AR27" s="890"/>
      <c r="AS27" s="890"/>
      <c r="AT27" s="890"/>
      <c r="AU27" s="891"/>
      <c r="AW27" s="898" t="s">
        <v>409</v>
      </c>
      <c r="AX27" s="899"/>
      <c r="AY27" s="900"/>
      <c r="AZ27" s="868">
        <v>2005</v>
      </c>
      <c r="BA27" s="890"/>
      <c r="BB27" s="890"/>
      <c r="BC27" s="890"/>
      <c r="BD27" s="890"/>
      <c r="BE27" s="890"/>
      <c r="BF27" s="890"/>
      <c r="BG27" s="890"/>
      <c r="BH27" s="890"/>
      <c r="BI27" s="890"/>
      <c r="BJ27" s="890"/>
      <c r="BK27" s="891"/>
      <c r="BM27" s="695"/>
      <c r="BN27" s="696"/>
      <c r="BO27" s="697" t="s">
        <v>348</v>
      </c>
      <c r="BP27" s="724">
        <v>1.9</v>
      </c>
      <c r="BQ27" s="725">
        <v>0.3</v>
      </c>
      <c r="BR27" s="725">
        <v>1.5</v>
      </c>
      <c r="BS27" s="725">
        <v>2.1</v>
      </c>
      <c r="BT27" s="725">
        <v>1.1000000000000001</v>
      </c>
      <c r="BU27" s="725">
        <v>0.5</v>
      </c>
      <c r="BV27" s="725">
        <v>1.7</v>
      </c>
      <c r="BW27" s="725">
        <v>1.9</v>
      </c>
      <c r="BX27" s="725">
        <v>1.3</v>
      </c>
      <c r="BY27" s="725">
        <v>1.6</v>
      </c>
      <c r="BZ27" s="725">
        <v>1.7</v>
      </c>
      <c r="CA27" s="726" t="s">
        <v>258</v>
      </c>
      <c r="CB27" s="727">
        <v>0.3</v>
      </c>
      <c r="CD27" s="714"/>
      <c r="CE27" s="22" t="s">
        <v>326</v>
      </c>
      <c r="CF27" s="8" t="s">
        <v>15</v>
      </c>
      <c r="CG27" s="412">
        <v>0.5</v>
      </c>
      <c r="CH27" s="413">
        <v>0.6</v>
      </c>
      <c r="CI27" s="413">
        <v>0.5</v>
      </c>
      <c r="CJ27" s="413">
        <v>0.4</v>
      </c>
      <c r="CK27" s="413">
        <v>0.4</v>
      </c>
      <c r="CL27" s="413">
        <v>0.5</v>
      </c>
      <c r="CM27" s="413">
        <v>0.2</v>
      </c>
      <c r="CN27" s="413">
        <v>0.2</v>
      </c>
      <c r="CO27" s="413">
        <v>0.3</v>
      </c>
      <c r="CP27" s="413">
        <v>0.2</v>
      </c>
      <c r="CQ27" s="413">
        <v>0.5</v>
      </c>
      <c r="CR27" s="414">
        <v>0.1</v>
      </c>
      <c r="CS27" s="414">
        <v>0.4</v>
      </c>
      <c r="CU27" s="749"/>
      <c r="CV27" s="388" t="s">
        <v>317</v>
      </c>
      <c r="CW27" s="765" t="s">
        <v>14</v>
      </c>
      <c r="CX27" s="455">
        <v>100</v>
      </c>
      <c r="CY27" s="456">
        <v>100</v>
      </c>
      <c r="CZ27" s="456">
        <v>100</v>
      </c>
      <c r="DA27" s="456">
        <v>100</v>
      </c>
      <c r="DB27" s="456">
        <v>100</v>
      </c>
      <c r="DC27" s="456">
        <v>100</v>
      </c>
      <c r="DD27" s="456">
        <v>100</v>
      </c>
      <c r="DE27" s="456">
        <v>100</v>
      </c>
      <c r="DF27" s="456">
        <v>100</v>
      </c>
      <c r="DG27" s="456">
        <v>100</v>
      </c>
      <c r="DH27" s="456">
        <v>100</v>
      </c>
      <c r="DI27" s="457">
        <v>100</v>
      </c>
      <c r="DJ27" s="457">
        <v>100</v>
      </c>
      <c r="DL27" s="105"/>
      <c r="DM27" s="388" t="s">
        <v>651</v>
      </c>
      <c r="DN27" s="56" t="s">
        <v>14</v>
      </c>
      <c r="DO27" s="455">
        <v>100</v>
      </c>
      <c r="DP27" s="456">
        <v>100</v>
      </c>
      <c r="DQ27" s="456">
        <v>100</v>
      </c>
      <c r="DR27" s="456">
        <v>100</v>
      </c>
      <c r="DS27" s="456">
        <v>100</v>
      </c>
      <c r="DT27" s="456">
        <v>100</v>
      </c>
      <c r="DU27" s="456">
        <v>100</v>
      </c>
      <c r="DV27" s="456">
        <v>100</v>
      </c>
      <c r="DW27" s="456">
        <v>100</v>
      </c>
      <c r="DX27" s="456">
        <v>100</v>
      </c>
      <c r="DY27" s="456">
        <v>100</v>
      </c>
      <c r="DZ27" s="457">
        <v>100</v>
      </c>
      <c r="EA27" s="457">
        <v>100</v>
      </c>
      <c r="EC27" s="10"/>
      <c r="ED27" s="388" t="s">
        <v>317</v>
      </c>
      <c r="EE27" s="7" t="s">
        <v>14</v>
      </c>
      <c r="EF27" s="455">
        <v>100</v>
      </c>
      <c r="EG27" s="456">
        <v>100</v>
      </c>
      <c r="EH27" s="456">
        <v>68</v>
      </c>
      <c r="EI27" s="456">
        <v>100</v>
      </c>
      <c r="EJ27" s="456">
        <v>100</v>
      </c>
      <c r="EK27" s="456">
        <v>100</v>
      </c>
      <c r="EL27" s="456">
        <v>100</v>
      </c>
      <c r="EM27" s="456">
        <v>100</v>
      </c>
      <c r="EN27" s="456">
        <v>100</v>
      </c>
      <c r="EO27" s="456">
        <v>0</v>
      </c>
      <c r="EP27" s="456">
        <v>100</v>
      </c>
      <c r="EQ27" s="457">
        <v>100</v>
      </c>
      <c r="ER27" s="457">
        <v>89</v>
      </c>
      <c r="ES27" s="425"/>
      <c r="ET27" s="105"/>
      <c r="EU27" s="107" t="s">
        <v>316</v>
      </c>
      <c r="EV27" s="73" t="s">
        <v>15</v>
      </c>
      <c r="EW27" s="452" t="s">
        <v>184</v>
      </c>
      <c r="EX27" s="453" t="s">
        <v>184</v>
      </c>
      <c r="EY27" s="453" t="s">
        <v>258</v>
      </c>
      <c r="EZ27" s="453">
        <v>0.1</v>
      </c>
      <c r="FA27" s="453">
        <v>0.1</v>
      </c>
      <c r="FB27" s="453">
        <v>0.1</v>
      </c>
      <c r="FC27" s="453">
        <v>0.2</v>
      </c>
      <c r="FD27" s="453">
        <v>0.1</v>
      </c>
      <c r="FE27" s="453">
        <v>0.2</v>
      </c>
      <c r="FF27" s="453">
        <v>0.2</v>
      </c>
      <c r="FG27" s="453">
        <v>0.2</v>
      </c>
      <c r="FH27" s="858">
        <v>0.4</v>
      </c>
      <c r="FI27" s="859">
        <v>0.2</v>
      </c>
      <c r="FK27" s="105"/>
      <c r="FL27" s="400" t="s">
        <v>281</v>
      </c>
      <c r="FM27" s="73" t="s">
        <v>15</v>
      </c>
      <c r="FN27" s="452" t="s">
        <v>184</v>
      </c>
      <c r="FO27" s="453" t="s">
        <v>184</v>
      </c>
      <c r="FP27" s="453" t="s">
        <v>184</v>
      </c>
      <c r="FQ27" s="453">
        <v>1.1000000000000001</v>
      </c>
      <c r="FR27" s="453">
        <v>0.3</v>
      </c>
      <c r="FS27" s="453" t="s">
        <v>258</v>
      </c>
      <c r="FT27" s="453">
        <v>0.2</v>
      </c>
      <c r="FU27" s="453">
        <v>0.1</v>
      </c>
      <c r="FV27" s="453">
        <v>0.4</v>
      </c>
      <c r="FW27" s="453" t="s">
        <v>258</v>
      </c>
      <c r="FX27" s="453" t="s">
        <v>258</v>
      </c>
      <c r="FY27" s="858">
        <v>0.2</v>
      </c>
      <c r="FZ27" s="859">
        <v>0.3</v>
      </c>
      <c r="GB27" s="284"/>
      <c r="GC27" s="286" t="s">
        <v>288</v>
      </c>
      <c r="GD27" s="297" t="s">
        <v>15</v>
      </c>
      <c r="GE27" s="337">
        <v>2.8</v>
      </c>
      <c r="GF27" s="337">
        <v>1.9</v>
      </c>
      <c r="GG27" s="337">
        <v>2.4</v>
      </c>
      <c r="GH27" s="337">
        <v>1.7</v>
      </c>
      <c r="GI27" s="337">
        <v>0.5</v>
      </c>
      <c r="GJ27" s="337">
        <v>0.7</v>
      </c>
      <c r="GK27" s="337">
        <v>1.5</v>
      </c>
      <c r="GL27" s="337" t="s">
        <v>258</v>
      </c>
      <c r="GM27" s="337">
        <v>0.8</v>
      </c>
      <c r="GN27" s="337">
        <v>1</v>
      </c>
      <c r="GO27" s="337">
        <v>1.4</v>
      </c>
      <c r="GP27" s="337">
        <v>2</v>
      </c>
      <c r="GQ27" s="337">
        <v>1.4</v>
      </c>
      <c r="GS27" s="284"/>
      <c r="GT27" s="286" t="s">
        <v>288</v>
      </c>
      <c r="GU27" s="297" t="s">
        <v>15</v>
      </c>
      <c r="GV27" s="337">
        <v>2.1</v>
      </c>
      <c r="GW27" s="337">
        <v>1.5</v>
      </c>
      <c r="GX27" s="337">
        <v>1.7</v>
      </c>
      <c r="GY27" s="337">
        <v>2.1</v>
      </c>
      <c r="GZ27" s="337">
        <v>2.2000000000000002</v>
      </c>
      <c r="HA27" s="337">
        <v>2.2000000000000002</v>
      </c>
      <c r="HB27" s="337">
        <v>1.8</v>
      </c>
      <c r="HC27" s="337">
        <v>2.2999999999999998</v>
      </c>
      <c r="HD27" s="337">
        <v>1</v>
      </c>
      <c r="HE27" s="337">
        <v>1</v>
      </c>
      <c r="HF27" s="337">
        <v>1.2</v>
      </c>
      <c r="HG27" s="337">
        <v>1</v>
      </c>
      <c r="HH27" s="337">
        <v>1.7</v>
      </c>
      <c r="HJ27" s="279"/>
      <c r="HK27" s="279"/>
      <c r="HL27" s="279"/>
      <c r="HM27" s="279"/>
      <c r="HN27" s="279"/>
      <c r="HO27" s="279"/>
      <c r="HP27" s="279"/>
      <c r="HQ27" s="279"/>
      <c r="HR27" s="279"/>
      <c r="HS27" s="279"/>
      <c r="HT27" s="279"/>
      <c r="HU27" s="279"/>
      <c r="HV27" s="279"/>
      <c r="HW27" s="279"/>
      <c r="HX27" s="279"/>
      <c r="HY27" s="279"/>
    </row>
    <row r="28" spans="17:233" ht="13.8" x14ac:dyDescent="0.25">
      <c r="Q28" t="s">
        <v>391</v>
      </c>
      <c r="T28">
        <v>2003</v>
      </c>
      <c r="AG28" s="4" t="s">
        <v>482</v>
      </c>
      <c r="AH28" s="5" t="s">
        <v>483</v>
      </c>
      <c r="AI28" s="6"/>
      <c r="AJ28" s="98" t="s">
        <v>484</v>
      </c>
      <c r="AK28" s="99" t="s">
        <v>0</v>
      </c>
      <c r="AL28" s="99" t="s">
        <v>1</v>
      </c>
      <c r="AM28" s="99" t="s">
        <v>2</v>
      </c>
      <c r="AN28" s="99" t="s">
        <v>3</v>
      </c>
      <c r="AO28" s="99" t="s">
        <v>4</v>
      </c>
      <c r="AP28" s="99" t="s">
        <v>5</v>
      </c>
      <c r="AQ28" s="99" t="s">
        <v>6</v>
      </c>
      <c r="AR28" s="99" t="s">
        <v>7</v>
      </c>
      <c r="AS28" s="99" t="s">
        <v>8</v>
      </c>
      <c r="AT28" s="99" t="s">
        <v>9</v>
      </c>
      <c r="AU28" s="599" t="s">
        <v>10</v>
      </c>
      <c r="AW28" s="4" t="s">
        <v>19</v>
      </c>
      <c r="AX28" s="5" t="s">
        <v>20</v>
      </c>
      <c r="AY28" s="6"/>
      <c r="AZ28" s="98" t="s">
        <v>412</v>
      </c>
      <c r="BA28" s="99" t="s">
        <v>0</v>
      </c>
      <c r="BB28" s="99" t="s">
        <v>1</v>
      </c>
      <c r="BC28" s="99" t="s">
        <v>2</v>
      </c>
      <c r="BD28" s="99" t="s">
        <v>3</v>
      </c>
      <c r="BE28" s="99" t="s">
        <v>4</v>
      </c>
      <c r="BF28" s="99" t="s">
        <v>5</v>
      </c>
      <c r="BG28" s="99" t="s">
        <v>6</v>
      </c>
      <c r="BH28" s="99" t="s">
        <v>7</v>
      </c>
      <c r="BI28" s="99" t="s">
        <v>8</v>
      </c>
      <c r="BJ28" s="99" t="s">
        <v>9</v>
      </c>
      <c r="BK28" s="599" t="s">
        <v>10</v>
      </c>
      <c r="BM28" s="10" t="s">
        <v>481</v>
      </c>
      <c r="BN28" s="388" t="s">
        <v>529</v>
      </c>
      <c r="BO28" s="8" t="s">
        <v>476</v>
      </c>
      <c r="BP28" s="613" t="s">
        <v>258</v>
      </c>
      <c r="BQ28" s="614">
        <v>0.3</v>
      </c>
      <c r="BR28" s="614">
        <v>0.6</v>
      </c>
      <c r="BS28" s="614">
        <v>0.4</v>
      </c>
      <c r="BT28" s="614">
        <v>0.3</v>
      </c>
      <c r="BU28" s="614">
        <v>0.2</v>
      </c>
      <c r="BV28" s="614" t="s">
        <v>258</v>
      </c>
      <c r="BW28" s="614">
        <v>0.2</v>
      </c>
      <c r="BX28" s="614">
        <v>0.1</v>
      </c>
      <c r="BY28" s="614">
        <v>0.4</v>
      </c>
      <c r="BZ28" s="614" t="s">
        <v>258</v>
      </c>
      <c r="CA28" s="615">
        <v>0.4</v>
      </c>
      <c r="CB28" s="26">
        <v>0.3</v>
      </c>
      <c r="CD28" s="714"/>
      <c r="CE28" s="657" t="s">
        <v>623</v>
      </c>
      <c r="CF28" s="708" t="s">
        <v>14</v>
      </c>
      <c r="CG28" s="415">
        <v>100</v>
      </c>
      <c r="CH28" s="416">
        <v>100</v>
      </c>
      <c r="CI28" s="416">
        <v>100</v>
      </c>
      <c r="CJ28" s="416">
        <v>100</v>
      </c>
      <c r="CK28" s="416">
        <v>100</v>
      </c>
      <c r="CL28" s="416">
        <v>100</v>
      </c>
      <c r="CM28" s="416">
        <v>100</v>
      </c>
      <c r="CN28" s="416">
        <v>100</v>
      </c>
      <c r="CO28" s="416">
        <v>100</v>
      </c>
      <c r="CP28" s="416">
        <v>67</v>
      </c>
      <c r="CQ28" s="416">
        <v>100</v>
      </c>
      <c r="CR28" s="417">
        <v>68</v>
      </c>
      <c r="CS28" s="417">
        <v>94</v>
      </c>
      <c r="CU28" s="749"/>
      <c r="CV28" s="388"/>
      <c r="CW28" s="765" t="s">
        <v>80</v>
      </c>
      <c r="CX28" s="458">
        <v>0.4</v>
      </c>
      <c r="CY28" s="766">
        <v>0.3</v>
      </c>
      <c r="CZ28" s="766">
        <v>0.6</v>
      </c>
      <c r="DA28" s="766">
        <v>0.6</v>
      </c>
      <c r="DB28" s="766">
        <v>0.4</v>
      </c>
      <c r="DC28" s="766">
        <v>0.3</v>
      </c>
      <c r="DD28" s="766">
        <v>0.3</v>
      </c>
      <c r="DE28" s="766">
        <v>0.3</v>
      </c>
      <c r="DF28" s="766" t="s">
        <v>346</v>
      </c>
      <c r="DG28" s="766" t="s">
        <v>346</v>
      </c>
      <c r="DH28" s="766">
        <v>0.2</v>
      </c>
      <c r="DI28" s="460">
        <v>0.3</v>
      </c>
      <c r="DJ28" s="362">
        <v>0.6</v>
      </c>
      <c r="DL28" s="105"/>
      <c r="DM28" s="83"/>
      <c r="DN28" s="261" t="s">
        <v>659</v>
      </c>
      <c r="DO28" s="458">
        <v>0.2</v>
      </c>
      <c r="DP28" s="766">
        <v>0.4</v>
      </c>
      <c r="DQ28" s="766">
        <v>0.3</v>
      </c>
      <c r="DR28" s="766">
        <v>0.2</v>
      </c>
      <c r="DS28" s="766">
        <v>0.2</v>
      </c>
      <c r="DT28" s="766">
        <v>0.2</v>
      </c>
      <c r="DU28" s="766">
        <v>0.1</v>
      </c>
      <c r="DV28" s="766">
        <v>0.1</v>
      </c>
      <c r="DW28" s="766">
        <v>0.2</v>
      </c>
      <c r="DX28" s="766">
        <v>0.2</v>
      </c>
      <c r="DY28" s="766">
        <v>0.2</v>
      </c>
      <c r="DZ28" s="460">
        <v>0.4</v>
      </c>
      <c r="EA28" s="362">
        <v>0.4</v>
      </c>
      <c r="EC28" s="10"/>
      <c r="ED28" s="388"/>
      <c r="EE28" s="7" t="s">
        <v>665</v>
      </c>
      <c r="EF28" s="458">
        <v>0.2</v>
      </c>
      <c r="EG28" s="459">
        <v>0.4</v>
      </c>
      <c r="EH28" s="459">
        <v>0.8</v>
      </c>
      <c r="EI28" s="459">
        <v>0.6</v>
      </c>
      <c r="EJ28" s="459">
        <v>0.4</v>
      </c>
      <c r="EK28" s="459">
        <v>0.2</v>
      </c>
      <c r="EL28" s="459">
        <v>0.1</v>
      </c>
      <c r="EM28" s="459">
        <v>0.1</v>
      </c>
      <c r="EN28" s="459">
        <v>0.2</v>
      </c>
      <c r="EO28" s="459" t="s">
        <v>184</v>
      </c>
      <c r="EP28" s="459" t="s">
        <v>346</v>
      </c>
      <c r="EQ28" s="460" t="s">
        <v>346</v>
      </c>
      <c r="ER28" s="362">
        <v>0.8</v>
      </c>
      <c r="ES28" s="209"/>
      <c r="ET28" s="105"/>
      <c r="EU28" s="83" t="s">
        <v>349</v>
      </c>
      <c r="EV28" s="56" t="s">
        <v>14</v>
      </c>
      <c r="EW28" s="455">
        <v>0</v>
      </c>
      <c r="EX28" s="456">
        <v>0</v>
      </c>
      <c r="EY28" s="456">
        <v>100</v>
      </c>
      <c r="EZ28" s="456">
        <v>100</v>
      </c>
      <c r="FA28" s="456">
        <v>100</v>
      </c>
      <c r="FB28" s="456">
        <v>97</v>
      </c>
      <c r="FC28" s="456">
        <v>100</v>
      </c>
      <c r="FD28" s="456">
        <v>100</v>
      </c>
      <c r="FE28" s="456">
        <v>100</v>
      </c>
      <c r="FF28" s="456">
        <v>100</v>
      </c>
      <c r="FG28" s="456">
        <v>100</v>
      </c>
      <c r="FH28" s="341">
        <v>100</v>
      </c>
      <c r="FI28" s="537">
        <v>82</v>
      </c>
      <c r="FK28" s="105"/>
      <c r="FL28" s="388" t="s">
        <v>317</v>
      </c>
      <c r="FM28" s="56" t="s">
        <v>14</v>
      </c>
      <c r="FN28" s="455">
        <v>0</v>
      </c>
      <c r="FO28" s="456">
        <v>0</v>
      </c>
      <c r="FP28" s="456">
        <v>0</v>
      </c>
      <c r="FQ28" s="456">
        <v>100</v>
      </c>
      <c r="FR28" s="456">
        <v>100</v>
      </c>
      <c r="FS28" s="456">
        <v>100</v>
      </c>
      <c r="FT28" s="456">
        <v>100</v>
      </c>
      <c r="FU28" s="456">
        <v>100</v>
      </c>
      <c r="FV28" s="456">
        <v>100</v>
      </c>
      <c r="FW28" s="456">
        <v>100</v>
      </c>
      <c r="FX28" s="456">
        <v>100</v>
      </c>
      <c r="FY28" s="341">
        <v>100</v>
      </c>
      <c r="FZ28" s="537">
        <v>74</v>
      </c>
      <c r="GB28" s="284"/>
      <c r="GC28" s="284" t="s">
        <v>370</v>
      </c>
      <c r="GD28" s="298" t="s">
        <v>14</v>
      </c>
      <c r="GE28" s="338">
        <v>81</v>
      </c>
      <c r="GF28" s="338">
        <v>94</v>
      </c>
      <c r="GG28" s="338">
        <v>79</v>
      </c>
      <c r="GH28" s="338">
        <v>95</v>
      </c>
      <c r="GI28" s="338">
        <v>53</v>
      </c>
      <c r="GJ28" s="338">
        <v>76</v>
      </c>
      <c r="GK28" s="338">
        <v>86</v>
      </c>
      <c r="GL28" s="338">
        <v>81</v>
      </c>
      <c r="GM28" s="338">
        <v>94</v>
      </c>
      <c r="GN28" s="338">
        <v>95</v>
      </c>
      <c r="GO28" s="338">
        <v>95</v>
      </c>
      <c r="GP28" s="338">
        <v>95</v>
      </c>
      <c r="GQ28" s="338">
        <v>85</v>
      </c>
      <c r="GS28" s="284"/>
      <c r="GT28" s="284" t="s">
        <v>370</v>
      </c>
      <c r="GU28" s="298" t="s">
        <v>14</v>
      </c>
      <c r="GV28" s="338">
        <v>96</v>
      </c>
      <c r="GW28" s="338">
        <v>81</v>
      </c>
      <c r="GX28" s="338">
        <v>62</v>
      </c>
      <c r="GY28" s="338">
        <v>18</v>
      </c>
      <c r="GZ28" s="338">
        <v>95</v>
      </c>
      <c r="HA28" s="338">
        <v>96</v>
      </c>
      <c r="HB28" s="338">
        <v>96</v>
      </c>
      <c r="HC28" s="338">
        <v>86</v>
      </c>
      <c r="HD28" s="338">
        <v>92</v>
      </c>
      <c r="HE28" s="338">
        <v>95</v>
      </c>
      <c r="HF28" s="338">
        <v>96</v>
      </c>
      <c r="HG28" s="338">
        <v>93</v>
      </c>
      <c r="HH28" s="338">
        <v>84</v>
      </c>
      <c r="HJ28" s="279"/>
      <c r="HK28" s="279"/>
      <c r="HL28" s="279"/>
      <c r="HM28" s="279"/>
      <c r="HN28" s="279"/>
      <c r="HO28" s="279"/>
      <c r="HP28" s="279"/>
      <c r="HQ28" s="279"/>
      <c r="HR28" s="279"/>
      <c r="HS28" s="279"/>
      <c r="HT28" s="279"/>
      <c r="HU28" s="279"/>
      <c r="HV28" s="279"/>
      <c r="HW28" s="279"/>
      <c r="HX28" s="279"/>
      <c r="HY28" s="279"/>
    </row>
    <row r="29" spans="17:233" ht="13.8" x14ac:dyDescent="0.25">
      <c r="Q29" s="586" t="s">
        <v>392</v>
      </c>
      <c r="R29" s="586" t="s">
        <v>393</v>
      </c>
      <c r="S29" s="586"/>
      <c r="T29" s="586" t="s">
        <v>394</v>
      </c>
      <c r="U29" s="586" t="s">
        <v>0</v>
      </c>
      <c r="V29" s="586" t="s">
        <v>1</v>
      </c>
      <c r="W29" s="586" t="s">
        <v>2</v>
      </c>
      <c r="X29" s="586" t="s">
        <v>3</v>
      </c>
      <c r="Y29" s="586" t="s">
        <v>4</v>
      </c>
      <c r="Z29" s="586" t="s">
        <v>5</v>
      </c>
      <c r="AA29" s="586" t="s">
        <v>6</v>
      </c>
      <c r="AB29" s="586" t="s">
        <v>7</v>
      </c>
      <c r="AC29" s="586" t="s">
        <v>8</v>
      </c>
      <c r="AD29" s="586" t="s">
        <v>9</v>
      </c>
      <c r="AE29" s="586" t="s">
        <v>10</v>
      </c>
      <c r="AG29" s="590" t="s">
        <v>532</v>
      </c>
      <c r="AH29" s="21" t="s">
        <v>533</v>
      </c>
      <c r="AI29" s="8" t="s">
        <v>15</v>
      </c>
      <c r="AJ29" s="658" t="s">
        <v>184</v>
      </c>
      <c r="AK29" s="659" t="s">
        <v>184</v>
      </c>
      <c r="AL29" s="413">
        <v>0.80305079991474893</v>
      </c>
      <c r="AM29" s="413">
        <v>2.5364535371973691</v>
      </c>
      <c r="AN29" s="413">
        <v>0.54157858689908045</v>
      </c>
      <c r="AO29" s="659">
        <v>0.65327401473076685</v>
      </c>
      <c r="AP29" s="659" t="s">
        <v>303</v>
      </c>
      <c r="AQ29" s="659">
        <v>0.86973418533815616</v>
      </c>
      <c r="AR29" s="659">
        <v>0.59677384234473008</v>
      </c>
      <c r="AS29" s="413">
        <v>1.1547327969689476</v>
      </c>
      <c r="AT29" s="659">
        <v>1.1292763529415155</v>
      </c>
      <c r="AU29" s="660">
        <v>0.53160252178857625</v>
      </c>
      <c r="AW29" s="590" t="s">
        <v>441</v>
      </c>
      <c r="AX29" s="21" t="s">
        <v>288</v>
      </c>
      <c r="AY29" s="8" t="s">
        <v>15</v>
      </c>
      <c r="AZ29" s="658">
        <v>0.89189441770968936</v>
      </c>
      <c r="BA29" s="659">
        <v>1.262339218074505</v>
      </c>
      <c r="BB29" s="413">
        <v>0.65764608722981732</v>
      </c>
      <c r="BC29" s="413">
        <v>0.90057003085784071</v>
      </c>
      <c r="BD29" s="413">
        <v>0.3887708917470149</v>
      </c>
      <c r="BE29" s="659">
        <v>0.12613104398924366</v>
      </c>
      <c r="BF29" s="659">
        <v>0.16766380262971672</v>
      </c>
      <c r="BG29" s="659">
        <v>0.13969983367062347</v>
      </c>
      <c r="BH29" s="659" t="s">
        <v>303</v>
      </c>
      <c r="BI29" s="413" t="s">
        <v>303</v>
      </c>
      <c r="BJ29" s="659">
        <v>0.30162649754644033</v>
      </c>
      <c r="BK29" s="660">
        <v>0.28577811629654398</v>
      </c>
      <c r="BM29" s="10"/>
      <c r="BN29" s="388"/>
      <c r="BO29" s="7" t="s">
        <v>62</v>
      </c>
      <c r="BP29" s="672">
        <v>100</v>
      </c>
      <c r="BQ29" s="673">
        <v>100</v>
      </c>
      <c r="BR29" s="673">
        <v>100</v>
      </c>
      <c r="BS29" s="673">
        <v>100</v>
      </c>
      <c r="BT29" s="673">
        <v>100</v>
      </c>
      <c r="BU29" s="673">
        <v>100</v>
      </c>
      <c r="BV29" s="673">
        <v>100</v>
      </c>
      <c r="BW29" s="673">
        <v>100</v>
      </c>
      <c r="BX29" s="673">
        <v>100</v>
      </c>
      <c r="BY29" s="673">
        <v>100</v>
      </c>
      <c r="BZ29" s="673">
        <v>100</v>
      </c>
      <c r="CA29" s="674">
        <v>100</v>
      </c>
      <c r="CB29" s="19">
        <v>100</v>
      </c>
      <c r="CD29" s="714"/>
      <c r="CE29" s="707"/>
      <c r="CF29" s="708" t="s">
        <v>347</v>
      </c>
      <c r="CG29" s="418">
        <v>0.9</v>
      </c>
      <c r="CH29" s="709">
        <v>0.7</v>
      </c>
      <c r="CI29" s="709">
        <v>0.7</v>
      </c>
      <c r="CJ29" s="709">
        <v>0.5</v>
      </c>
      <c r="CK29" s="709">
        <v>0.6</v>
      </c>
      <c r="CL29" s="709">
        <v>0.7</v>
      </c>
      <c r="CM29" s="709">
        <v>0.2</v>
      </c>
      <c r="CN29" s="709">
        <v>0.3</v>
      </c>
      <c r="CO29" s="709">
        <v>0.4</v>
      </c>
      <c r="CP29" s="709">
        <v>0.2</v>
      </c>
      <c r="CQ29" s="709">
        <v>0.7</v>
      </c>
      <c r="CR29" s="711">
        <v>0.2</v>
      </c>
      <c r="CS29" s="29">
        <v>0.9</v>
      </c>
      <c r="CU29" s="749"/>
      <c r="CV29" s="395"/>
      <c r="CW29" s="9" t="s">
        <v>81</v>
      </c>
      <c r="CX29" s="461">
        <v>0.2</v>
      </c>
      <c r="CY29" s="312">
        <v>0.2</v>
      </c>
      <c r="CZ29" s="312">
        <v>0.3</v>
      </c>
      <c r="DA29" s="312">
        <v>0.2</v>
      </c>
      <c r="DB29" s="312">
        <v>0.1</v>
      </c>
      <c r="DC29" s="312">
        <v>0.2</v>
      </c>
      <c r="DD29" s="312">
        <v>0.2</v>
      </c>
      <c r="DE29" s="312">
        <v>0.1</v>
      </c>
      <c r="DF29" s="312" t="s">
        <v>346</v>
      </c>
      <c r="DG29" s="312" t="s">
        <v>346</v>
      </c>
      <c r="DH29" s="312" t="s">
        <v>346</v>
      </c>
      <c r="DI29" s="313">
        <v>0.1</v>
      </c>
      <c r="DJ29" s="314" t="s">
        <v>346</v>
      </c>
      <c r="DL29" s="105"/>
      <c r="DM29" s="108"/>
      <c r="DN29" s="262" t="s">
        <v>660</v>
      </c>
      <c r="DO29" s="461" t="s">
        <v>346</v>
      </c>
      <c r="DP29" s="312" t="s">
        <v>346</v>
      </c>
      <c r="DQ29" s="312">
        <v>0.1</v>
      </c>
      <c r="DR29" s="312" t="s">
        <v>346</v>
      </c>
      <c r="DS29" s="312">
        <v>0.1</v>
      </c>
      <c r="DT29" s="312" t="s">
        <v>346</v>
      </c>
      <c r="DU29" s="312">
        <v>0.1</v>
      </c>
      <c r="DV29" s="312" t="s">
        <v>346</v>
      </c>
      <c r="DW29" s="312" t="s">
        <v>346</v>
      </c>
      <c r="DX29" s="312" t="s">
        <v>346</v>
      </c>
      <c r="DY29" s="312" t="s">
        <v>346</v>
      </c>
      <c r="DZ29" s="313" t="s">
        <v>346</v>
      </c>
      <c r="EA29" s="314" t="s">
        <v>346</v>
      </c>
      <c r="EC29" s="10"/>
      <c r="ED29" s="395"/>
      <c r="EE29" s="9" t="s">
        <v>666</v>
      </c>
      <c r="EF29" s="461">
        <v>0.1</v>
      </c>
      <c r="EG29" s="312">
        <v>0.1</v>
      </c>
      <c r="EH29" s="312">
        <v>0.4</v>
      </c>
      <c r="EI29" s="312">
        <v>0.3</v>
      </c>
      <c r="EJ29" s="312">
        <v>0.1</v>
      </c>
      <c r="EK29" s="312">
        <v>0.1</v>
      </c>
      <c r="EL29" s="312" t="s">
        <v>346</v>
      </c>
      <c r="EM29" s="312" t="s">
        <v>346</v>
      </c>
      <c r="EN29" s="312" t="s">
        <v>346</v>
      </c>
      <c r="EO29" s="312" t="s">
        <v>184</v>
      </c>
      <c r="EP29" s="312" t="s">
        <v>346</v>
      </c>
      <c r="EQ29" s="313" t="s">
        <v>346</v>
      </c>
      <c r="ER29" s="314" t="s">
        <v>346</v>
      </c>
      <c r="ES29" s="209"/>
      <c r="ET29" s="105"/>
      <c r="EU29" s="83"/>
      <c r="EV29" s="56" t="s">
        <v>347</v>
      </c>
      <c r="EW29" s="458" t="s">
        <v>184</v>
      </c>
      <c r="EX29" s="766" t="s">
        <v>184</v>
      </c>
      <c r="EY29" s="766">
        <v>0.1</v>
      </c>
      <c r="EZ29" s="766">
        <v>0.2</v>
      </c>
      <c r="FA29" s="766">
        <v>0.2</v>
      </c>
      <c r="FB29" s="766">
        <v>0.2</v>
      </c>
      <c r="FC29" s="766">
        <v>0.3</v>
      </c>
      <c r="FD29" s="766">
        <v>0.2</v>
      </c>
      <c r="FE29" s="766">
        <v>0.5</v>
      </c>
      <c r="FF29" s="766">
        <v>0.2</v>
      </c>
      <c r="FG29" s="766">
        <v>0.4</v>
      </c>
      <c r="FH29" s="460">
        <v>0.6</v>
      </c>
      <c r="FI29" s="362">
        <v>0.6</v>
      </c>
      <c r="FK29" s="105"/>
      <c r="FL29" s="388"/>
      <c r="FM29" s="56" t="s">
        <v>347</v>
      </c>
      <c r="FN29" s="458" t="s">
        <v>184</v>
      </c>
      <c r="FO29" s="766" t="s">
        <v>184</v>
      </c>
      <c r="FP29" s="766" t="s">
        <v>184</v>
      </c>
      <c r="FQ29" s="766">
        <v>2.2999999999999998</v>
      </c>
      <c r="FR29" s="766">
        <v>0.4</v>
      </c>
      <c r="FS29" s="766">
        <v>0.1</v>
      </c>
      <c r="FT29" s="766">
        <v>0.3</v>
      </c>
      <c r="FU29" s="766">
        <v>0.2</v>
      </c>
      <c r="FV29" s="766">
        <v>0.8</v>
      </c>
      <c r="FW29" s="766">
        <v>0.2</v>
      </c>
      <c r="FX29" s="766" t="s">
        <v>258</v>
      </c>
      <c r="FY29" s="460">
        <v>0.3</v>
      </c>
      <c r="FZ29" s="362">
        <v>2.2999999999999998</v>
      </c>
      <c r="GB29" s="284"/>
      <c r="GC29" s="284"/>
      <c r="GD29" s="298" t="s">
        <v>80</v>
      </c>
      <c r="GE29" s="339">
        <v>6</v>
      </c>
      <c r="GF29" s="339">
        <v>5.2</v>
      </c>
      <c r="GG29" s="339">
        <v>7.8</v>
      </c>
      <c r="GH29" s="339">
        <v>4.8</v>
      </c>
      <c r="GI29" s="339">
        <v>3.2</v>
      </c>
      <c r="GJ29" s="339">
        <v>3.4</v>
      </c>
      <c r="GK29" s="339">
        <v>4.8</v>
      </c>
      <c r="GL29" s="339">
        <v>0.4</v>
      </c>
      <c r="GM29" s="339">
        <v>1.3</v>
      </c>
      <c r="GN29" s="339">
        <v>1.8</v>
      </c>
      <c r="GO29" s="339">
        <v>4.2</v>
      </c>
      <c r="GP29" s="339">
        <v>4.4000000000000004</v>
      </c>
      <c r="GQ29" s="339">
        <v>7.8</v>
      </c>
      <c r="GS29" s="284"/>
      <c r="GT29" s="284"/>
      <c r="GU29" s="298" t="s">
        <v>80</v>
      </c>
      <c r="GV29" s="339">
        <v>5</v>
      </c>
      <c r="GW29" s="339">
        <v>3.6</v>
      </c>
      <c r="GX29" s="339">
        <v>3.8</v>
      </c>
      <c r="GY29" s="339">
        <v>2.8</v>
      </c>
      <c r="GZ29" s="339">
        <v>3.2</v>
      </c>
      <c r="HA29" s="339">
        <v>5.0999999999999996</v>
      </c>
      <c r="HB29" s="339">
        <v>3.4</v>
      </c>
      <c r="HC29" s="339">
        <v>7.9</v>
      </c>
      <c r="HD29" s="339">
        <v>1</v>
      </c>
      <c r="HE29" s="339">
        <v>1.4</v>
      </c>
      <c r="HF29" s="339">
        <v>2</v>
      </c>
      <c r="HG29" s="339">
        <v>1.2</v>
      </c>
      <c r="HH29" s="339">
        <v>7.9</v>
      </c>
    </row>
    <row r="30" spans="17:233" ht="13.8" x14ac:dyDescent="0.25">
      <c r="Q30" s="523" t="s">
        <v>441</v>
      </c>
      <c r="R30" s="523" t="s">
        <v>442</v>
      </c>
      <c r="S30" s="587" t="s">
        <v>15</v>
      </c>
      <c r="T30" s="617" t="s">
        <v>184</v>
      </c>
      <c r="U30" s="617" t="s">
        <v>184</v>
      </c>
      <c r="V30" s="617" t="s">
        <v>184</v>
      </c>
      <c r="W30" s="617" t="s">
        <v>258</v>
      </c>
      <c r="X30" s="617" t="s">
        <v>258</v>
      </c>
      <c r="Y30" s="617">
        <v>0.13491978514449271</v>
      </c>
      <c r="Z30" s="617">
        <v>0.12537937028331159</v>
      </c>
      <c r="AA30" s="617" t="s">
        <v>258</v>
      </c>
      <c r="AB30" s="617" t="s">
        <v>258</v>
      </c>
      <c r="AC30" s="617">
        <v>0.55902460665487441</v>
      </c>
      <c r="AD30" s="617">
        <v>1.4975027067959155</v>
      </c>
      <c r="AE30" s="617">
        <v>0.50269012751924702</v>
      </c>
      <c r="AG30" s="590"/>
      <c r="AH30" s="21"/>
      <c r="AI30" s="7" t="s">
        <v>14</v>
      </c>
      <c r="AJ30" s="648" t="s">
        <v>184</v>
      </c>
      <c r="AK30" s="416" t="s">
        <v>184</v>
      </c>
      <c r="AL30" s="416">
        <v>67.741935483870961</v>
      </c>
      <c r="AM30" s="416">
        <v>40</v>
      </c>
      <c r="AN30" s="416">
        <v>100</v>
      </c>
      <c r="AO30" s="416">
        <v>70.967741935483872</v>
      </c>
      <c r="AP30" s="416">
        <v>70.967741935483872</v>
      </c>
      <c r="AQ30" s="416">
        <v>81.818181818181813</v>
      </c>
      <c r="AR30" s="416">
        <v>76.666666666666671</v>
      </c>
      <c r="AS30" s="416">
        <v>100</v>
      </c>
      <c r="AT30" s="416">
        <v>65.517241379310349</v>
      </c>
      <c r="AU30" s="417">
        <v>55.882352941176471</v>
      </c>
      <c r="AW30" s="590"/>
      <c r="AX30" s="21" t="s">
        <v>289</v>
      </c>
      <c r="AY30" s="7" t="s">
        <v>14</v>
      </c>
      <c r="AZ30" s="648">
        <v>100</v>
      </c>
      <c r="BA30" s="416">
        <v>100</v>
      </c>
      <c r="BB30" s="416">
        <v>100</v>
      </c>
      <c r="BC30" s="416">
        <v>100</v>
      </c>
      <c r="BD30" s="416">
        <v>100</v>
      </c>
      <c r="BE30" s="416">
        <v>90</v>
      </c>
      <c r="BF30" s="416">
        <v>100</v>
      </c>
      <c r="BG30" s="416">
        <v>100</v>
      </c>
      <c r="BH30" s="416">
        <v>100</v>
      </c>
      <c r="BI30" s="416">
        <v>100</v>
      </c>
      <c r="BJ30" s="416">
        <v>100</v>
      </c>
      <c r="BK30" s="417">
        <v>100</v>
      </c>
      <c r="BM30" s="10"/>
      <c r="BN30" s="388"/>
      <c r="BO30" s="7" t="s">
        <v>478</v>
      </c>
      <c r="BP30" s="613" t="s">
        <v>258</v>
      </c>
      <c r="BQ30" s="614">
        <v>0.4</v>
      </c>
      <c r="BR30" s="614">
        <v>0.7</v>
      </c>
      <c r="BS30" s="614">
        <v>0.4</v>
      </c>
      <c r="BT30" s="614">
        <v>0.6</v>
      </c>
      <c r="BU30" s="614">
        <v>0.5</v>
      </c>
      <c r="BV30" s="614">
        <v>0.1</v>
      </c>
      <c r="BW30" s="614">
        <v>0.6</v>
      </c>
      <c r="BX30" s="614">
        <v>0.3</v>
      </c>
      <c r="BY30" s="614">
        <v>1.2</v>
      </c>
      <c r="BZ30" s="614">
        <v>0.1</v>
      </c>
      <c r="CA30" s="615">
        <v>0.5</v>
      </c>
      <c r="CB30" s="29">
        <v>1.2</v>
      </c>
      <c r="CD30" s="20"/>
      <c r="CE30" s="707"/>
      <c r="CF30" s="9" t="s">
        <v>348</v>
      </c>
      <c r="CG30" s="421">
        <v>0.2</v>
      </c>
      <c r="CH30" s="326">
        <v>0.4</v>
      </c>
      <c r="CI30" s="326">
        <v>0.4</v>
      </c>
      <c r="CJ30" s="326">
        <v>0.2</v>
      </c>
      <c r="CK30" s="326">
        <v>0.2</v>
      </c>
      <c r="CL30" s="326">
        <v>0.1</v>
      </c>
      <c r="CM30" s="326">
        <v>0.2</v>
      </c>
      <c r="CN30" s="326" t="s">
        <v>258</v>
      </c>
      <c r="CO30" s="326">
        <v>0.2</v>
      </c>
      <c r="CP30" s="326">
        <v>0.1</v>
      </c>
      <c r="CQ30" s="326">
        <v>0.3</v>
      </c>
      <c r="CR30" s="327" t="s">
        <v>258</v>
      </c>
      <c r="CS30" s="32" t="s">
        <v>258</v>
      </c>
      <c r="CU30" s="430"/>
      <c r="CV30" s="400" t="s">
        <v>281</v>
      </c>
      <c r="CW30" s="8" t="s">
        <v>15</v>
      </c>
      <c r="CX30" s="452">
        <v>2</v>
      </c>
      <c r="CY30" s="453">
        <v>2.8</v>
      </c>
      <c r="CZ30" s="453">
        <v>3.4</v>
      </c>
      <c r="DA30" s="453">
        <v>2.7</v>
      </c>
      <c r="DB30" s="453">
        <v>2.2999999999999998</v>
      </c>
      <c r="DC30" s="453">
        <v>1.5</v>
      </c>
      <c r="DD30" s="453">
        <v>2.5</v>
      </c>
      <c r="DE30" s="453">
        <v>2.8</v>
      </c>
      <c r="DF30" s="453">
        <v>1.1000000000000001</v>
      </c>
      <c r="DG30" s="453">
        <v>2.9</v>
      </c>
      <c r="DH30" s="453">
        <v>5.0999999999999996</v>
      </c>
      <c r="DI30" s="454">
        <v>2.6</v>
      </c>
      <c r="DJ30" s="454">
        <v>2.7</v>
      </c>
      <c r="EC30" s="430"/>
      <c r="ED30" s="400" t="s">
        <v>316</v>
      </c>
      <c r="EE30" s="8" t="s">
        <v>15</v>
      </c>
      <c r="EF30" s="452" t="s">
        <v>662</v>
      </c>
      <c r="EG30" s="453" t="s">
        <v>662</v>
      </c>
      <c r="EH30" s="453" t="s">
        <v>662</v>
      </c>
      <c r="EI30" s="453" t="s">
        <v>662</v>
      </c>
      <c r="EJ30" s="453">
        <v>0.6</v>
      </c>
      <c r="EK30" s="453">
        <v>0.4</v>
      </c>
      <c r="EL30" s="453">
        <v>0.7</v>
      </c>
      <c r="EM30" s="453">
        <v>0.9</v>
      </c>
      <c r="EN30" s="453">
        <v>1.3</v>
      </c>
      <c r="EO30" s="453">
        <v>1.6</v>
      </c>
      <c r="EP30" s="453">
        <v>2.2999999999999998</v>
      </c>
      <c r="EQ30" s="454">
        <v>2.7</v>
      </c>
      <c r="ER30" s="454">
        <v>1.3</v>
      </c>
      <c r="ES30" s="429"/>
      <c r="ET30" s="105"/>
      <c r="EU30" s="108"/>
      <c r="EV30" s="57" t="s">
        <v>348</v>
      </c>
      <c r="EW30" s="461" t="s">
        <v>184</v>
      </c>
      <c r="EX30" s="312" t="s">
        <v>184</v>
      </c>
      <c r="EY30" s="312" t="s">
        <v>258</v>
      </c>
      <c r="EZ30" s="312" t="s">
        <v>258</v>
      </c>
      <c r="FA30" s="312" t="s">
        <v>258</v>
      </c>
      <c r="FB30" s="312" t="s">
        <v>258</v>
      </c>
      <c r="FC30" s="312" t="s">
        <v>258</v>
      </c>
      <c r="FD30" s="312" t="s">
        <v>258</v>
      </c>
      <c r="FE30" s="312" t="s">
        <v>258</v>
      </c>
      <c r="FF30" s="312">
        <v>0.2</v>
      </c>
      <c r="FG30" s="312" t="s">
        <v>258</v>
      </c>
      <c r="FH30" s="313">
        <v>0.2</v>
      </c>
      <c r="FI30" s="314" t="s">
        <v>258</v>
      </c>
      <c r="FK30" s="109"/>
      <c r="FL30" s="395"/>
      <c r="FM30" s="57" t="s">
        <v>348</v>
      </c>
      <c r="FN30" s="461" t="s">
        <v>184</v>
      </c>
      <c r="FO30" s="312" t="s">
        <v>184</v>
      </c>
      <c r="FP30" s="312" t="s">
        <v>184</v>
      </c>
      <c r="FQ30" s="312">
        <v>0.3</v>
      </c>
      <c r="FR30" s="312">
        <v>0.1</v>
      </c>
      <c r="FS30" s="312" t="s">
        <v>258</v>
      </c>
      <c r="FT30" s="312">
        <v>0.1</v>
      </c>
      <c r="FU30" s="312" t="s">
        <v>258</v>
      </c>
      <c r="FV30" s="312">
        <v>0.1</v>
      </c>
      <c r="FW30" s="312" t="s">
        <v>258</v>
      </c>
      <c r="FX30" s="312" t="s">
        <v>258</v>
      </c>
      <c r="FY30" s="313">
        <v>0.1</v>
      </c>
      <c r="FZ30" s="314" t="s">
        <v>258</v>
      </c>
      <c r="GB30" s="285"/>
      <c r="GC30" s="285"/>
      <c r="GD30" s="299" t="s">
        <v>81</v>
      </c>
      <c r="GE30" s="340" t="s">
        <v>258</v>
      </c>
      <c r="GF30" s="340" t="s">
        <v>258</v>
      </c>
      <c r="GG30" s="406" t="s">
        <v>258</v>
      </c>
      <c r="GH30" s="406" t="s">
        <v>258</v>
      </c>
      <c r="GI30" s="340" t="s">
        <v>258</v>
      </c>
      <c r="GJ30" s="406" t="s">
        <v>258</v>
      </c>
      <c r="GK30" s="406" t="s">
        <v>258</v>
      </c>
      <c r="GL30" s="406" t="s">
        <v>258</v>
      </c>
      <c r="GM30" s="406" t="s">
        <v>258</v>
      </c>
      <c r="GN30" s="406">
        <v>0.3</v>
      </c>
      <c r="GO30" s="340">
        <v>0.4</v>
      </c>
      <c r="GP30" s="340" t="s">
        <v>258</v>
      </c>
      <c r="GQ30" s="340" t="s">
        <v>258</v>
      </c>
      <c r="GS30" s="284"/>
      <c r="GT30" s="285"/>
      <c r="GU30" s="299" t="s">
        <v>81</v>
      </c>
      <c r="GV30" s="406">
        <v>0.2</v>
      </c>
      <c r="GW30" s="406" t="s">
        <v>258</v>
      </c>
      <c r="GX30" s="406">
        <v>0.3</v>
      </c>
      <c r="GY30" s="406">
        <v>1.3</v>
      </c>
      <c r="GZ30" s="406">
        <v>0.9</v>
      </c>
      <c r="HA30" s="406">
        <v>0.7</v>
      </c>
      <c r="HB30" s="406">
        <v>0.8</v>
      </c>
      <c r="HC30" s="406">
        <v>0.9</v>
      </c>
      <c r="HD30" s="406">
        <v>1</v>
      </c>
      <c r="HE30" s="406">
        <v>1</v>
      </c>
      <c r="HF30" s="406">
        <v>1</v>
      </c>
      <c r="HG30" s="406">
        <v>0.9</v>
      </c>
      <c r="HH30" s="406" t="s">
        <v>258</v>
      </c>
    </row>
    <row r="31" spans="17:233" ht="18" x14ac:dyDescent="0.4">
      <c r="Q31" s="524"/>
      <c r="R31" s="524"/>
      <c r="S31" s="587" t="s">
        <v>14</v>
      </c>
      <c r="T31" s="618">
        <v>0</v>
      </c>
      <c r="U31" s="618">
        <v>0</v>
      </c>
      <c r="V31" s="618">
        <v>0</v>
      </c>
      <c r="W31" s="618">
        <v>23.333333333333332</v>
      </c>
      <c r="X31" s="618">
        <v>22.580645161290324</v>
      </c>
      <c r="Y31" s="618">
        <v>23.333333333333332</v>
      </c>
      <c r="Z31" s="618">
        <v>22.580645161290324</v>
      </c>
      <c r="AA31" s="618">
        <v>22.580645161290324</v>
      </c>
      <c r="AB31" s="618">
        <v>23.333333333333332</v>
      </c>
      <c r="AC31" s="618">
        <v>22.580645161290324</v>
      </c>
      <c r="AD31" s="618">
        <v>23.333333333333332</v>
      </c>
      <c r="AE31" s="618">
        <v>22.580645161290324</v>
      </c>
      <c r="AG31" s="590"/>
      <c r="AH31" s="21"/>
      <c r="AI31" s="7" t="s">
        <v>534</v>
      </c>
      <c r="AJ31" s="661" t="s">
        <v>184</v>
      </c>
      <c r="AK31" s="419" t="s">
        <v>184</v>
      </c>
      <c r="AL31" s="662">
        <v>1.3872471926682099</v>
      </c>
      <c r="AM31" s="662" t="s">
        <v>184</v>
      </c>
      <c r="AN31" s="662">
        <v>1.3193719077972501</v>
      </c>
      <c r="AO31" s="419">
        <v>0.83325147138293398</v>
      </c>
      <c r="AP31" s="419" t="s">
        <v>303</v>
      </c>
      <c r="AQ31" s="419">
        <v>1.4283218614990021</v>
      </c>
      <c r="AR31" s="419">
        <v>0.76678459814615207</v>
      </c>
      <c r="AS31" s="662">
        <v>2.5525429915121647</v>
      </c>
      <c r="AT31" s="419">
        <v>1.7862864327013632</v>
      </c>
      <c r="AU31" s="420">
        <v>0.55190174289483496</v>
      </c>
      <c r="AW31" s="590"/>
      <c r="AX31" s="21"/>
      <c r="AY31" s="7" t="s">
        <v>114</v>
      </c>
      <c r="AZ31" s="661">
        <v>0.95180780363244455</v>
      </c>
      <c r="BA31" s="419">
        <v>1.3973163299761426</v>
      </c>
      <c r="BB31" s="662">
        <v>1.0046401265956824</v>
      </c>
      <c r="BC31" s="662">
        <v>1.1561883143523737</v>
      </c>
      <c r="BD31" s="662">
        <v>0.48526710155774411</v>
      </c>
      <c r="BE31" s="419">
        <v>0.28645118069872738</v>
      </c>
      <c r="BF31" s="419">
        <v>0.18984380982991977</v>
      </c>
      <c r="BG31" s="419">
        <v>0.16729022833455284</v>
      </c>
      <c r="BH31" s="419">
        <v>0.14462657766739276</v>
      </c>
      <c r="BI31" s="662">
        <v>0.20692906380086354</v>
      </c>
      <c r="BJ31" s="419">
        <v>0.35849496786066404</v>
      </c>
      <c r="BK31" s="420">
        <v>0.35278552372212357</v>
      </c>
      <c r="BM31" s="10"/>
      <c r="BN31" s="388"/>
      <c r="BO31" s="9" t="s">
        <v>77</v>
      </c>
      <c r="BP31" s="613" t="s">
        <v>258</v>
      </c>
      <c r="BQ31" s="614">
        <v>0.1</v>
      </c>
      <c r="BR31" s="614">
        <v>0.5</v>
      </c>
      <c r="BS31" s="614">
        <v>0.3</v>
      </c>
      <c r="BT31" s="614" t="s">
        <v>258</v>
      </c>
      <c r="BU31" s="614" t="s">
        <v>258</v>
      </c>
      <c r="BV31" s="614" t="s">
        <v>258</v>
      </c>
      <c r="BW31" s="614" t="s">
        <v>258</v>
      </c>
      <c r="BX31" s="614" t="s">
        <v>258</v>
      </c>
      <c r="BY31" s="614" t="s">
        <v>258</v>
      </c>
      <c r="BZ31" s="614" t="s">
        <v>258</v>
      </c>
      <c r="CA31" s="615">
        <v>0.3</v>
      </c>
      <c r="CB31" s="32" t="s">
        <v>258</v>
      </c>
      <c r="CU31" s="430"/>
      <c r="CV31" s="388" t="s">
        <v>324</v>
      </c>
      <c r="CW31" s="765" t="s">
        <v>14</v>
      </c>
      <c r="CX31" s="455">
        <v>81</v>
      </c>
      <c r="CY31" s="456">
        <v>79</v>
      </c>
      <c r="CZ31" s="456">
        <v>90</v>
      </c>
      <c r="DA31" s="456">
        <v>83</v>
      </c>
      <c r="DB31" s="456">
        <v>94</v>
      </c>
      <c r="DC31" s="456">
        <v>60</v>
      </c>
      <c r="DD31" s="456">
        <v>77</v>
      </c>
      <c r="DE31" s="456">
        <v>97</v>
      </c>
      <c r="DF31" s="456">
        <v>87</v>
      </c>
      <c r="DG31" s="456">
        <v>97</v>
      </c>
      <c r="DH31" s="456">
        <v>83</v>
      </c>
      <c r="DI31" s="457">
        <v>100</v>
      </c>
      <c r="DJ31" s="457">
        <v>86</v>
      </c>
      <c r="DL31" s="1" t="s">
        <v>35</v>
      </c>
      <c r="DM31" s="2"/>
      <c r="DN31" s="2"/>
      <c r="DO31" s="3"/>
      <c r="DP31" s="3"/>
      <c r="DQ31" s="3"/>
      <c r="DR31" s="2"/>
      <c r="DS31" s="2"/>
      <c r="DT31" s="3"/>
      <c r="DU31" s="3"/>
      <c r="DV31" s="3"/>
      <c r="DW31" s="3"/>
      <c r="DX31" s="3"/>
      <c r="DY31" s="3"/>
      <c r="DZ31" s="3"/>
      <c r="EA31" s="3"/>
      <c r="EC31" s="430"/>
      <c r="ED31" s="388" t="s">
        <v>325</v>
      </c>
      <c r="EE31" s="7" t="s">
        <v>14</v>
      </c>
      <c r="EF31" s="455">
        <v>0</v>
      </c>
      <c r="EG31" s="456">
        <v>0</v>
      </c>
      <c r="EH31" s="456">
        <v>0</v>
      </c>
      <c r="EI31" s="456">
        <v>0</v>
      </c>
      <c r="EJ31" s="456">
        <v>76</v>
      </c>
      <c r="EK31" s="456">
        <v>95</v>
      </c>
      <c r="EL31" s="456">
        <v>95</v>
      </c>
      <c r="EM31" s="456">
        <v>95</v>
      </c>
      <c r="EN31" s="456">
        <v>95</v>
      </c>
      <c r="EO31" s="456">
        <v>96</v>
      </c>
      <c r="EP31" s="456">
        <v>95</v>
      </c>
      <c r="EQ31" s="457">
        <v>95</v>
      </c>
      <c r="ER31" s="457">
        <v>62</v>
      </c>
      <c r="ES31" s="428"/>
      <c r="ET31" s="105"/>
      <c r="EU31" s="107" t="s">
        <v>316</v>
      </c>
      <c r="EV31" s="73" t="s">
        <v>15</v>
      </c>
      <c r="EW31" s="452">
        <v>2.6</v>
      </c>
      <c r="EX31" s="453">
        <v>3.3</v>
      </c>
      <c r="EY31" s="453">
        <v>1</v>
      </c>
      <c r="EZ31" s="453">
        <v>1</v>
      </c>
      <c r="FA31" s="453">
        <v>0.9</v>
      </c>
      <c r="FB31" s="453">
        <v>0.9</v>
      </c>
      <c r="FC31" s="453">
        <v>0.9</v>
      </c>
      <c r="FD31" s="453">
        <v>1.1000000000000001</v>
      </c>
      <c r="FE31" s="453">
        <v>1.2</v>
      </c>
      <c r="FF31" s="453">
        <v>1.4</v>
      </c>
      <c r="FG31" s="453">
        <v>1.7</v>
      </c>
      <c r="FH31" s="858">
        <v>1.4</v>
      </c>
      <c r="FI31" s="859">
        <v>1.4</v>
      </c>
      <c r="FK31" s="105"/>
      <c r="FL31" s="400" t="s">
        <v>316</v>
      </c>
      <c r="FM31" s="73" t="s">
        <v>15</v>
      </c>
      <c r="FN31" s="452">
        <v>1.2</v>
      </c>
      <c r="FO31" s="453">
        <v>2</v>
      </c>
      <c r="FP31" s="453">
        <v>1.4</v>
      </c>
      <c r="FQ31" s="453">
        <v>0.7</v>
      </c>
      <c r="FR31" s="453">
        <v>0.7</v>
      </c>
      <c r="FS31" s="453">
        <v>1.2</v>
      </c>
      <c r="FT31" s="453">
        <v>1.2</v>
      </c>
      <c r="FU31" s="453">
        <v>0.7</v>
      </c>
      <c r="FV31" s="453">
        <v>0.5</v>
      </c>
      <c r="FW31" s="453">
        <v>0.9</v>
      </c>
      <c r="FX31" s="453">
        <v>1.5</v>
      </c>
      <c r="FY31" s="858">
        <v>1.7</v>
      </c>
      <c r="FZ31" s="859">
        <v>1.1000000000000001</v>
      </c>
      <c r="GB31" s="105"/>
      <c r="GC31" s="107" t="s">
        <v>316</v>
      </c>
      <c r="GD31" s="73" t="s">
        <v>15</v>
      </c>
      <c r="GE31" s="143" t="s">
        <v>184</v>
      </c>
      <c r="GF31" s="25" t="s">
        <v>184</v>
      </c>
      <c r="GG31" s="25" t="s">
        <v>184</v>
      </c>
      <c r="GH31" s="25">
        <v>0.2</v>
      </c>
      <c r="GI31" s="25">
        <v>0.3</v>
      </c>
      <c r="GJ31" s="25">
        <v>0.2</v>
      </c>
      <c r="GK31" s="25">
        <v>0.3</v>
      </c>
      <c r="GL31" s="25" t="s">
        <v>258</v>
      </c>
      <c r="GM31" s="25">
        <v>0.3</v>
      </c>
      <c r="GN31" s="25">
        <v>0.4</v>
      </c>
      <c r="GO31" s="25" t="s">
        <v>258</v>
      </c>
      <c r="GP31" s="154" t="s">
        <v>184</v>
      </c>
      <c r="GQ31" s="151">
        <v>0.2</v>
      </c>
      <c r="GS31" s="284"/>
      <c r="GT31" s="286" t="s">
        <v>364</v>
      </c>
      <c r="GU31" s="297" t="s">
        <v>15</v>
      </c>
      <c r="GV31" s="337">
        <v>0.2</v>
      </c>
      <c r="GW31" s="337">
        <v>0.2</v>
      </c>
      <c r="GX31" s="337">
        <v>0.5</v>
      </c>
      <c r="GY31" s="337">
        <v>0.3</v>
      </c>
      <c r="GZ31" s="337">
        <v>0.6</v>
      </c>
      <c r="HA31" s="337">
        <v>0.7</v>
      </c>
      <c r="HB31" s="337">
        <v>0.3</v>
      </c>
      <c r="HC31" s="337">
        <v>0.2</v>
      </c>
      <c r="HD31" s="337" t="s">
        <v>184</v>
      </c>
      <c r="HE31" s="337" t="s">
        <v>184</v>
      </c>
      <c r="HF31" s="337" t="s">
        <v>184</v>
      </c>
      <c r="HG31" s="337">
        <v>0.3</v>
      </c>
      <c r="HH31" s="337">
        <v>0.4</v>
      </c>
      <c r="HJ31" s="96" t="s">
        <v>32</v>
      </c>
    </row>
    <row r="32" spans="17:233" ht="13.8" x14ac:dyDescent="0.25">
      <c r="Q32" s="524"/>
      <c r="R32" s="524"/>
      <c r="S32" s="587" t="s">
        <v>98</v>
      </c>
      <c r="T32" s="617" t="s">
        <v>184</v>
      </c>
      <c r="U32" s="617" t="s">
        <v>184</v>
      </c>
      <c r="V32" s="617" t="s">
        <v>184</v>
      </c>
      <c r="W32" s="617" t="s">
        <v>258</v>
      </c>
      <c r="X32" s="617" t="s">
        <v>258</v>
      </c>
      <c r="Y32" s="617">
        <v>0.13491978514449271</v>
      </c>
      <c r="Z32" s="617">
        <v>0.12537937028331159</v>
      </c>
      <c r="AA32" s="617" t="s">
        <v>258</v>
      </c>
      <c r="AB32" s="617" t="s">
        <v>258</v>
      </c>
      <c r="AC32" s="617">
        <v>0.55902460665487441</v>
      </c>
      <c r="AD32" s="617">
        <v>1.4975027067959155</v>
      </c>
      <c r="AE32" s="617">
        <v>0.50269012751924702</v>
      </c>
      <c r="AG32" s="594"/>
      <c r="AH32" s="663"/>
      <c r="AI32" s="9" t="s">
        <v>535</v>
      </c>
      <c r="AJ32" s="595" t="s">
        <v>184</v>
      </c>
      <c r="AK32" s="326" t="s">
        <v>184</v>
      </c>
      <c r="AL32" s="664">
        <v>0.21885440716128801</v>
      </c>
      <c r="AM32" s="664" t="s">
        <v>184</v>
      </c>
      <c r="AN32" s="664" t="s">
        <v>303</v>
      </c>
      <c r="AO32" s="326">
        <v>0.47329655807859972</v>
      </c>
      <c r="AP32" s="326" t="s">
        <v>303</v>
      </c>
      <c r="AQ32" s="326">
        <v>0.31114650917731013</v>
      </c>
      <c r="AR32" s="326">
        <v>0.42676308654330802</v>
      </c>
      <c r="AS32" s="664">
        <v>0.31287294826557333</v>
      </c>
      <c r="AT32" s="326">
        <v>0.47226627318166803</v>
      </c>
      <c r="AU32" s="327">
        <v>0.51130330068231744</v>
      </c>
      <c r="AW32" s="594"/>
      <c r="AX32" s="663"/>
      <c r="AY32" s="9" t="s">
        <v>538</v>
      </c>
      <c r="AZ32" s="595">
        <v>0.84959242597983708</v>
      </c>
      <c r="BA32" s="326">
        <v>1.1085959687499591</v>
      </c>
      <c r="BB32" s="664" t="s">
        <v>303</v>
      </c>
      <c r="BC32" s="664">
        <v>0.728582857809569</v>
      </c>
      <c r="BD32" s="664">
        <v>0.27478252538161002</v>
      </c>
      <c r="BE32" s="326" t="s">
        <v>303</v>
      </c>
      <c r="BF32" s="326">
        <v>0.14275533481066768</v>
      </c>
      <c r="BG32" s="326" t="s">
        <v>303</v>
      </c>
      <c r="BH32" s="326" t="s">
        <v>303</v>
      </c>
      <c r="BI32" s="664" t="s">
        <v>303</v>
      </c>
      <c r="BJ32" s="326">
        <v>0.24818644418987409</v>
      </c>
      <c r="BK32" s="327">
        <v>0.16083970400088859</v>
      </c>
      <c r="BM32" s="10"/>
      <c r="BN32" s="22" t="s">
        <v>613</v>
      </c>
      <c r="BO32" s="8" t="s">
        <v>15</v>
      </c>
      <c r="BP32" s="452">
        <v>1.4</v>
      </c>
      <c r="BQ32" s="453">
        <v>1.2</v>
      </c>
      <c r="BR32" s="453">
        <v>0.7</v>
      </c>
      <c r="BS32" s="453">
        <v>0.6</v>
      </c>
      <c r="BT32" s="453">
        <v>0.5</v>
      </c>
      <c r="BU32" s="453">
        <v>0.4</v>
      </c>
      <c r="BV32" s="453">
        <v>0.4</v>
      </c>
      <c r="BW32" s="453">
        <v>0.6</v>
      </c>
      <c r="BX32" s="453">
        <v>0.4</v>
      </c>
      <c r="BY32" s="453">
        <v>0.6</v>
      </c>
      <c r="BZ32" s="453">
        <v>0.6</v>
      </c>
      <c r="CA32" s="454">
        <v>0.8</v>
      </c>
      <c r="CB32" s="454">
        <v>0.8</v>
      </c>
      <c r="CU32" s="430"/>
      <c r="CV32" s="388"/>
      <c r="CW32" s="765" t="s">
        <v>80</v>
      </c>
      <c r="CX32" s="458">
        <v>4.3</v>
      </c>
      <c r="CY32" s="766">
        <v>4.7</v>
      </c>
      <c r="CZ32" s="766">
        <v>4.8</v>
      </c>
      <c r="DA32" s="766">
        <v>5.2</v>
      </c>
      <c r="DB32" s="766">
        <v>5.6</v>
      </c>
      <c r="DC32" s="766">
        <v>3.1</v>
      </c>
      <c r="DD32" s="766">
        <v>5.3</v>
      </c>
      <c r="DE32" s="766">
        <v>4.4000000000000004</v>
      </c>
      <c r="DF32" s="766">
        <v>2.7</v>
      </c>
      <c r="DG32" s="766">
        <v>4.7</v>
      </c>
      <c r="DH32" s="766">
        <v>6.2</v>
      </c>
      <c r="DI32" s="460">
        <v>5.8</v>
      </c>
      <c r="DJ32" s="362">
        <v>85.8</v>
      </c>
      <c r="DL32" s="2"/>
      <c r="DM32" s="2"/>
      <c r="DN32" s="2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C32" s="430"/>
      <c r="ED32" s="388"/>
      <c r="EE32" s="7" t="s">
        <v>80</v>
      </c>
      <c r="EF32" s="458" t="s">
        <v>184</v>
      </c>
      <c r="EG32" s="459" t="s">
        <v>184</v>
      </c>
      <c r="EH32" s="459" t="s">
        <v>184</v>
      </c>
      <c r="EI32" s="459" t="s">
        <v>184</v>
      </c>
      <c r="EJ32" s="459">
        <v>0.9</v>
      </c>
      <c r="EK32" s="459">
        <v>0.6</v>
      </c>
      <c r="EL32" s="459">
        <v>1.1000000000000001</v>
      </c>
      <c r="EM32" s="459">
        <v>1.3</v>
      </c>
      <c r="EN32" s="459">
        <v>1.8</v>
      </c>
      <c r="EO32" s="459">
        <v>2.6</v>
      </c>
      <c r="EP32" s="459">
        <v>3.3</v>
      </c>
      <c r="EQ32" s="460">
        <v>4.3</v>
      </c>
      <c r="ER32" s="362">
        <v>4.3</v>
      </c>
      <c r="ES32" s="209"/>
      <c r="ET32" s="105"/>
      <c r="EU32" s="83" t="s">
        <v>350</v>
      </c>
      <c r="EV32" s="56" t="s">
        <v>14</v>
      </c>
      <c r="EW32" s="455">
        <v>95</v>
      </c>
      <c r="EX32" s="456">
        <v>95</v>
      </c>
      <c r="EY32" s="456">
        <v>95</v>
      </c>
      <c r="EZ32" s="456">
        <v>94</v>
      </c>
      <c r="FA32" s="456">
        <v>96</v>
      </c>
      <c r="FB32" s="456">
        <v>95</v>
      </c>
      <c r="FC32" s="456">
        <v>95</v>
      </c>
      <c r="FD32" s="456">
        <v>95</v>
      </c>
      <c r="FE32" s="456">
        <v>95</v>
      </c>
      <c r="FF32" s="456">
        <v>95</v>
      </c>
      <c r="FG32" s="456">
        <v>95</v>
      </c>
      <c r="FH32" s="341">
        <v>95</v>
      </c>
      <c r="FI32" s="537">
        <v>95</v>
      </c>
      <c r="FK32" s="105"/>
      <c r="FL32" s="388" t="s">
        <v>732</v>
      </c>
      <c r="FM32" s="56" t="s">
        <v>14</v>
      </c>
      <c r="FN32" s="455">
        <v>78</v>
      </c>
      <c r="FO32" s="456">
        <v>95</v>
      </c>
      <c r="FP32" s="456">
        <v>92</v>
      </c>
      <c r="FQ32" s="456">
        <v>78</v>
      </c>
      <c r="FR32" s="456">
        <v>95</v>
      </c>
      <c r="FS32" s="456">
        <v>88</v>
      </c>
      <c r="FT32" s="456">
        <v>88</v>
      </c>
      <c r="FU32" s="456">
        <v>91</v>
      </c>
      <c r="FV32" s="456">
        <v>91</v>
      </c>
      <c r="FW32" s="456">
        <v>91</v>
      </c>
      <c r="FX32" s="456">
        <v>91</v>
      </c>
      <c r="FY32" s="341">
        <v>91</v>
      </c>
      <c r="FZ32" s="537">
        <v>89</v>
      </c>
      <c r="GB32" s="105"/>
      <c r="GC32" s="83" t="s">
        <v>362</v>
      </c>
      <c r="GD32" s="56" t="s">
        <v>14</v>
      </c>
      <c r="GE32" s="134">
        <v>0</v>
      </c>
      <c r="GF32" s="15">
        <v>0</v>
      </c>
      <c r="GG32" s="15">
        <v>0</v>
      </c>
      <c r="GH32" s="15">
        <v>38</v>
      </c>
      <c r="GI32" s="15">
        <v>100</v>
      </c>
      <c r="GJ32" s="15">
        <v>100</v>
      </c>
      <c r="GK32" s="15">
        <v>100</v>
      </c>
      <c r="GL32" s="15">
        <v>100</v>
      </c>
      <c r="GM32" s="15">
        <v>100</v>
      </c>
      <c r="GN32" s="15">
        <v>100</v>
      </c>
      <c r="GO32" s="15">
        <v>100</v>
      </c>
      <c r="GP32" s="16">
        <v>0</v>
      </c>
      <c r="GQ32" s="16">
        <v>62</v>
      </c>
      <c r="GS32" s="284"/>
      <c r="GT32" s="284" t="s">
        <v>366</v>
      </c>
      <c r="GU32" s="298" t="s">
        <v>14</v>
      </c>
      <c r="GV32" s="338">
        <v>66</v>
      </c>
      <c r="GW32" s="338">
        <v>100</v>
      </c>
      <c r="GX32" s="338">
        <v>100</v>
      </c>
      <c r="GY32" s="338">
        <v>100</v>
      </c>
      <c r="GZ32" s="338">
        <v>100</v>
      </c>
      <c r="HA32" s="338">
        <v>100</v>
      </c>
      <c r="HB32" s="338">
        <v>100</v>
      </c>
      <c r="HC32" s="338">
        <v>55</v>
      </c>
      <c r="HD32" s="338">
        <v>0</v>
      </c>
      <c r="HE32" s="338">
        <v>0</v>
      </c>
      <c r="HF32" s="338">
        <v>0</v>
      </c>
      <c r="HG32" s="338">
        <v>68</v>
      </c>
      <c r="HH32" s="338">
        <v>66</v>
      </c>
    </row>
    <row r="33" spans="17:233" ht="18" x14ac:dyDescent="0.4">
      <c r="Q33" s="525"/>
      <c r="R33" s="525"/>
      <c r="S33" s="587" t="s">
        <v>99</v>
      </c>
      <c r="T33" s="617" t="s">
        <v>184</v>
      </c>
      <c r="U33" s="617" t="s">
        <v>184</v>
      </c>
      <c r="V33" s="617" t="s">
        <v>184</v>
      </c>
      <c r="W33" s="617" t="s">
        <v>258</v>
      </c>
      <c r="X33" s="617" t="s">
        <v>258</v>
      </c>
      <c r="Y33" s="617">
        <v>0.13491978514449271</v>
      </c>
      <c r="Z33" s="617">
        <v>0.12537937028331159</v>
      </c>
      <c r="AA33" s="617" t="s">
        <v>258</v>
      </c>
      <c r="AB33" s="617" t="s">
        <v>258</v>
      </c>
      <c r="AC33" s="617">
        <v>0.55902460665487441</v>
      </c>
      <c r="AD33" s="617">
        <v>1.4975027067959155</v>
      </c>
      <c r="AE33" s="617">
        <v>0.50269012751924702</v>
      </c>
      <c r="AG33" s="590"/>
      <c r="AH33" s="21" t="s">
        <v>288</v>
      </c>
      <c r="AI33" s="8" t="s">
        <v>15</v>
      </c>
      <c r="AJ33" s="658">
        <v>0.68783630486863589</v>
      </c>
      <c r="AK33" s="659">
        <v>0.91817379822647349</v>
      </c>
      <c r="AL33" s="413">
        <v>1.1685732137947258</v>
      </c>
      <c r="AM33" s="413">
        <v>0.41857808158712917</v>
      </c>
      <c r="AN33" s="413" t="s">
        <v>303</v>
      </c>
      <c r="AO33" s="659" t="s">
        <v>303</v>
      </c>
      <c r="AP33" s="659" t="s">
        <v>303</v>
      </c>
      <c r="AQ33" s="659" t="s">
        <v>303</v>
      </c>
      <c r="AR33" s="659">
        <v>0.30483930944715237</v>
      </c>
      <c r="AS33" s="413">
        <v>0.94348004026451371</v>
      </c>
      <c r="AT33" s="659">
        <v>0.20258768363748633</v>
      </c>
      <c r="AU33" s="660">
        <v>0.37481705703784995</v>
      </c>
      <c r="BM33" s="10"/>
      <c r="BN33" s="729" t="s">
        <v>614</v>
      </c>
      <c r="BO33" s="700" t="s">
        <v>56</v>
      </c>
      <c r="BP33" s="455">
        <v>55</v>
      </c>
      <c r="BQ33" s="456">
        <v>64</v>
      </c>
      <c r="BR33" s="456">
        <v>68</v>
      </c>
      <c r="BS33" s="456">
        <v>47</v>
      </c>
      <c r="BT33" s="456">
        <v>32</v>
      </c>
      <c r="BU33" s="456">
        <v>23</v>
      </c>
      <c r="BV33" s="456">
        <v>52</v>
      </c>
      <c r="BW33" s="456">
        <v>39</v>
      </c>
      <c r="BX33" s="456">
        <v>33</v>
      </c>
      <c r="BY33" s="456">
        <v>23</v>
      </c>
      <c r="BZ33" s="456">
        <v>30</v>
      </c>
      <c r="CA33" s="457">
        <v>68</v>
      </c>
      <c r="CB33" s="457">
        <v>44</v>
      </c>
      <c r="CD33" s="1" t="s">
        <v>35</v>
      </c>
      <c r="CE33" s="2"/>
      <c r="CF33" s="2"/>
      <c r="CG33" s="3"/>
      <c r="CH33" s="3"/>
      <c r="CI33" s="3"/>
      <c r="CJ33" s="2"/>
      <c r="CK33" s="2"/>
      <c r="CL33" s="3"/>
      <c r="CM33" s="3"/>
      <c r="CN33" s="3"/>
      <c r="CO33" s="3"/>
      <c r="CP33" s="3"/>
      <c r="CQ33" s="3"/>
      <c r="CR33" s="3"/>
      <c r="CS33" s="3"/>
      <c r="CU33" s="431"/>
      <c r="CV33" s="395"/>
      <c r="CW33" s="9" t="s">
        <v>81</v>
      </c>
      <c r="CX33" s="461">
        <v>0.1</v>
      </c>
      <c r="CY33" s="312">
        <v>1.3</v>
      </c>
      <c r="CZ33" s="312">
        <v>2.2999999999999998</v>
      </c>
      <c r="DA33" s="312">
        <v>1.1000000000000001</v>
      </c>
      <c r="DB33" s="312">
        <v>0.8</v>
      </c>
      <c r="DC33" s="312">
        <v>0.3</v>
      </c>
      <c r="DD33" s="312">
        <v>0.2</v>
      </c>
      <c r="DE33" s="312">
        <v>0.3</v>
      </c>
      <c r="DF33" s="312" t="s">
        <v>258</v>
      </c>
      <c r="DG33" s="312" t="s">
        <v>258</v>
      </c>
      <c r="DH33" s="312">
        <v>3.7</v>
      </c>
      <c r="DI33" s="313">
        <v>0.8</v>
      </c>
      <c r="DJ33" s="314" t="s">
        <v>258</v>
      </c>
      <c r="DL33" s="898" t="s">
        <v>409</v>
      </c>
      <c r="DM33" s="899"/>
      <c r="DN33" s="900"/>
      <c r="DO33" s="868">
        <v>2009</v>
      </c>
      <c r="DP33" s="890"/>
      <c r="DQ33" s="890"/>
      <c r="DR33" s="890"/>
      <c r="DS33" s="890"/>
      <c r="DT33" s="890"/>
      <c r="DU33" s="890"/>
      <c r="DV33" s="890"/>
      <c r="DW33" s="890"/>
      <c r="DX33" s="890"/>
      <c r="DY33" s="890"/>
      <c r="DZ33" s="891"/>
      <c r="EA33" s="901" t="s">
        <v>93</v>
      </c>
      <c r="EC33" s="431"/>
      <c r="ED33" s="395"/>
      <c r="EE33" s="9" t="s">
        <v>81</v>
      </c>
      <c r="EF33" s="461" t="s">
        <v>184</v>
      </c>
      <c r="EG33" s="312" t="s">
        <v>184</v>
      </c>
      <c r="EH33" s="312" t="s">
        <v>184</v>
      </c>
      <c r="EI33" s="312" t="s">
        <v>184</v>
      </c>
      <c r="EJ33" s="312">
        <v>0.2</v>
      </c>
      <c r="EK33" s="312">
        <v>0.1</v>
      </c>
      <c r="EL33" s="312">
        <v>0.3</v>
      </c>
      <c r="EM33" s="312">
        <v>0.6</v>
      </c>
      <c r="EN33" s="312">
        <v>0.9</v>
      </c>
      <c r="EO33" s="312">
        <v>1.1000000000000001</v>
      </c>
      <c r="EP33" s="312">
        <v>1.7</v>
      </c>
      <c r="EQ33" s="313">
        <v>1.9</v>
      </c>
      <c r="ER33" s="314">
        <v>0.1</v>
      </c>
      <c r="ES33" s="209"/>
      <c r="ET33" s="105"/>
      <c r="EU33" s="83"/>
      <c r="EV33" s="56" t="s">
        <v>347</v>
      </c>
      <c r="EW33" s="458">
        <v>3.6</v>
      </c>
      <c r="EX33" s="766">
        <v>5</v>
      </c>
      <c r="EY33" s="766">
        <v>2.2999999999999998</v>
      </c>
      <c r="EZ33" s="766">
        <v>3.4</v>
      </c>
      <c r="FA33" s="766">
        <v>1.4</v>
      </c>
      <c r="FB33" s="766">
        <v>1.2</v>
      </c>
      <c r="FC33" s="766">
        <v>1.6</v>
      </c>
      <c r="FD33" s="766">
        <v>2.2999999999999998</v>
      </c>
      <c r="FE33" s="766">
        <v>1.6</v>
      </c>
      <c r="FF33" s="766">
        <v>2.8</v>
      </c>
      <c r="FG33" s="766">
        <v>4.8</v>
      </c>
      <c r="FH33" s="460">
        <v>3.3</v>
      </c>
      <c r="FI33" s="362">
        <v>5</v>
      </c>
      <c r="FK33" s="105"/>
      <c r="FL33" s="388"/>
      <c r="FM33" s="56" t="s">
        <v>733</v>
      </c>
      <c r="FN33" s="458">
        <v>2</v>
      </c>
      <c r="FO33" s="766">
        <v>3.8</v>
      </c>
      <c r="FP33" s="766">
        <v>3.4</v>
      </c>
      <c r="FQ33" s="766">
        <v>1.5</v>
      </c>
      <c r="FR33" s="766">
        <v>1.4</v>
      </c>
      <c r="FS33" s="766">
        <v>2.6</v>
      </c>
      <c r="FT33" s="766">
        <v>1.7</v>
      </c>
      <c r="FU33" s="766">
        <v>1</v>
      </c>
      <c r="FV33" s="766">
        <v>1.5</v>
      </c>
      <c r="FW33" s="766">
        <v>1.8</v>
      </c>
      <c r="FX33" s="766">
        <v>3.4</v>
      </c>
      <c r="FY33" s="460">
        <v>2.8</v>
      </c>
      <c r="FZ33" s="362">
        <v>3.8</v>
      </c>
      <c r="GB33" s="105"/>
      <c r="GC33" s="83"/>
      <c r="GD33" s="56" t="s">
        <v>347</v>
      </c>
      <c r="GE33" s="144" t="s">
        <v>184</v>
      </c>
      <c r="GF33" s="28" t="s">
        <v>184</v>
      </c>
      <c r="GG33" s="28" t="s">
        <v>184</v>
      </c>
      <c r="GH33" s="28">
        <v>0.2</v>
      </c>
      <c r="GI33" s="28">
        <v>0.3</v>
      </c>
      <c r="GJ33" s="28">
        <v>0.2</v>
      </c>
      <c r="GK33" s="28">
        <v>0.4</v>
      </c>
      <c r="GL33" s="28" t="s">
        <v>258</v>
      </c>
      <c r="GM33" s="28">
        <v>0.3</v>
      </c>
      <c r="GN33" s="28">
        <v>0.8</v>
      </c>
      <c r="GO33" s="28">
        <v>0.1</v>
      </c>
      <c r="GP33" s="29" t="s">
        <v>184</v>
      </c>
      <c r="GQ33" s="29">
        <v>0.8</v>
      </c>
      <c r="GS33" s="284"/>
      <c r="GT33" s="284"/>
      <c r="GU33" s="298" t="s">
        <v>80</v>
      </c>
      <c r="GV33" s="339">
        <v>0.2</v>
      </c>
      <c r="GW33" s="339">
        <v>0.2</v>
      </c>
      <c r="GX33" s="339">
        <v>0.7</v>
      </c>
      <c r="GY33" s="339">
        <v>0.4</v>
      </c>
      <c r="GZ33" s="339">
        <v>0.9</v>
      </c>
      <c r="HA33" s="339">
        <v>1</v>
      </c>
      <c r="HB33" s="339">
        <v>0.3</v>
      </c>
      <c r="HC33" s="339">
        <v>0.2</v>
      </c>
      <c r="HD33" s="339" t="s">
        <v>184</v>
      </c>
      <c r="HE33" s="339" t="s">
        <v>184</v>
      </c>
      <c r="HF33" s="339" t="s">
        <v>184</v>
      </c>
      <c r="HG33" s="339">
        <v>0.4</v>
      </c>
      <c r="HH33" s="339">
        <v>1</v>
      </c>
      <c r="HJ33" s="868" t="s">
        <v>91</v>
      </c>
      <c r="HK33" s="869"/>
      <c r="HL33" s="870"/>
      <c r="HM33" s="871">
        <v>2015</v>
      </c>
      <c r="HN33" s="872"/>
      <c r="HO33" s="872"/>
      <c r="HP33" s="872"/>
      <c r="HQ33" s="872"/>
      <c r="HR33" s="872"/>
      <c r="HS33" s="872"/>
      <c r="HT33" s="872"/>
      <c r="HU33" s="872"/>
      <c r="HV33" s="872"/>
      <c r="HW33" s="872"/>
      <c r="HX33" s="872"/>
      <c r="HY33" s="908" t="s">
        <v>93</v>
      </c>
    </row>
    <row r="34" spans="17:233" ht="13.8" x14ac:dyDescent="0.25">
      <c r="Q34" s="523"/>
      <c r="R34" s="523" t="s">
        <v>443</v>
      </c>
      <c r="S34" s="587" t="s">
        <v>15</v>
      </c>
      <c r="T34" s="588">
        <v>2</v>
      </c>
      <c r="U34" s="588">
        <v>1.2</v>
      </c>
      <c r="V34" s="588">
        <v>2.7</v>
      </c>
      <c r="W34" s="588">
        <v>1.8</v>
      </c>
      <c r="X34" s="588">
        <v>1.2</v>
      </c>
      <c r="Y34" s="588">
        <v>0.7</v>
      </c>
      <c r="Z34" s="588">
        <v>0.5</v>
      </c>
      <c r="AA34" s="588">
        <v>1.5</v>
      </c>
      <c r="AB34" s="588">
        <v>0.6</v>
      </c>
      <c r="AC34" s="588">
        <v>1.3</v>
      </c>
      <c r="AD34" s="588">
        <v>1.3</v>
      </c>
      <c r="AE34" s="609">
        <v>1.9</v>
      </c>
      <c r="AG34" s="590"/>
      <c r="AH34" s="21" t="s">
        <v>289</v>
      </c>
      <c r="AI34" s="7" t="s">
        <v>14</v>
      </c>
      <c r="AJ34" s="648">
        <v>22.580645161290324</v>
      </c>
      <c r="AK34" s="416">
        <v>24.137931034482758</v>
      </c>
      <c r="AL34" s="416">
        <v>22.580645161290324</v>
      </c>
      <c r="AM34" s="416">
        <v>100</v>
      </c>
      <c r="AN34" s="416">
        <v>100</v>
      </c>
      <c r="AO34" s="416">
        <v>100</v>
      </c>
      <c r="AP34" s="416">
        <v>100</v>
      </c>
      <c r="AQ34" s="416">
        <v>90.909090909090907</v>
      </c>
      <c r="AR34" s="416">
        <v>100</v>
      </c>
      <c r="AS34" s="416">
        <v>100</v>
      </c>
      <c r="AT34" s="416">
        <v>100</v>
      </c>
      <c r="AU34" s="417">
        <v>100</v>
      </c>
      <c r="BM34" s="10"/>
      <c r="BN34" s="699"/>
      <c r="BO34" s="700" t="s">
        <v>615</v>
      </c>
      <c r="BP34" s="458">
        <v>1.9</v>
      </c>
      <c r="BQ34" s="704">
        <v>2.1</v>
      </c>
      <c r="BR34" s="704">
        <v>1.9</v>
      </c>
      <c r="BS34" s="704">
        <v>1.4</v>
      </c>
      <c r="BT34" s="704">
        <v>1.1000000000000001</v>
      </c>
      <c r="BU34" s="704">
        <v>0.6</v>
      </c>
      <c r="BV34" s="704">
        <v>0.8</v>
      </c>
      <c r="BW34" s="704">
        <v>1</v>
      </c>
      <c r="BX34" s="704">
        <v>0.8</v>
      </c>
      <c r="BY34" s="704">
        <v>1.1000000000000001</v>
      </c>
      <c r="BZ34" s="704">
        <v>1.1000000000000001</v>
      </c>
      <c r="CA34" s="460">
        <v>1.4</v>
      </c>
      <c r="CB34" s="362">
        <v>2.1</v>
      </c>
      <c r="CD34" s="2"/>
      <c r="CE34" s="2"/>
      <c r="CF34" s="2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DL34" s="4" t="s">
        <v>19</v>
      </c>
      <c r="DM34" s="5" t="s">
        <v>20</v>
      </c>
      <c r="DN34" s="6"/>
      <c r="DO34" s="98" t="s">
        <v>21</v>
      </c>
      <c r="DP34" s="99" t="s">
        <v>0</v>
      </c>
      <c r="DQ34" s="99" t="s">
        <v>1</v>
      </c>
      <c r="DR34" s="99" t="s">
        <v>2</v>
      </c>
      <c r="DS34" s="99" t="s">
        <v>3</v>
      </c>
      <c r="DT34" s="99" t="s">
        <v>4</v>
      </c>
      <c r="DU34" s="99" t="s">
        <v>5</v>
      </c>
      <c r="DV34" s="99" t="s">
        <v>6</v>
      </c>
      <c r="DW34" s="99" t="s">
        <v>7</v>
      </c>
      <c r="DX34" s="99" t="s">
        <v>8</v>
      </c>
      <c r="DY34" s="99" t="s">
        <v>9</v>
      </c>
      <c r="DZ34" s="599" t="s">
        <v>10</v>
      </c>
      <c r="EA34" s="902"/>
      <c r="ET34" s="109"/>
      <c r="EU34" s="108"/>
      <c r="EV34" s="57" t="s">
        <v>348</v>
      </c>
      <c r="EW34" s="461">
        <v>2</v>
      </c>
      <c r="EX34" s="312">
        <v>2.5</v>
      </c>
      <c r="EY34" s="312">
        <v>0.4</v>
      </c>
      <c r="EZ34" s="312">
        <v>0.4</v>
      </c>
      <c r="FA34" s="312">
        <v>0.4</v>
      </c>
      <c r="FB34" s="312">
        <v>0.4</v>
      </c>
      <c r="FC34" s="312">
        <v>0.7</v>
      </c>
      <c r="FD34" s="312">
        <v>0.5</v>
      </c>
      <c r="FE34" s="312">
        <v>0.7</v>
      </c>
      <c r="FF34" s="312">
        <v>0.9</v>
      </c>
      <c r="FG34" s="312">
        <v>0.3</v>
      </c>
      <c r="FH34" s="313">
        <v>0.7</v>
      </c>
      <c r="FI34" s="314">
        <v>0.3</v>
      </c>
      <c r="FK34" s="109"/>
      <c r="FL34" s="395"/>
      <c r="FM34" s="57" t="s">
        <v>734</v>
      </c>
      <c r="FN34" s="461">
        <v>0.6</v>
      </c>
      <c r="FO34" s="312">
        <v>1</v>
      </c>
      <c r="FP34" s="312">
        <v>0.2</v>
      </c>
      <c r="FQ34" s="312">
        <v>0.3</v>
      </c>
      <c r="FR34" s="312">
        <v>0.4</v>
      </c>
      <c r="FS34" s="312">
        <v>0.6</v>
      </c>
      <c r="FT34" s="312">
        <v>0.2</v>
      </c>
      <c r="FU34" s="312">
        <v>0.4</v>
      </c>
      <c r="FV34" s="312" t="s">
        <v>258</v>
      </c>
      <c r="FW34" s="312">
        <v>0.2</v>
      </c>
      <c r="FX34" s="312">
        <v>0.8</v>
      </c>
      <c r="FY34" s="313">
        <v>0.6</v>
      </c>
      <c r="FZ34" s="314" t="s">
        <v>258</v>
      </c>
      <c r="GB34" s="109"/>
      <c r="GC34" s="108"/>
      <c r="GD34" s="57" t="s">
        <v>348</v>
      </c>
      <c r="GE34" s="145" t="s">
        <v>184</v>
      </c>
      <c r="GF34" s="31" t="s">
        <v>184</v>
      </c>
      <c r="GG34" s="31" t="s">
        <v>184</v>
      </c>
      <c r="GH34" s="31">
        <v>0.2</v>
      </c>
      <c r="GI34" s="31">
        <v>0.3</v>
      </c>
      <c r="GJ34" s="31">
        <v>0.1</v>
      </c>
      <c r="GK34" s="31">
        <v>0.1</v>
      </c>
      <c r="GL34" s="31" t="s">
        <v>258</v>
      </c>
      <c r="GM34" s="31">
        <v>0.3</v>
      </c>
      <c r="GN34" s="31" t="s">
        <v>258</v>
      </c>
      <c r="GO34" s="31" t="s">
        <v>258</v>
      </c>
      <c r="GP34" s="32" t="s">
        <v>184</v>
      </c>
      <c r="GQ34" s="32" t="s">
        <v>258</v>
      </c>
      <c r="GS34" s="284"/>
      <c r="GT34" s="285"/>
      <c r="GU34" s="299" t="s">
        <v>81</v>
      </c>
      <c r="GV34" s="406">
        <v>0.2</v>
      </c>
      <c r="GW34" s="406">
        <v>0.2</v>
      </c>
      <c r="GX34" s="406">
        <v>0.3</v>
      </c>
      <c r="GY34" s="406">
        <v>0.3</v>
      </c>
      <c r="GZ34" s="406">
        <v>0.4</v>
      </c>
      <c r="HA34" s="406">
        <v>0.2</v>
      </c>
      <c r="HB34" s="406">
        <v>0.3</v>
      </c>
      <c r="HC34" s="406">
        <v>0.2</v>
      </c>
      <c r="HD34" s="340" t="s">
        <v>184</v>
      </c>
      <c r="HE34" s="340" t="s">
        <v>184</v>
      </c>
      <c r="HF34" s="340" t="s">
        <v>184</v>
      </c>
      <c r="HG34" s="406">
        <v>0.1</v>
      </c>
      <c r="HH34" s="406">
        <v>0.1</v>
      </c>
      <c r="HJ34" s="98" t="s">
        <v>19</v>
      </c>
      <c r="HK34" s="99" t="s">
        <v>20</v>
      </c>
      <c r="HL34" s="72"/>
      <c r="HM34" s="281" t="s">
        <v>21</v>
      </c>
      <c r="HN34" s="282" t="s">
        <v>0</v>
      </c>
      <c r="HO34" s="282" t="s">
        <v>1</v>
      </c>
      <c r="HP34" s="282" t="s">
        <v>47</v>
      </c>
      <c r="HQ34" s="282" t="s">
        <v>3</v>
      </c>
      <c r="HR34" s="282" t="s">
        <v>4</v>
      </c>
      <c r="HS34" s="282" t="s">
        <v>5</v>
      </c>
      <c r="HT34" s="282" t="s">
        <v>6</v>
      </c>
      <c r="HU34" s="282" t="s">
        <v>7</v>
      </c>
      <c r="HV34" s="282" t="s">
        <v>8</v>
      </c>
      <c r="HW34" s="282" t="s">
        <v>9</v>
      </c>
      <c r="HX34" s="283" t="s">
        <v>10</v>
      </c>
      <c r="HY34" s="915"/>
    </row>
    <row r="35" spans="17:233" ht="13.8" x14ac:dyDescent="0.25">
      <c r="Q35" s="524"/>
      <c r="R35" s="524"/>
      <c r="S35" s="587" t="s">
        <v>14</v>
      </c>
      <c r="T35" s="589">
        <v>100</v>
      </c>
      <c r="U35" s="589">
        <v>79</v>
      </c>
      <c r="V35" s="589">
        <v>68</v>
      </c>
      <c r="W35" s="589">
        <v>67</v>
      </c>
      <c r="X35" s="589">
        <v>84</v>
      </c>
      <c r="Y35" s="589">
        <v>73</v>
      </c>
      <c r="Z35" s="589">
        <v>97</v>
      </c>
      <c r="AA35" s="589">
        <v>65</v>
      </c>
      <c r="AB35" s="589">
        <v>90</v>
      </c>
      <c r="AC35" s="589">
        <v>100</v>
      </c>
      <c r="AD35" s="589">
        <v>100</v>
      </c>
      <c r="AE35" s="610">
        <v>100</v>
      </c>
      <c r="AG35" s="590"/>
      <c r="AH35" s="21"/>
      <c r="AI35" s="7" t="s">
        <v>80</v>
      </c>
      <c r="AJ35" s="661" t="s">
        <v>486</v>
      </c>
      <c r="AK35" s="419" t="s">
        <v>486</v>
      </c>
      <c r="AL35" s="662" t="s">
        <v>486</v>
      </c>
      <c r="AM35" s="662">
        <v>0.71899225770085307</v>
      </c>
      <c r="AN35" s="662">
        <v>0.11936532752384606</v>
      </c>
      <c r="AO35" s="419">
        <v>0.13561524910763784</v>
      </c>
      <c r="AP35" s="419">
        <v>0.10665593057752347</v>
      </c>
      <c r="AQ35" s="419">
        <v>0.12042390397593186</v>
      </c>
      <c r="AR35" s="419">
        <v>0.46050935837883894</v>
      </c>
      <c r="AS35" s="662">
        <v>1.1920678769150259</v>
      </c>
      <c r="AT35" s="419">
        <v>0.4036957325918068</v>
      </c>
      <c r="AU35" s="420">
        <v>0.65331192353010026</v>
      </c>
      <c r="BM35" s="20"/>
      <c r="BN35" s="23"/>
      <c r="BO35" s="9" t="s">
        <v>616</v>
      </c>
      <c r="BP35" s="461">
        <v>0.4</v>
      </c>
      <c r="BQ35" s="312">
        <v>0.4</v>
      </c>
      <c r="BR35" s="312">
        <v>0.2</v>
      </c>
      <c r="BS35" s="312">
        <v>0.2</v>
      </c>
      <c r="BT35" s="312">
        <v>0.3</v>
      </c>
      <c r="BU35" s="312">
        <v>0.2</v>
      </c>
      <c r="BV35" s="312">
        <v>0.2</v>
      </c>
      <c r="BW35" s="312">
        <v>0.2</v>
      </c>
      <c r="BX35" s="312" t="s">
        <v>258</v>
      </c>
      <c r="BY35" s="312">
        <v>0.3</v>
      </c>
      <c r="BZ35" s="312">
        <v>0.2</v>
      </c>
      <c r="CA35" s="313">
        <v>0.2</v>
      </c>
      <c r="CB35" s="314" t="s">
        <v>258</v>
      </c>
      <c r="CD35" s="898" t="s">
        <v>409</v>
      </c>
      <c r="CE35" s="899"/>
      <c r="CF35" s="900"/>
      <c r="CG35" s="868">
        <v>2007</v>
      </c>
      <c r="CH35" s="890"/>
      <c r="CI35" s="890"/>
      <c r="CJ35" s="890"/>
      <c r="CK35" s="890"/>
      <c r="CL35" s="890"/>
      <c r="CM35" s="890"/>
      <c r="CN35" s="890"/>
      <c r="CO35" s="890"/>
      <c r="CP35" s="890"/>
      <c r="CQ35" s="890"/>
      <c r="CR35" s="891"/>
      <c r="CS35" s="901" t="s">
        <v>93</v>
      </c>
      <c r="DL35" s="706" t="s">
        <v>441</v>
      </c>
      <c r="DM35" s="750" t="s">
        <v>288</v>
      </c>
      <c r="DN35" s="8" t="s">
        <v>54</v>
      </c>
      <c r="DO35" s="658">
        <v>0.16909336491915652</v>
      </c>
      <c r="DP35" s="659">
        <v>0.93046647360300394</v>
      </c>
      <c r="DQ35" s="413">
        <v>1.1682863913781805</v>
      </c>
      <c r="DR35" s="413">
        <v>0.45976974638625334</v>
      </c>
      <c r="DS35" s="413">
        <v>0.29130413821358142</v>
      </c>
      <c r="DT35" s="659" t="s">
        <v>303</v>
      </c>
      <c r="DU35" s="659">
        <v>2.1602333805013569</v>
      </c>
      <c r="DV35" s="659">
        <v>1.8827477891889155</v>
      </c>
      <c r="DW35" s="659">
        <v>0.21645794168944163</v>
      </c>
      <c r="DX35" s="413">
        <v>0.39000164969411211</v>
      </c>
      <c r="DY35" s="659">
        <v>0.46409635803152044</v>
      </c>
      <c r="DZ35" s="660">
        <v>0.59642163250241265</v>
      </c>
      <c r="EA35" s="660">
        <v>0.73240635950249311</v>
      </c>
      <c r="ET35" s="279"/>
      <c r="EU35" s="279"/>
      <c r="EV35" s="279"/>
      <c r="EW35" s="279"/>
      <c r="EX35" s="279"/>
      <c r="EY35" s="279"/>
      <c r="EZ35" s="279"/>
      <c r="FA35" s="279"/>
      <c r="FB35" s="279"/>
      <c r="FC35" s="279"/>
      <c r="FD35" s="279"/>
      <c r="FE35" s="279"/>
      <c r="FF35" s="279"/>
      <c r="FG35" s="279"/>
      <c r="FH35" s="279"/>
      <c r="FI35" s="279"/>
      <c r="FK35" s="279"/>
      <c r="FL35" s="279"/>
      <c r="FM35" s="279"/>
      <c r="FN35" s="279"/>
      <c r="FO35" s="279"/>
      <c r="FP35" s="279"/>
      <c r="FQ35" s="279"/>
      <c r="FR35" s="279"/>
      <c r="FS35" s="279"/>
      <c r="FT35" s="279"/>
      <c r="FU35" s="279"/>
      <c r="FV35" s="279"/>
      <c r="FW35" s="279"/>
      <c r="FX35" s="279"/>
      <c r="FY35" s="279"/>
      <c r="FZ35" s="279"/>
      <c r="GB35" s="105"/>
      <c r="GC35" s="107" t="s">
        <v>316</v>
      </c>
      <c r="GD35" s="401" t="s">
        <v>15</v>
      </c>
      <c r="GE35" s="526">
        <v>2</v>
      </c>
      <c r="GF35" s="527">
        <v>2</v>
      </c>
      <c r="GG35" s="527">
        <v>1.5</v>
      </c>
      <c r="GH35" s="527">
        <v>0.6</v>
      </c>
      <c r="GI35" s="527">
        <v>0.2</v>
      </c>
      <c r="GJ35" s="527">
        <v>0.6</v>
      </c>
      <c r="GK35" s="527">
        <v>0.9</v>
      </c>
      <c r="GL35" s="527">
        <v>1</v>
      </c>
      <c r="GM35" s="527">
        <v>0.5</v>
      </c>
      <c r="GN35" s="527">
        <v>1.1000000000000001</v>
      </c>
      <c r="GO35" s="527">
        <v>1</v>
      </c>
      <c r="GP35" s="528">
        <v>0.7</v>
      </c>
      <c r="GQ35" s="407">
        <v>1.2</v>
      </c>
      <c r="GS35" s="284"/>
      <c r="GT35" s="286" t="s">
        <v>364</v>
      </c>
      <c r="GU35" s="297" t="s">
        <v>15</v>
      </c>
      <c r="GV35" s="337">
        <v>1.4</v>
      </c>
      <c r="GW35" s="337">
        <v>1.9</v>
      </c>
      <c r="GX35" s="337">
        <v>0.3</v>
      </c>
      <c r="GY35" s="337">
        <v>0.6</v>
      </c>
      <c r="GZ35" s="337">
        <v>0.7</v>
      </c>
      <c r="HA35" s="337">
        <v>1.7</v>
      </c>
      <c r="HB35" s="337">
        <v>1.2</v>
      </c>
      <c r="HC35" s="337">
        <v>0.8</v>
      </c>
      <c r="HD35" s="337">
        <v>1.1000000000000001</v>
      </c>
      <c r="HE35" s="337">
        <v>0.6</v>
      </c>
      <c r="HF35" s="337">
        <v>0.6</v>
      </c>
      <c r="HG35" s="337">
        <v>0.2</v>
      </c>
      <c r="HH35" s="337">
        <v>1</v>
      </c>
      <c r="HJ35" s="274" t="s">
        <v>60</v>
      </c>
      <c r="HK35" s="83" t="s">
        <v>288</v>
      </c>
      <c r="HL35" s="73" t="s">
        <v>15</v>
      </c>
      <c r="HM35" s="315">
        <v>4.4000000000000004</v>
      </c>
      <c r="HN35" s="316">
        <v>3.9</v>
      </c>
      <c r="HO35" s="316">
        <v>3.2</v>
      </c>
      <c r="HP35" s="316">
        <v>1.1000000000000001</v>
      </c>
      <c r="HQ35" s="316">
        <v>1.1000000000000001</v>
      </c>
      <c r="HR35" s="316">
        <v>1.9</v>
      </c>
      <c r="HS35" s="316">
        <v>3.5</v>
      </c>
      <c r="HT35" s="316">
        <v>3.8</v>
      </c>
      <c r="HU35" s="316">
        <v>5.3</v>
      </c>
      <c r="HV35" s="316">
        <v>4.8</v>
      </c>
      <c r="HW35" s="316">
        <v>4.4000000000000004</v>
      </c>
      <c r="HX35" s="317">
        <v>4.5999999999999996</v>
      </c>
      <c r="HY35" s="318">
        <v>3.5</v>
      </c>
    </row>
    <row r="36" spans="17:233" ht="18" x14ac:dyDescent="0.4">
      <c r="Q36" s="524"/>
      <c r="R36" s="524"/>
      <c r="S36" s="587" t="s">
        <v>446</v>
      </c>
      <c r="T36" s="617">
        <v>4.0999999999999996</v>
      </c>
      <c r="U36" s="617">
        <v>2.6</v>
      </c>
      <c r="V36" s="617">
        <v>6.1</v>
      </c>
      <c r="W36" s="617">
        <v>4</v>
      </c>
      <c r="X36" s="617">
        <v>5</v>
      </c>
      <c r="Y36" s="617">
        <v>2.1</v>
      </c>
      <c r="Z36" s="617">
        <v>1.4</v>
      </c>
      <c r="AA36" s="617">
        <v>2.2999999999999998</v>
      </c>
      <c r="AB36" s="617">
        <v>1.8</v>
      </c>
      <c r="AC36" s="617">
        <v>3.4</v>
      </c>
      <c r="AD36" s="617">
        <v>2.4</v>
      </c>
      <c r="AE36" s="617">
        <v>2.9</v>
      </c>
      <c r="AG36" s="594"/>
      <c r="AH36" s="663"/>
      <c r="AI36" s="9" t="s">
        <v>81</v>
      </c>
      <c r="AJ36" s="595" t="s">
        <v>486</v>
      </c>
      <c r="AK36" s="326" t="s">
        <v>486</v>
      </c>
      <c r="AL36" s="664" t="s">
        <v>486</v>
      </c>
      <c r="AM36" s="664">
        <v>0.10778298268384129</v>
      </c>
      <c r="AN36" s="664" t="s">
        <v>303</v>
      </c>
      <c r="AO36" s="326" t="s">
        <v>303</v>
      </c>
      <c r="AP36" s="326" t="s">
        <v>303</v>
      </c>
      <c r="AQ36" s="326" t="s">
        <v>303</v>
      </c>
      <c r="AR36" s="326">
        <v>0.19157448052592405</v>
      </c>
      <c r="AS36" s="664">
        <v>0.74625281717227565</v>
      </c>
      <c r="AT36" s="326" t="s">
        <v>303</v>
      </c>
      <c r="AU36" s="327" t="s">
        <v>303</v>
      </c>
      <c r="BM36" s="10"/>
      <c r="BN36" s="675" t="s">
        <v>540</v>
      </c>
      <c r="BO36" s="8" t="s">
        <v>15</v>
      </c>
      <c r="BP36" s="412">
        <v>0.2</v>
      </c>
      <c r="BQ36" s="413">
        <v>0.3</v>
      </c>
      <c r="BR36" s="413">
        <v>0.6</v>
      </c>
      <c r="BS36" s="413">
        <v>0.8</v>
      </c>
      <c r="BT36" s="413">
        <v>0.4</v>
      </c>
      <c r="BU36" s="413">
        <v>0.2</v>
      </c>
      <c r="BV36" s="413">
        <v>0.3</v>
      </c>
      <c r="BW36" s="413">
        <v>0.2</v>
      </c>
      <c r="BX36" s="413">
        <v>0.2</v>
      </c>
      <c r="BY36" s="413">
        <v>0.2</v>
      </c>
      <c r="BZ36" s="413">
        <v>0.2</v>
      </c>
      <c r="CA36" s="414">
        <v>0.1</v>
      </c>
      <c r="CB36" s="414">
        <v>0.3</v>
      </c>
      <c r="CD36" s="4" t="s">
        <v>19</v>
      </c>
      <c r="CE36" s="5" t="s">
        <v>20</v>
      </c>
      <c r="CF36" s="6"/>
      <c r="CG36" s="98" t="s">
        <v>412</v>
      </c>
      <c r="CH36" s="99" t="s">
        <v>0</v>
      </c>
      <c r="CI36" s="99" t="s">
        <v>1</v>
      </c>
      <c r="CJ36" s="99" t="s">
        <v>2</v>
      </c>
      <c r="CK36" s="99" t="s">
        <v>3</v>
      </c>
      <c r="CL36" s="99" t="s">
        <v>4</v>
      </c>
      <c r="CM36" s="99" t="s">
        <v>5</v>
      </c>
      <c r="CN36" s="99" t="s">
        <v>6</v>
      </c>
      <c r="CO36" s="99" t="s">
        <v>7</v>
      </c>
      <c r="CP36" s="99" t="s">
        <v>8</v>
      </c>
      <c r="CQ36" s="99" t="s">
        <v>9</v>
      </c>
      <c r="CR36" s="599" t="s">
        <v>10</v>
      </c>
      <c r="CS36" s="902"/>
      <c r="DL36" s="706"/>
      <c r="DM36" s="750" t="s">
        <v>289</v>
      </c>
      <c r="DN36" s="765" t="s">
        <v>53</v>
      </c>
      <c r="DO36" s="648">
        <v>100</v>
      </c>
      <c r="DP36" s="416">
        <v>100</v>
      </c>
      <c r="DQ36" s="416">
        <v>100</v>
      </c>
      <c r="DR36" s="416">
        <v>100</v>
      </c>
      <c r="DS36" s="416">
        <v>100</v>
      </c>
      <c r="DT36" s="416">
        <v>100</v>
      </c>
      <c r="DU36" s="416">
        <v>100</v>
      </c>
      <c r="DV36" s="416">
        <v>100</v>
      </c>
      <c r="DW36" s="416">
        <v>100</v>
      </c>
      <c r="DX36" s="416">
        <v>100</v>
      </c>
      <c r="DY36" s="416">
        <v>100</v>
      </c>
      <c r="DZ36" s="417">
        <v>100</v>
      </c>
      <c r="EA36" s="417">
        <v>100</v>
      </c>
      <c r="EC36" s="96" t="s">
        <v>35</v>
      </c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64"/>
      <c r="ET36" s="279"/>
      <c r="EU36" s="279"/>
      <c r="EV36" s="279"/>
      <c r="EW36" s="279"/>
      <c r="EX36" s="279"/>
      <c r="EY36" s="279"/>
      <c r="EZ36" s="279"/>
      <c r="FA36" s="279"/>
      <c r="FB36" s="279"/>
      <c r="FC36" s="279"/>
      <c r="FD36" s="279"/>
      <c r="FE36" s="279"/>
      <c r="FF36" s="279"/>
      <c r="FG36" s="279"/>
      <c r="FH36" s="279"/>
      <c r="FI36" s="279"/>
      <c r="FK36" s="279"/>
      <c r="FL36" s="279"/>
      <c r="FM36" s="279"/>
      <c r="FN36" s="279"/>
      <c r="FO36" s="279"/>
      <c r="FP36" s="279"/>
      <c r="FQ36" s="279"/>
      <c r="FR36" s="279"/>
      <c r="FS36" s="279"/>
      <c r="FT36" s="279"/>
      <c r="FU36" s="279"/>
      <c r="FV36" s="279"/>
      <c r="FW36" s="279"/>
      <c r="FX36" s="279"/>
      <c r="FY36" s="279"/>
      <c r="FZ36" s="279"/>
      <c r="GB36" s="105"/>
      <c r="GC36" s="83" t="s">
        <v>363</v>
      </c>
      <c r="GD36" s="261" t="s">
        <v>308</v>
      </c>
      <c r="GE36" s="389">
        <v>91</v>
      </c>
      <c r="GF36" s="268">
        <v>91</v>
      </c>
      <c r="GG36" s="268">
        <v>73</v>
      </c>
      <c r="GH36" s="268">
        <v>20</v>
      </c>
      <c r="GI36" s="268">
        <v>25</v>
      </c>
      <c r="GJ36" s="268">
        <v>86</v>
      </c>
      <c r="GK36" s="268">
        <v>43</v>
      </c>
      <c r="GL36" s="268">
        <v>28</v>
      </c>
      <c r="GM36" s="268">
        <v>37</v>
      </c>
      <c r="GN36" s="268">
        <v>26</v>
      </c>
      <c r="GO36" s="268">
        <v>76</v>
      </c>
      <c r="GP36" s="390">
        <v>64</v>
      </c>
      <c r="GQ36" s="390">
        <v>55</v>
      </c>
      <c r="GS36" s="284"/>
      <c r="GT36" s="284" t="s">
        <v>365</v>
      </c>
      <c r="GU36" s="298" t="s">
        <v>14</v>
      </c>
      <c r="GV36" s="338">
        <v>59</v>
      </c>
      <c r="GW36" s="338">
        <v>90</v>
      </c>
      <c r="GX36" s="338">
        <v>80</v>
      </c>
      <c r="GY36" s="338">
        <v>88</v>
      </c>
      <c r="GZ36" s="338">
        <v>91</v>
      </c>
      <c r="HA36" s="338">
        <v>90</v>
      </c>
      <c r="HB36" s="338">
        <v>91</v>
      </c>
      <c r="HC36" s="338">
        <v>91</v>
      </c>
      <c r="HD36" s="338">
        <v>91</v>
      </c>
      <c r="HE36" s="338">
        <v>64</v>
      </c>
      <c r="HF36" s="338">
        <v>91</v>
      </c>
      <c r="HG36" s="338">
        <v>6</v>
      </c>
      <c r="HH36" s="338">
        <v>77</v>
      </c>
      <c r="HJ36" s="105"/>
      <c r="HK36" s="278" t="s">
        <v>296</v>
      </c>
      <c r="HL36" s="56" t="s">
        <v>56</v>
      </c>
      <c r="HM36" s="319">
        <v>95</v>
      </c>
      <c r="HN36" s="320">
        <v>95</v>
      </c>
      <c r="HO36" s="320">
        <v>95</v>
      </c>
      <c r="HP36" s="320">
        <v>90</v>
      </c>
      <c r="HQ36" s="320">
        <v>92</v>
      </c>
      <c r="HR36" s="320">
        <v>94</v>
      </c>
      <c r="HS36" s="320">
        <v>96</v>
      </c>
      <c r="HT36" s="320">
        <v>96</v>
      </c>
      <c r="HU36" s="320">
        <v>96</v>
      </c>
      <c r="HV36" s="320">
        <v>96</v>
      </c>
      <c r="HW36" s="320">
        <v>93</v>
      </c>
      <c r="HX36" s="321">
        <v>73</v>
      </c>
      <c r="HY36" s="322">
        <v>93</v>
      </c>
    </row>
    <row r="37" spans="17:233" ht="15.6" x14ac:dyDescent="0.3">
      <c r="Q37" s="525"/>
      <c r="R37" s="525"/>
      <c r="S37" s="587" t="s">
        <v>447</v>
      </c>
      <c r="T37" s="617">
        <v>0.6</v>
      </c>
      <c r="U37" s="617">
        <v>0.2</v>
      </c>
      <c r="V37" s="617">
        <v>0.2</v>
      </c>
      <c r="W37" s="617">
        <v>0.7</v>
      </c>
      <c r="X37" s="617" t="s">
        <v>346</v>
      </c>
      <c r="Y37" s="617">
        <v>0.2</v>
      </c>
      <c r="Z37" s="617" t="s">
        <v>346</v>
      </c>
      <c r="AA37" s="617">
        <v>0.9</v>
      </c>
      <c r="AB37" s="617" t="s">
        <v>346</v>
      </c>
      <c r="AC37" s="617">
        <v>0.6</v>
      </c>
      <c r="AD37" s="617">
        <v>0.1</v>
      </c>
      <c r="AE37" s="617">
        <v>1.2</v>
      </c>
      <c r="AW37" s="898" t="s">
        <v>409</v>
      </c>
      <c r="AX37" s="899"/>
      <c r="AY37" s="900"/>
      <c r="AZ37" s="868">
        <v>2005</v>
      </c>
      <c r="BA37" s="890"/>
      <c r="BB37" s="890"/>
      <c r="BC37" s="890"/>
      <c r="BD37" s="890"/>
      <c r="BE37" s="890"/>
      <c r="BF37" s="890"/>
      <c r="BG37" s="890"/>
      <c r="BH37" s="890"/>
      <c r="BI37" s="890"/>
      <c r="BJ37" s="890"/>
      <c r="BK37" s="891"/>
      <c r="BM37" s="10"/>
      <c r="BN37" s="657"/>
      <c r="BO37" s="7" t="s">
        <v>62</v>
      </c>
      <c r="BP37" s="415">
        <v>100</v>
      </c>
      <c r="BQ37" s="416">
        <v>100</v>
      </c>
      <c r="BR37" s="416">
        <v>100</v>
      </c>
      <c r="BS37" s="416">
        <v>100</v>
      </c>
      <c r="BT37" s="416">
        <v>100</v>
      </c>
      <c r="BU37" s="416">
        <v>100</v>
      </c>
      <c r="BV37" s="416">
        <v>100</v>
      </c>
      <c r="BW37" s="416">
        <v>100</v>
      </c>
      <c r="BX37" s="416">
        <v>100</v>
      </c>
      <c r="BY37" s="416">
        <v>100</v>
      </c>
      <c r="BZ37" s="416">
        <v>100</v>
      </c>
      <c r="CA37" s="417">
        <v>100</v>
      </c>
      <c r="CB37" s="417">
        <v>97</v>
      </c>
      <c r="CD37" s="706" t="s">
        <v>441</v>
      </c>
      <c r="CE37" s="707" t="s">
        <v>288</v>
      </c>
      <c r="CF37" s="8" t="s">
        <v>54</v>
      </c>
      <c r="CG37" s="658">
        <v>0.62945385922234298</v>
      </c>
      <c r="CH37" s="659">
        <v>1.1514414721648345</v>
      </c>
      <c r="CI37" s="413">
        <v>1.2766470593569919</v>
      </c>
      <c r="CJ37" s="413">
        <v>0.75667811234531002</v>
      </c>
      <c r="CK37" s="413">
        <v>0.2104058257234569</v>
      </c>
      <c r="CL37" s="659">
        <v>0.13645125234957198</v>
      </c>
      <c r="CM37" s="659">
        <v>0.13683840743133899</v>
      </c>
      <c r="CN37" s="659">
        <v>0.10234833862287747</v>
      </c>
      <c r="CO37" s="659">
        <v>0.18363326528690607</v>
      </c>
      <c r="CP37" s="413">
        <v>0.33435196984175491</v>
      </c>
      <c r="CQ37" s="659">
        <v>0.2244964853165298</v>
      </c>
      <c r="CR37" s="660">
        <v>0.63378301734630826</v>
      </c>
      <c r="CS37" s="660">
        <v>0.48137742208401857</v>
      </c>
      <c r="CU37" s="1" t="s">
        <v>32</v>
      </c>
      <c r="CV37" s="2"/>
      <c r="CW37" s="11"/>
      <c r="CX37" s="12"/>
      <c r="CY37" s="12"/>
      <c r="CZ37" s="12"/>
      <c r="DA37" s="11"/>
      <c r="DB37" s="11"/>
      <c r="DC37" s="12"/>
      <c r="DD37" s="12"/>
      <c r="DE37" s="12"/>
      <c r="DF37" s="12"/>
      <c r="DG37" s="12"/>
      <c r="DH37" s="12"/>
      <c r="DI37" s="12"/>
      <c r="DJ37" s="432"/>
      <c r="DL37" s="706"/>
      <c r="DM37" s="750"/>
      <c r="DN37" s="765" t="s">
        <v>89</v>
      </c>
      <c r="DO37" s="661">
        <v>0.35263022656354304</v>
      </c>
      <c r="DP37" s="752">
        <v>1.0784079051273012</v>
      </c>
      <c r="DQ37" s="710">
        <v>1.3518537194001752</v>
      </c>
      <c r="DR37" s="710">
        <v>0.83650623508951161</v>
      </c>
      <c r="DS37" s="710">
        <v>0.46583947935896008</v>
      </c>
      <c r="DT37" s="752">
        <v>0.12362323031187031</v>
      </c>
      <c r="DU37" s="752">
        <v>2.7572599076720277</v>
      </c>
      <c r="DV37" s="752">
        <v>2.6772658227342729</v>
      </c>
      <c r="DW37" s="752">
        <v>0.44172420265267764</v>
      </c>
      <c r="DX37" s="710">
        <v>0.5118614971555927</v>
      </c>
      <c r="DY37" s="752">
        <v>0.89730300006741992</v>
      </c>
      <c r="DZ37" s="753">
        <v>1.2619748940440849</v>
      </c>
      <c r="EA37" s="693">
        <v>2.7572599076720277</v>
      </c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64"/>
      <c r="ES37" s="472"/>
      <c r="GB37" s="105"/>
      <c r="GC37" s="83"/>
      <c r="GD37" s="261" t="s">
        <v>310</v>
      </c>
      <c r="GE37" s="529">
        <v>3.2</v>
      </c>
      <c r="GF37" s="530">
        <v>3.3</v>
      </c>
      <c r="GG37" s="530">
        <v>8</v>
      </c>
      <c r="GH37" s="530">
        <v>1.4</v>
      </c>
      <c r="GI37" s="530">
        <v>0.7</v>
      </c>
      <c r="GJ37" s="530">
        <v>1</v>
      </c>
      <c r="GK37" s="530">
        <v>1.3</v>
      </c>
      <c r="GL37" s="530">
        <v>2.2000000000000002</v>
      </c>
      <c r="GM37" s="530">
        <v>0.9</v>
      </c>
      <c r="GN37" s="530">
        <v>2.2999999999999998</v>
      </c>
      <c r="GO37" s="530">
        <v>2.6</v>
      </c>
      <c r="GP37" s="362">
        <v>1.3</v>
      </c>
      <c r="GQ37" s="362">
        <v>8</v>
      </c>
      <c r="GS37" s="284"/>
      <c r="GT37" s="284"/>
      <c r="GU37" s="298" t="s">
        <v>80</v>
      </c>
      <c r="GV37" s="339">
        <v>2.4</v>
      </c>
      <c r="GW37" s="339">
        <v>4.4000000000000004</v>
      </c>
      <c r="GX37" s="339">
        <v>2.5</v>
      </c>
      <c r="GY37" s="339">
        <v>2</v>
      </c>
      <c r="GZ37" s="339">
        <v>2</v>
      </c>
      <c r="HA37" s="339">
        <v>4.2</v>
      </c>
      <c r="HB37" s="339">
        <v>1.7</v>
      </c>
      <c r="HC37" s="339">
        <v>1.3</v>
      </c>
      <c r="HD37" s="339">
        <v>2</v>
      </c>
      <c r="HE37" s="339">
        <v>1.3</v>
      </c>
      <c r="HF37" s="339">
        <v>1.4</v>
      </c>
      <c r="HG37" s="339">
        <v>0.4</v>
      </c>
      <c r="HH37" s="339">
        <v>4.4000000000000004</v>
      </c>
      <c r="HJ37" s="105"/>
      <c r="HK37" s="124"/>
      <c r="HL37" s="56" t="s">
        <v>64</v>
      </c>
      <c r="HM37" s="323">
        <v>8.6999999999999993</v>
      </c>
      <c r="HN37" s="324">
        <v>9</v>
      </c>
      <c r="HO37" s="324">
        <v>10.199999999999999</v>
      </c>
      <c r="HP37" s="324">
        <v>3.2</v>
      </c>
      <c r="HQ37" s="324">
        <v>2.4</v>
      </c>
      <c r="HR37" s="324">
        <v>4.3</v>
      </c>
      <c r="HS37" s="324">
        <v>7.3</v>
      </c>
      <c r="HT37" s="324">
        <v>7.2</v>
      </c>
      <c r="HU37" s="324">
        <v>9.6999999999999993</v>
      </c>
      <c r="HV37" s="324">
        <v>10</v>
      </c>
      <c r="HW37" s="324">
        <v>6.9</v>
      </c>
      <c r="HX37" s="325">
        <v>8</v>
      </c>
      <c r="HY37" s="52">
        <v>10.199999999999999</v>
      </c>
    </row>
    <row r="38" spans="17:233" ht="13.8" x14ac:dyDescent="0.25">
      <c r="AJ38" s="686" t="s">
        <v>536</v>
      </c>
      <c r="AW38" s="4" t="s">
        <v>19</v>
      </c>
      <c r="AX38" s="5" t="s">
        <v>20</v>
      </c>
      <c r="AY38" s="6"/>
      <c r="AZ38" s="98" t="s">
        <v>412</v>
      </c>
      <c r="BA38" s="99" t="s">
        <v>0</v>
      </c>
      <c r="BB38" s="99" t="s">
        <v>1</v>
      </c>
      <c r="BC38" s="99" t="s">
        <v>2</v>
      </c>
      <c r="BD38" s="99" t="s">
        <v>3</v>
      </c>
      <c r="BE38" s="99" t="s">
        <v>4</v>
      </c>
      <c r="BF38" s="99" t="s">
        <v>5</v>
      </c>
      <c r="BG38" s="99" t="s">
        <v>6</v>
      </c>
      <c r="BH38" s="99" t="s">
        <v>7</v>
      </c>
      <c r="BI38" s="99" t="s">
        <v>8</v>
      </c>
      <c r="BJ38" s="99" t="s">
        <v>9</v>
      </c>
      <c r="BK38" s="599" t="s">
        <v>10</v>
      </c>
      <c r="BM38" s="10"/>
      <c r="BN38" s="21"/>
      <c r="BO38" s="7" t="s">
        <v>112</v>
      </c>
      <c r="BP38" s="418">
        <v>0.2</v>
      </c>
      <c r="BQ38" s="701">
        <v>0.3</v>
      </c>
      <c r="BR38" s="701">
        <v>0.8</v>
      </c>
      <c r="BS38" s="701">
        <v>1.4</v>
      </c>
      <c r="BT38" s="701">
        <v>0.5</v>
      </c>
      <c r="BU38" s="701">
        <v>0.4</v>
      </c>
      <c r="BV38" s="701">
        <v>0.3</v>
      </c>
      <c r="BW38" s="701">
        <v>0.3</v>
      </c>
      <c r="BX38" s="701">
        <v>0.3</v>
      </c>
      <c r="BY38" s="701">
        <v>0.3</v>
      </c>
      <c r="BZ38" s="701">
        <v>0.3</v>
      </c>
      <c r="CA38" s="703">
        <v>0.2</v>
      </c>
      <c r="CB38" s="29">
        <v>1.4</v>
      </c>
      <c r="CD38" s="706"/>
      <c r="CE38" s="707" t="s">
        <v>289</v>
      </c>
      <c r="CF38" s="708" t="s">
        <v>56</v>
      </c>
      <c r="CG38" s="648">
        <v>100</v>
      </c>
      <c r="CH38" s="416">
        <v>100</v>
      </c>
      <c r="CI38" s="416">
        <v>100</v>
      </c>
      <c r="CJ38" s="416">
        <v>100</v>
      </c>
      <c r="CK38" s="416">
        <v>100</v>
      </c>
      <c r="CL38" s="416">
        <v>100</v>
      </c>
      <c r="CM38" s="416">
        <v>100</v>
      </c>
      <c r="CN38" s="416">
        <v>100</v>
      </c>
      <c r="CO38" s="416">
        <v>100</v>
      </c>
      <c r="CP38" s="416">
        <v>100</v>
      </c>
      <c r="CQ38" s="416">
        <v>100</v>
      </c>
      <c r="CR38" s="417">
        <v>100</v>
      </c>
      <c r="CS38" s="417">
        <v>100</v>
      </c>
      <c r="CU38" s="11"/>
      <c r="CV38" s="11"/>
      <c r="CW38" s="11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432"/>
      <c r="DL38" s="594"/>
      <c r="DM38" s="663"/>
      <c r="DN38" s="9" t="s">
        <v>90</v>
      </c>
      <c r="DO38" s="595" t="s">
        <v>303</v>
      </c>
      <c r="DP38" s="326">
        <v>0.77041652595601662</v>
      </c>
      <c r="DQ38" s="664">
        <v>0.83529223658726415</v>
      </c>
      <c r="DR38" s="664" t="s">
        <v>303</v>
      </c>
      <c r="DS38" s="664">
        <v>0.12502535806701132</v>
      </c>
      <c r="DT38" s="326" t="s">
        <v>303</v>
      </c>
      <c r="DU38" s="326">
        <v>1.0725290294091103</v>
      </c>
      <c r="DV38" s="326">
        <v>1.221604768577897</v>
      </c>
      <c r="DW38" s="326" t="s">
        <v>303</v>
      </c>
      <c r="DX38" s="664">
        <v>0.31879442240018674</v>
      </c>
      <c r="DY38" s="326">
        <v>0.13309947438794795</v>
      </c>
      <c r="DZ38" s="327">
        <v>0.17710782044389478</v>
      </c>
      <c r="EA38" s="32" t="s">
        <v>303</v>
      </c>
      <c r="EC38" s="868" t="s">
        <v>91</v>
      </c>
      <c r="ED38" s="869"/>
      <c r="EE38" s="870"/>
      <c r="EF38" s="871">
        <v>2010</v>
      </c>
      <c r="EG38" s="872"/>
      <c r="EH38" s="872"/>
      <c r="EI38" s="872"/>
      <c r="EJ38" s="872"/>
      <c r="EK38" s="872"/>
      <c r="EL38" s="872"/>
      <c r="EM38" s="872"/>
      <c r="EN38" s="872"/>
      <c r="EO38" s="872"/>
      <c r="EP38" s="872"/>
      <c r="EQ38" s="872"/>
      <c r="ER38" s="873" t="s">
        <v>93</v>
      </c>
      <c r="ES38" s="472"/>
      <c r="GB38" s="109"/>
      <c r="GC38" s="108"/>
      <c r="GD38" s="262" t="s">
        <v>311</v>
      </c>
      <c r="GE38" s="531">
        <v>1</v>
      </c>
      <c r="GF38" s="532">
        <v>0.2</v>
      </c>
      <c r="GG38" s="532" t="s">
        <v>258</v>
      </c>
      <c r="GH38" s="532" t="s">
        <v>258</v>
      </c>
      <c r="GI38" s="532" t="s">
        <v>258</v>
      </c>
      <c r="GJ38" s="532" t="s">
        <v>258</v>
      </c>
      <c r="GK38" s="532">
        <v>0.5</v>
      </c>
      <c r="GL38" s="532">
        <v>0.8</v>
      </c>
      <c r="GM38" s="532" t="s">
        <v>258</v>
      </c>
      <c r="GN38" s="532">
        <v>0.1</v>
      </c>
      <c r="GO38" s="532" t="s">
        <v>258</v>
      </c>
      <c r="GP38" s="314" t="s">
        <v>258</v>
      </c>
      <c r="GQ38" s="314" t="s">
        <v>258</v>
      </c>
      <c r="GS38" s="285"/>
      <c r="GT38" s="285"/>
      <c r="GU38" s="299" t="s">
        <v>81</v>
      </c>
      <c r="GV38" s="406">
        <v>0.6</v>
      </c>
      <c r="GW38" s="406">
        <v>0.3</v>
      </c>
      <c r="GX38" s="406" t="s">
        <v>258</v>
      </c>
      <c r="GY38" s="406" t="s">
        <v>258</v>
      </c>
      <c r="GZ38" s="406" t="s">
        <v>258</v>
      </c>
      <c r="HA38" s="406">
        <v>0.8</v>
      </c>
      <c r="HB38" s="406">
        <v>0.8</v>
      </c>
      <c r="HC38" s="406">
        <v>0.6</v>
      </c>
      <c r="HD38" s="406">
        <v>0.8</v>
      </c>
      <c r="HE38" s="406" t="s">
        <v>258</v>
      </c>
      <c r="HF38" s="406" t="s">
        <v>258</v>
      </c>
      <c r="HG38" s="406">
        <v>0.1</v>
      </c>
      <c r="HH38" s="340" t="s">
        <v>258</v>
      </c>
      <c r="HJ38" s="109"/>
      <c r="HK38" s="108"/>
      <c r="HL38" s="57" t="s">
        <v>75</v>
      </c>
      <c r="HM38" s="326">
        <v>0.6</v>
      </c>
      <c r="HN38" s="326">
        <v>0.7</v>
      </c>
      <c r="HO38" s="326">
        <v>0.4</v>
      </c>
      <c r="HP38" s="326" t="s">
        <v>258</v>
      </c>
      <c r="HQ38" s="326" t="s">
        <v>258</v>
      </c>
      <c r="HR38" s="326">
        <v>0.4</v>
      </c>
      <c r="HS38" s="326">
        <v>1.9</v>
      </c>
      <c r="HT38" s="326">
        <v>1.9</v>
      </c>
      <c r="HU38" s="326">
        <v>2.7</v>
      </c>
      <c r="HV38" s="326">
        <v>2.6</v>
      </c>
      <c r="HW38" s="326">
        <v>2.2999999999999998</v>
      </c>
      <c r="HX38" s="327">
        <v>2.2999999999999998</v>
      </c>
      <c r="HY38" s="32" t="s">
        <v>258</v>
      </c>
    </row>
    <row r="39" spans="17:233" ht="18" x14ac:dyDescent="0.4">
      <c r="Q39" s="1" t="s">
        <v>403</v>
      </c>
      <c r="R39" s="2"/>
      <c r="AG39" s="898" t="s">
        <v>409</v>
      </c>
      <c r="AH39" s="899"/>
      <c r="AI39" s="900"/>
      <c r="AJ39" s="868">
        <v>2004</v>
      </c>
      <c r="AK39" s="890"/>
      <c r="AL39" s="890"/>
      <c r="AM39" s="890"/>
      <c r="AN39" s="890"/>
      <c r="AO39" s="890"/>
      <c r="AP39" s="890"/>
      <c r="AQ39" s="890"/>
      <c r="AR39" s="890"/>
      <c r="AS39" s="890"/>
      <c r="AT39" s="890"/>
      <c r="AU39" s="891"/>
      <c r="AW39" s="590" t="s">
        <v>441</v>
      </c>
      <c r="AX39" s="388" t="s">
        <v>442</v>
      </c>
      <c r="AY39" s="8" t="s">
        <v>15</v>
      </c>
      <c r="AZ39" s="684">
        <v>0.9</v>
      </c>
      <c r="BA39" s="783">
        <v>1.3</v>
      </c>
      <c r="BB39" s="453">
        <v>0.7</v>
      </c>
      <c r="BC39" s="453">
        <v>0.9</v>
      </c>
      <c r="BD39" s="453">
        <v>0.4</v>
      </c>
      <c r="BE39" s="783">
        <v>0.1</v>
      </c>
      <c r="BF39" s="783">
        <v>0.2</v>
      </c>
      <c r="BG39" s="783">
        <v>0.1</v>
      </c>
      <c r="BH39" s="783" t="s">
        <v>258</v>
      </c>
      <c r="BI39" s="453" t="s">
        <v>258</v>
      </c>
      <c r="BJ39" s="783">
        <v>0.3</v>
      </c>
      <c r="BK39" s="784">
        <v>0.3</v>
      </c>
      <c r="BM39" s="20"/>
      <c r="BN39" s="21"/>
      <c r="BO39" s="9" t="s">
        <v>113</v>
      </c>
      <c r="BP39" s="421">
        <v>0.2</v>
      </c>
      <c r="BQ39" s="326">
        <v>0.3</v>
      </c>
      <c r="BR39" s="326">
        <v>0.5</v>
      </c>
      <c r="BS39" s="326">
        <v>0.3</v>
      </c>
      <c r="BT39" s="326">
        <v>0.3</v>
      </c>
      <c r="BU39" s="326" t="s">
        <v>346</v>
      </c>
      <c r="BV39" s="326">
        <v>0.2</v>
      </c>
      <c r="BW39" s="326">
        <v>0.2</v>
      </c>
      <c r="BX39" s="326">
        <v>0.1</v>
      </c>
      <c r="BY39" s="326">
        <v>0.2</v>
      </c>
      <c r="BZ39" s="326">
        <v>0.1</v>
      </c>
      <c r="CA39" s="327" t="s">
        <v>346</v>
      </c>
      <c r="CB39" s="32" t="s">
        <v>346</v>
      </c>
      <c r="CD39" s="706"/>
      <c r="CE39" s="707"/>
      <c r="CF39" s="708" t="s">
        <v>89</v>
      </c>
      <c r="CG39" s="661">
        <v>0.65848048975429874</v>
      </c>
      <c r="CH39" s="709">
        <v>1.3165413163436406</v>
      </c>
      <c r="CI39" s="710">
        <v>1.5893588773824261</v>
      </c>
      <c r="CJ39" s="710">
        <v>0.9503938829702735</v>
      </c>
      <c r="CK39" s="710">
        <v>0.32077786204379088</v>
      </c>
      <c r="CL39" s="709">
        <v>0.24217078482724758</v>
      </c>
      <c r="CM39" s="709">
        <v>0.23811458083699943</v>
      </c>
      <c r="CN39" s="709">
        <v>0.13488563180839988</v>
      </c>
      <c r="CO39" s="709">
        <v>0.233104380104209</v>
      </c>
      <c r="CP39" s="710">
        <v>0.48838520183371753</v>
      </c>
      <c r="CQ39" s="709">
        <v>0.25602231349426829</v>
      </c>
      <c r="CR39" s="711">
        <v>0.70778844489006609</v>
      </c>
      <c r="CS39" s="693">
        <v>1.5893588773824261</v>
      </c>
      <c r="CU39" s="898" t="s">
        <v>91</v>
      </c>
      <c r="CV39" s="899"/>
      <c r="CW39" s="900"/>
      <c r="CX39" s="871">
        <v>2008</v>
      </c>
      <c r="CY39" s="872"/>
      <c r="CZ39" s="872"/>
      <c r="DA39" s="872"/>
      <c r="DB39" s="872"/>
      <c r="DC39" s="872"/>
      <c r="DD39" s="872"/>
      <c r="DE39" s="872"/>
      <c r="DF39" s="872"/>
      <c r="DG39" s="872"/>
      <c r="DH39" s="872"/>
      <c r="DI39" s="872"/>
      <c r="DJ39" s="917" t="s">
        <v>93</v>
      </c>
      <c r="DL39" s="749"/>
      <c r="DM39" s="22" t="s">
        <v>281</v>
      </c>
      <c r="DN39" s="8" t="s">
        <v>54</v>
      </c>
      <c r="DO39" s="658">
        <v>0.34669662303864007</v>
      </c>
      <c r="DP39" s="659">
        <v>0.59870330109198511</v>
      </c>
      <c r="DQ39" s="413">
        <v>0.25481189461848758</v>
      </c>
      <c r="DR39" s="413">
        <v>0.23062542242018083</v>
      </c>
      <c r="DS39" s="413">
        <v>0.17319107997858899</v>
      </c>
      <c r="DT39" s="659" t="s">
        <v>303</v>
      </c>
      <c r="DU39" s="659" t="s">
        <v>303</v>
      </c>
      <c r="DV39" s="659" t="s">
        <v>303</v>
      </c>
      <c r="DW39" s="659" t="s">
        <v>303</v>
      </c>
      <c r="DX39" s="413">
        <v>0.20808133377847252</v>
      </c>
      <c r="DY39" s="659">
        <v>0.1900164004486512</v>
      </c>
      <c r="DZ39" s="660">
        <v>0.29210915060130033</v>
      </c>
      <c r="EA39" s="660">
        <v>0.21118266196559293</v>
      </c>
      <c r="EC39" s="98" t="s">
        <v>19</v>
      </c>
      <c r="ED39" s="99" t="s">
        <v>29</v>
      </c>
      <c r="EE39" s="72"/>
      <c r="EF39" s="47" t="s">
        <v>30</v>
      </c>
      <c r="EG39" s="48" t="s">
        <v>0</v>
      </c>
      <c r="EH39" s="48" t="s">
        <v>1</v>
      </c>
      <c r="EI39" s="48" t="s">
        <v>2</v>
      </c>
      <c r="EJ39" s="48" t="s">
        <v>3</v>
      </c>
      <c r="EK39" s="48" t="s">
        <v>4</v>
      </c>
      <c r="EL39" s="48" t="s">
        <v>5</v>
      </c>
      <c r="EM39" s="48" t="s">
        <v>6</v>
      </c>
      <c r="EN39" s="48" t="s">
        <v>7</v>
      </c>
      <c r="EO39" s="48" t="s">
        <v>8</v>
      </c>
      <c r="EP39" s="48" t="s">
        <v>9</v>
      </c>
      <c r="EQ39" s="49" t="s">
        <v>10</v>
      </c>
      <c r="ER39" s="874"/>
      <c r="ES39" s="473"/>
      <c r="ET39" s="96" t="s">
        <v>32</v>
      </c>
      <c r="FK39" s="96" t="s">
        <v>32</v>
      </c>
      <c r="GB39" s="279"/>
      <c r="GC39" s="279"/>
      <c r="GD39" s="279"/>
      <c r="GE39" s="279"/>
      <c r="GF39" s="279"/>
      <c r="GG39" s="279"/>
      <c r="GH39" s="279"/>
      <c r="GI39" s="279"/>
      <c r="GJ39" s="279"/>
      <c r="GK39" s="279"/>
      <c r="GL39" s="279"/>
      <c r="GM39" s="279"/>
      <c r="GN39" s="279"/>
      <c r="GO39" s="279"/>
      <c r="GP39" s="279"/>
      <c r="GQ39" s="279"/>
      <c r="GS39" s="279"/>
      <c r="GT39" s="279"/>
      <c r="GU39" s="279"/>
      <c r="GV39" s="279"/>
      <c r="GW39" s="279"/>
      <c r="GX39" s="279"/>
      <c r="GY39" s="279"/>
      <c r="GZ39" s="279"/>
      <c r="HA39" s="279"/>
      <c r="HB39" s="279"/>
      <c r="HC39" s="279"/>
      <c r="HD39" s="279"/>
      <c r="HE39" s="279"/>
      <c r="HF39" s="279"/>
      <c r="HG39" s="279"/>
      <c r="HH39" s="279"/>
    </row>
    <row r="40" spans="17:233" ht="13.8" x14ac:dyDescent="0.25">
      <c r="Q40" t="s">
        <v>391</v>
      </c>
      <c r="T40">
        <v>2003</v>
      </c>
      <c r="AG40" s="4" t="s">
        <v>482</v>
      </c>
      <c r="AH40" s="5" t="s">
        <v>483</v>
      </c>
      <c r="AI40" s="6"/>
      <c r="AJ40" s="98" t="s">
        <v>484</v>
      </c>
      <c r="AK40" s="99" t="s">
        <v>0</v>
      </c>
      <c r="AL40" s="99" t="s">
        <v>1</v>
      </c>
      <c r="AM40" s="99" t="s">
        <v>2</v>
      </c>
      <c r="AN40" s="99" t="s">
        <v>3</v>
      </c>
      <c r="AO40" s="99" t="s">
        <v>4</v>
      </c>
      <c r="AP40" s="99" t="s">
        <v>5</v>
      </c>
      <c r="AQ40" s="99" t="s">
        <v>6</v>
      </c>
      <c r="AR40" s="99" t="s">
        <v>7</v>
      </c>
      <c r="AS40" s="99" t="s">
        <v>8</v>
      </c>
      <c r="AT40" s="99" t="s">
        <v>9</v>
      </c>
      <c r="AU40" s="599" t="s">
        <v>10</v>
      </c>
      <c r="AW40" s="590"/>
      <c r="AX40" s="21"/>
      <c r="AY40" s="7" t="s">
        <v>14</v>
      </c>
      <c r="AZ40" s="685">
        <v>100</v>
      </c>
      <c r="BA40" s="456">
        <v>100</v>
      </c>
      <c r="BB40" s="456">
        <v>94</v>
      </c>
      <c r="BC40" s="456">
        <v>100</v>
      </c>
      <c r="BD40" s="456">
        <v>97</v>
      </c>
      <c r="BE40" s="456">
        <v>84</v>
      </c>
      <c r="BF40" s="456">
        <v>100</v>
      </c>
      <c r="BG40" s="456">
        <v>100</v>
      </c>
      <c r="BH40" s="456">
        <v>100</v>
      </c>
      <c r="BI40" s="456">
        <v>100</v>
      </c>
      <c r="BJ40" s="456">
        <v>100</v>
      </c>
      <c r="BK40" s="457">
        <v>100</v>
      </c>
      <c r="CD40" s="594"/>
      <c r="CE40" s="663"/>
      <c r="CF40" s="9" t="s">
        <v>90</v>
      </c>
      <c r="CG40" s="595">
        <v>0.58319130345240267</v>
      </c>
      <c r="CH40" s="326">
        <v>0.95769181845638085</v>
      </c>
      <c r="CI40" s="664">
        <v>0.68914438526040811</v>
      </c>
      <c r="CJ40" s="664">
        <v>0.55883222019112133</v>
      </c>
      <c r="CK40" s="664" t="s">
        <v>303</v>
      </c>
      <c r="CL40" s="326" t="s">
        <v>303</v>
      </c>
      <c r="CM40" s="326" t="s">
        <v>303</v>
      </c>
      <c r="CN40" s="326" t="s">
        <v>303</v>
      </c>
      <c r="CO40" s="326">
        <v>0.1165077237062194</v>
      </c>
      <c r="CP40" s="664">
        <v>0.24255843659839338</v>
      </c>
      <c r="CQ40" s="326">
        <v>0.18018931725530543</v>
      </c>
      <c r="CR40" s="327">
        <v>0.59265766050433022</v>
      </c>
      <c r="CS40" s="32" t="s">
        <v>303</v>
      </c>
      <c r="CU40" s="4" t="s">
        <v>19</v>
      </c>
      <c r="CV40" s="5" t="s">
        <v>20</v>
      </c>
      <c r="CW40" s="6"/>
      <c r="CX40" s="47" t="s">
        <v>21</v>
      </c>
      <c r="CY40" s="48" t="s">
        <v>0</v>
      </c>
      <c r="CZ40" s="48" t="s">
        <v>1</v>
      </c>
      <c r="DA40" s="48" t="s">
        <v>2</v>
      </c>
      <c r="DB40" s="48" t="s">
        <v>3</v>
      </c>
      <c r="DC40" s="48" t="s">
        <v>4</v>
      </c>
      <c r="DD40" s="48" t="s">
        <v>5</v>
      </c>
      <c r="DE40" s="48" t="s">
        <v>6</v>
      </c>
      <c r="DF40" s="48" t="s">
        <v>7</v>
      </c>
      <c r="DG40" s="48" t="s">
        <v>8</v>
      </c>
      <c r="DH40" s="48" t="s">
        <v>9</v>
      </c>
      <c r="DI40" s="49" t="s">
        <v>10</v>
      </c>
      <c r="DJ40" s="918"/>
      <c r="DL40" s="749"/>
      <c r="DM40" s="750"/>
      <c r="DN40" s="765" t="s">
        <v>53</v>
      </c>
      <c r="DO40" s="648">
        <v>100</v>
      </c>
      <c r="DP40" s="416">
        <v>100</v>
      </c>
      <c r="DQ40" s="416">
        <v>100</v>
      </c>
      <c r="DR40" s="416">
        <v>100</v>
      </c>
      <c r="DS40" s="416">
        <v>100</v>
      </c>
      <c r="DT40" s="416">
        <v>100</v>
      </c>
      <c r="DU40" s="416">
        <v>100</v>
      </c>
      <c r="DV40" s="416">
        <v>100</v>
      </c>
      <c r="DW40" s="416">
        <v>100</v>
      </c>
      <c r="DX40" s="416">
        <v>100</v>
      </c>
      <c r="DY40" s="416">
        <v>100</v>
      </c>
      <c r="DZ40" s="417">
        <v>100</v>
      </c>
      <c r="EA40" s="417">
        <v>100</v>
      </c>
      <c r="EC40" s="195" t="s">
        <v>60</v>
      </c>
      <c r="ED40" s="83" t="s">
        <v>288</v>
      </c>
      <c r="EE40" s="73" t="s">
        <v>54</v>
      </c>
      <c r="EF40" s="731">
        <v>0.62239501681361198</v>
      </c>
      <c r="EG40" s="413">
        <v>1.4183074706486771</v>
      </c>
      <c r="EH40" s="413">
        <v>2.3886784664781895</v>
      </c>
      <c r="EI40" s="843">
        <v>3.3231080298722553</v>
      </c>
      <c r="EJ40" s="843">
        <v>8.0140982663896487</v>
      </c>
      <c r="EK40" s="843">
        <v>0.71330673809030554</v>
      </c>
      <c r="EL40" s="843">
        <v>0.56644828553302162</v>
      </c>
      <c r="EM40" s="843" t="s">
        <v>303</v>
      </c>
      <c r="EN40" s="843">
        <v>0.11983245985040764</v>
      </c>
      <c r="EO40" s="843" t="s">
        <v>184</v>
      </c>
      <c r="EP40" s="843" t="s">
        <v>184</v>
      </c>
      <c r="EQ40" s="844" t="s">
        <v>184</v>
      </c>
      <c r="ER40" s="660">
        <v>1.915533436084121</v>
      </c>
      <c r="ES40" s="474"/>
      <c r="GB40" s="279"/>
      <c r="GC40" s="279"/>
      <c r="GD40" s="279"/>
      <c r="GE40" s="279" t="s">
        <v>736</v>
      </c>
      <c r="GF40" s="279"/>
      <c r="GG40" s="279"/>
      <c r="GH40" s="279"/>
      <c r="GI40" s="279"/>
      <c r="GJ40" s="279"/>
      <c r="GK40" s="279"/>
      <c r="GL40" s="279"/>
      <c r="GM40" s="279"/>
      <c r="GN40" s="279"/>
      <c r="GO40" s="279"/>
      <c r="GP40" s="279"/>
      <c r="GQ40" s="279"/>
      <c r="GS40" s="279"/>
      <c r="GT40" s="279"/>
      <c r="GU40" s="279"/>
      <c r="GV40" s="279" t="s">
        <v>735</v>
      </c>
      <c r="GW40" s="279"/>
      <c r="GX40" s="279"/>
      <c r="GY40" s="279"/>
      <c r="GZ40" s="279"/>
      <c r="HA40" s="279"/>
      <c r="HB40" s="279"/>
      <c r="HC40" s="279"/>
      <c r="HD40" s="279"/>
      <c r="HE40" s="279"/>
      <c r="HF40" s="279"/>
      <c r="HG40" s="279"/>
      <c r="HH40" s="279"/>
    </row>
    <row r="41" spans="17:233" ht="13.8" x14ac:dyDescent="0.25">
      <c r="Q41" s="586" t="s">
        <v>392</v>
      </c>
      <c r="R41" s="586" t="s">
        <v>393</v>
      </c>
      <c r="S41" s="586"/>
      <c r="T41" s="586" t="s">
        <v>394</v>
      </c>
      <c r="U41" s="586" t="s">
        <v>0</v>
      </c>
      <c r="V41" s="586" t="s">
        <v>1</v>
      </c>
      <c r="W41" s="586" t="s">
        <v>2</v>
      </c>
      <c r="X41" s="586" t="s">
        <v>3</v>
      </c>
      <c r="Y41" s="586" t="s">
        <v>4</v>
      </c>
      <c r="Z41" s="586" t="s">
        <v>5</v>
      </c>
      <c r="AA41" s="586" t="s">
        <v>6</v>
      </c>
      <c r="AB41" s="586" t="s">
        <v>7</v>
      </c>
      <c r="AC41" s="586" t="s">
        <v>8</v>
      </c>
      <c r="AD41" s="586" t="s">
        <v>9</v>
      </c>
      <c r="AE41" s="586" t="s">
        <v>10</v>
      </c>
      <c r="AG41" s="590"/>
      <c r="AH41" s="388" t="s">
        <v>162</v>
      </c>
      <c r="AI41" s="8" t="s">
        <v>15</v>
      </c>
      <c r="AJ41" s="684">
        <v>0.82433713552104437</v>
      </c>
      <c r="AK41" s="659" t="s">
        <v>184</v>
      </c>
      <c r="AL41" s="413">
        <v>0.80305079991474893</v>
      </c>
      <c r="AM41" s="413">
        <v>2.5364535371973691</v>
      </c>
      <c r="AN41" s="413">
        <v>0.54157858689908045</v>
      </c>
      <c r="AO41" s="659">
        <v>0.65327401473076685</v>
      </c>
      <c r="AP41" s="659" t="s">
        <v>258</v>
      </c>
      <c r="AQ41" s="659">
        <v>0.86973418533815616</v>
      </c>
      <c r="AR41" s="659">
        <v>0.59677384234473008</v>
      </c>
      <c r="AS41" s="413">
        <v>1.1547327969689476</v>
      </c>
      <c r="AT41" s="659">
        <v>1.1292763529415155</v>
      </c>
      <c r="AU41" s="660">
        <v>0.53160252178857625</v>
      </c>
      <c r="AW41" s="590"/>
      <c r="AX41" s="21"/>
      <c r="AY41" s="261" t="s">
        <v>539</v>
      </c>
      <c r="AZ41" s="665">
        <v>1</v>
      </c>
      <c r="BA41" s="766">
        <v>1.4</v>
      </c>
      <c r="BB41" s="767">
        <v>1</v>
      </c>
      <c r="BC41" s="767">
        <v>1.2</v>
      </c>
      <c r="BD41" s="767">
        <v>0.5</v>
      </c>
      <c r="BE41" s="766">
        <v>0.3</v>
      </c>
      <c r="BF41" s="766">
        <v>0.2</v>
      </c>
      <c r="BG41" s="766">
        <v>0.2</v>
      </c>
      <c r="BH41" s="766">
        <v>0.1</v>
      </c>
      <c r="BI41" s="767">
        <v>0.2</v>
      </c>
      <c r="BJ41" s="766">
        <v>0.4</v>
      </c>
      <c r="BK41" s="460">
        <v>0.4</v>
      </c>
      <c r="CD41" s="714"/>
      <c r="CE41" s="22" t="s">
        <v>281</v>
      </c>
      <c r="CF41" s="8" t="s">
        <v>54</v>
      </c>
      <c r="CG41" s="658">
        <v>0.3526700068926536</v>
      </c>
      <c r="CH41" s="659">
        <v>0.63610755278806641</v>
      </c>
      <c r="CI41" s="413">
        <v>0.75681499087612314</v>
      </c>
      <c r="CJ41" s="413">
        <v>0.36421251349322459</v>
      </c>
      <c r="CK41" s="413">
        <v>0.19055001103776623</v>
      </c>
      <c r="CL41" s="659">
        <v>0.19696499735798104</v>
      </c>
      <c r="CM41" s="659">
        <v>0.14151435643397545</v>
      </c>
      <c r="CN41" s="659">
        <v>0.10817824683935544</v>
      </c>
      <c r="CO41" s="659">
        <v>0.19136269243826742</v>
      </c>
      <c r="CP41" s="413">
        <v>0.12231898229882712</v>
      </c>
      <c r="CQ41" s="659">
        <v>0.25602694358563277</v>
      </c>
      <c r="CR41" s="660">
        <v>0.19921391793951199</v>
      </c>
      <c r="CS41" s="660">
        <v>0.29243632911207068</v>
      </c>
      <c r="CU41" s="195" t="s">
        <v>60</v>
      </c>
      <c r="CV41" s="22" t="s">
        <v>288</v>
      </c>
      <c r="CW41" s="8" t="s">
        <v>15</v>
      </c>
      <c r="CX41" s="300">
        <v>4.5999999999999996</v>
      </c>
      <c r="CY41" s="301">
        <v>2.4</v>
      </c>
      <c r="CZ41" s="301">
        <v>2.6</v>
      </c>
      <c r="DA41" s="301">
        <v>0.6</v>
      </c>
      <c r="DB41" s="301">
        <v>0.4</v>
      </c>
      <c r="DC41" s="301">
        <v>0.7</v>
      </c>
      <c r="DD41" s="301">
        <v>0.9</v>
      </c>
      <c r="DE41" s="301">
        <v>1.4</v>
      </c>
      <c r="DF41" s="301">
        <v>1.9</v>
      </c>
      <c r="DG41" s="301">
        <v>1.6</v>
      </c>
      <c r="DH41" s="301">
        <v>2.7</v>
      </c>
      <c r="DI41" s="462">
        <v>3.5</v>
      </c>
      <c r="DJ41" s="462">
        <v>2</v>
      </c>
      <c r="DL41" s="749"/>
      <c r="DM41" s="750"/>
      <c r="DN41" s="765" t="s">
        <v>89</v>
      </c>
      <c r="DO41" s="661">
        <v>0.45672214489109886</v>
      </c>
      <c r="DP41" s="752">
        <v>0.75611218424155013</v>
      </c>
      <c r="DQ41" s="710">
        <v>0.48950412365538137</v>
      </c>
      <c r="DR41" s="710">
        <v>0.26728218878515037</v>
      </c>
      <c r="DS41" s="710">
        <v>0.33452729847257656</v>
      </c>
      <c r="DT41" s="752" t="s">
        <v>303</v>
      </c>
      <c r="DU41" s="752" t="s">
        <v>303</v>
      </c>
      <c r="DV41" s="752" t="s">
        <v>303</v>
      </c>
      <c r="DW41" s="752" t="s">
        <v>303</v>
      </c>
      <c r="DX41" s="710">
        <v>0.44224737296378536</v>
      </c>
      <c r="DY41" s="752">
        <v>0.24992565627379343</v>
      </c>
      <c r="DZ41" s="753">
        <v>0.45174704731428883</v>
      </c>
      <c r="EA41" s="693">
        <v>0.75611218424155013</v>
      </c>
      <c r="EC41" s="77"/>
      <c r="ED41" s="83" t="s">
        <v>289</v>
      </c>
      <c r="EE41" s="56" t="s">
        <v>668</v>
      </c>
      <c r="EF41" s="336">
        <v>93.75</v>
      </c>
      <c r="EG41" s="416">
        <v>96.428571428571431</v>
      </c>
      <c r="EH41" s="416">
        <v>100</v>
      </c>
      <c r="EI41" s="845">
        <v>96.774193548387103</v>
      </c>
      <c r="EJ41" s="845">
        <v>96.774193548387103</v>
      </c>
      <c r="EK41" s="845">
        <v>96.666666666666671</v>
      </c>
      <c r="EL41" s="845">
        <v>96.774193548387103</v>
      </c>
      <c r="EM41" s="845">
        <v>96.774193548387103</v>
      </c>
      <c r="EN41" s="845">
        <v>100</v>
      </c>
      <c r="EO41" s="845">
        <v>0</v>
      </c>
      <c r="EP41" s="845">
        <v>0</v>
      </c>
      <c r="EQ41" s="846">
        <v>0</v>
      </c>
      <c r="ER41" s="417">
        <v>73.002754820936644</v>
      </c>
      <c r="ES41" s="475"/>
      <c r="ET41" s="868" t="s">
        <v>91</v>
      </c>
      <c r="EU41" s="890"/>
      <c r="EV41" s="891"/>
      <c r="EW41" s="905">
        <v>2011</v>
      </c>
      <c r="EX41" s="906"/>
      <c r="EY41" s="906"/>
      <c r="EZ41" s="906"/>
      <c r="FA41" s="906"/>
      <c r="FB41" s="906"/>
      <c r="FC41" s="906"/>
      <c r="FD41" s="906"/>
      <c r="FE41" s="906"/>
      <c r="FF41" s="906"/>
      <c r="FG41" s="906"/>
      <c r="FH41" s="907"/>
      <c r="FI41" s="908" t="s">
        <v>93</v>
      </c>
      <c r="FK41" s="868" t="s">
        <v>91</v>
      </c>
      <c r="FL41" s="869"/>
      <c r="FM41" s="870"/>
      <c r="FN41" s="905">
        <v>2012</v>
      </c>
      <c r="FO41" s="906"/>
      <c r="FP41" s="906"/>
      <c r="FQ41" s="906"/>
      <c r="FR41" s="906"/>
      <c r="FS41" s="906"/>
      <c r="FT41" s="906"/>
      <c r="FU41" s="906"/>
      <c r="FV41" s="906"/>
      <c r="FW41" s="906"/>
      <c r="FX41" s="906"/>
      <c r="FY41" s="906"/>
      <c r="FZ41" s="908" t="s">
        <v>93</v>
      </c>
    </row>
    <row r="42" spans="17:233" ht="18" x14ac:dyDescent="0.4">
      <c r="Q42" s="590"/>
      <c r="R42" s="22" t="s">
        <v>398</v>
      </c>
      <c r="S42" s="8" t="s">
        <v>399</v>
      </c>
      <c r="T42" s="591" t="s">
        <v>303</v>
      </c>
      <c r="U42" s="413" t="s">
        <v>303</v>
      </c>
      <c r="V42" s="413" t="s">
        <v>303</v>
      </c>
      <c r="W42" s="413" t="s">
        <v>303</v>
      </c>
      <c r="X42" s="413">
        <v>0.12988</v>
      </c>
      <c r="Y42" s="413">
        <v>0.20437</v>
      </c>
      <c r="Z42" s="413">
        <v>0.10008399999999999</v>
      </c>
      <c r="AA42" s="413" t="s">
        <v>303</v>
      </c>
      <c r="AB42" s="413" t="s">
        <v>303</v>
      </c>
      <c r="AC42" s="413" t="s">
        <v>303</v>
      </c>
      <c r="AD42" s="413" t="s">
        <v>303</v>
      </c>
      <c r="AE42" s="414" t="s">
        <v>303</v>
      </c>
      <c r="AG42" s="590"/>
      <c r="AH42" s="21"/>
      <c r="AI42" s="7" t="s">
        <v>14</v>
      </c>
      <c r="AJ42" s="685">
        <v>65.853658536585371</v>
      </c>
      <c r="AK42" s="416">
        <v>0</v>
      </c>
      <c r="AL42" s="416">
        <v>75</v>
      </c>
      <c r="AM42" s="416">
        <v>34.482758620689658</v>
      </c>
      <c r="AN42" s="416">
        <v>100</v>
      </c>
      <c r="AO42" s="416">
        <v>100</v>
      </c>
      <c r="AP42" s="416">
        <v>70.967741935483872</v>
      </c>
      <c r="AQ42" s="416">
        <v>81.818181818181813</v>
      </c>
      <c r="AR42" s="416">
        <v>76.666666666666671</v>
      </c>
      <c r="AS42" s="416">
        <v>100</v>
      </c>
      <c r="AT42" s="416">
        <v>65.517241379310349</v>
      </c>
      <c r="AU42" s="417">
        <v>57.575757575757578</v>
      </c>
      <c r="AW42" s="594"/>
      <c r="AX42" s="663"/>
      <c r="AY42" s="262" t="s">
        <v>90</v>
      </c>
      <c r="AZ42" s="666">
        <v>0.8</v>
      </c>
      <c r="BA42" s="312">
        <v>1.1000000000000001</v>
      </c>
      <c r="BB42" s="312" t="s">
        <v>258</v>
      </c>
      <c r="BC42" s="312">
        <v>0.7</v>
      </c>
      <c r="BD42" s="312">
        <v>0.3</v>
      </c>
      <c r="BE42" s="312" t="s">
        <v>258</v>
      </c>
      <c r="BF42" s="312">
        <v>0.1</v>
      </c>
      <c r="BG42" s="312" t="s">
        <v>258</v>
      </c>
      <c r="BH42" s="312" t="s">
        <v>258</v>
      </c>
      <c r="BI42" s="312" t="s">
        <v>258</v>
      </c>
      <c r="BJ42" s="312">
        <v>0.2</v>
      </c>
      <c r="BK42" s="313">
        <v>0.2</v>
      </c>
      <c r="BM42" s="1" t="s">
        <v>403</v>
      </c>
      <c r="BN42" s="2"/>
      <c r="BO42" s="2"/>
      <c r="BP42" s="3"/>
      <c r="BQ42" s="3"/>
      <c r="BR42" s="3"/>
      <c r="BS42" s="2"/>
      <c r="BT42" s="2"/>
      <c r="BU42" s="3"/>
      <c r="BV42" s="3"/>
      <c r="BW42" s="3"/>
      <c r="BX42" s="3"/>
      <c r="BY42" s="3"/>
      <c r="BZ42" s="3"/>
      <c r="CA42" s="3"/>
      <c r="CB42" s="3"/>
      <c r="CD42" s="714"/>
      <c r="CE42" s="707"/>
      <c r="CF42" s="708" t="s">
        <v>56</v>
      </c>
      <c r="CG42" s="648">
        <v>100</v>
      </c>
      <c r="CH42" s="416">
        <v>100</v>
      </c>
      <c r="CI42" s="416">
        <v>100</v>
      </c>
      <c r="CJ42" s="416">
        <v>100</v>
      </c>
      <c r="CK42" s="416">
        <v>100</v>
      </c>
      <c r="CL42" s="416">
        <v>100</v>
      </c>
      <c r="CM42" s="416">
        <v>100</v>
      </c>
      <c r="CN42" s="416">
        <v>100</v>
      </c>
      <c r="CO42" s="416">
        <v>100</v>
      </c>
      <c r="CP42" s="416">
        <v>66.666666666666671</v>
      </c>
      <c r="CQ42" s="416">
        <v>100</v>
      </c>
      <c r="CR42" s="417">
        <v>67.741935483870961</v>
      </c>
      <c r="CS42" s="417">
        <v>94.444444444444443</v>
      </c>
      <c r="CU42" s="749"/>
      <c r="CV42" s="388"/>
      <c r="CW42" s="765" t="s">
        <v>53</v>
      </c>
      <c r="CX42" s="304">
        <v>100</v>
      </c>
      <c r="CY42" s="305">
        <v>86</v>
      </c>
      <c r="CZ42" s="305">
        <v>90</v>
      </c>
      <c r="DA42" s="305">
        <v>80</v>
      </c>
      <c r="DB42" s="305">
        <v>94</v>
      </c>
      <c r="DC42" s="305">
        <v>100</v>
      </c>
      <c r="DD42" s="305">
        <v>90</v>
      </c>
      <c r="DE42" s="305">
        <v>100</v>
      </c>
      <c r="DF42" s="305">
        <v>100</v>
      </c>
      <c r="DG42" s="305">
        <v>97</v>
      </c>
      <c r="DH42" s="305">
        <v>100</v>
      </c>
      <c r="DI42" s="438">
        <v>100</v>
      </c>
      <c r="DJ42" s="438">
        <v>95</v>
      </c>
      <c r="DL42" s="20"/>
      <c r="DM42" s="663"/>
      <c r="DN42" s="9" t="s">
        <v>90</v>
      </c>
      <c r="DO42" s="595">
        <v>0.21271132791754399</v>
      </c>
      <c r="DP42" s="326">
        <v>0.50894859821090555</v>
      </c>
      <c r="DQ42" s="664" t="s">
        <v>303</v>
      </c>
      <c r="DR42" s="664">
        <v>0.20211987199916859</v>
      </c>
      <c r="DS42" s="664" t="s">
        <v>303</v>
      </c>
      <c r="DT42" s="326" t="s">
        <v>303</v>
      </c>
      <c r="DU42" s="326" t="s">
        <v>303</v>
      </c>
      <c r="DV42" s="326" t="s">
        <v>303</v>
      </c>
      <c r="DW42" s="326" t="s">
        <v>303</v>
      </c>
      <c r="DX42" s="664" t="s">
        <v>303</v>
      </c>
      <c r="DY42" s="326">
        <v>0.13004512516139627</v>
      </c>
      <c r="DZ42" s="327" t="s">
        <v>303</v>
      </c>
      <c r="EA42" s="32" t="s">
        <v>303</v>
      </c>
      <c r="EC42" s="77"/>
      <c r="ED42" s="83"/>
      <c r="EE42" s="56" t="s">
        <v>669</v>
      </c>
      <c r="EF42" s="661">
        <v>0.79575713900310063</v>
      </c>
      <c r="EG42" s="710">
        <v>1.739484247485624</v>
      </c>
      <c r="EH42" s="710">
        <v>2.997139687550348</v>
      </c>
      <c r="EI42" s="710">
        <v>6.7149976076034887</v>
      </c>
      <c r="EJ42" s="847">
        <v>12.927897374147124</v>
      </c>
      <c r="EK42" s="847">
        <v>1.135624922331157</v>
      </c>
      <c r="EL42" s="847">
        <v>1.4486832436537875</v>
      </c>
      <c r="EM42" s="710">
        <v>0.1140928540282978</v>
      </c>
      <c r="EN42" s="710">
        <v>0.35949737955122291</v>
      </c>
      <c r="EO42" s="847" t="s">
        <v>184</v>
      </c>
      <c r="EP42" s="847" t="s">
        <v>184</v>
      </c>
      <c r="EQ42" s="753" t="s">
        <v>184</v>
      </c>
      <c r="ER42" s="52">
        <v>12.927897374147124</v>
      </c>
      <c r="ES42" s="476"/>
      <c r="ET42" s="98" t="s">
        <v>19</v>
      </c>
      <c r="EU42" s="99" t="s">
        <v>20</v>
      </c>
      <c r="EV42" s="72"/>
      <c r="EW42" s="281" t="s">
        <v>21</v>
      </c>
      <c r="EX42" s="282" t="s">
        <v>0</v>
      </c>
      <c r="EY42" s="282" t="s">
        <v>1</v>
      </c>
      <c r="EZ42" s="282" t="s">
        <v>47</v>
      </c>
      <c r="FA42" s="282" t="s">
        <v>3</v>
      </c>
      <c r="FB42" s="282" t="s">
        <v>4</v>
      </c>
      <c r="FC42" s="282" t="s">
        <v>5</v>
      </c>
      <c r="FD42" s="282" t="s">
        <v>6</v>
      </c>
      <c r="FE42" s="282" t="s">
        <v>7</v>
      </c>
      <c r="FF42" s="282" t="s">
        <v>8</v>
      </c>
      <c r="FG42" s="282" t="s">
        <v>9</v>
      </c>
      <c r="FH42" s="283" t="s">
        <v>10</v>
      </c>
      <c r="FI42" s="912"/>
      <c r="FK42" s="98" t="s">
        <v>19</v>
      </c>
      <c r="FL42" s="99" t="s">
        <v>20</v>
      </c>
      <c r="FM42" s="72"/>
      <c r="FN42" s="281" t="s">
        <v>21</v>
      </c>
      <c r="FO42" s="282" t="s">
        <v>0</v>
      </c>
      <c r="FP42" s="282" t="s">
        <v>1</v>
      </c>
      <c r="FQ42" s="282" t="s">
        <v>47</v>
      </c>
      <c r="FR42" s="282" t="s">
        <v>3</v>
      </c>
      <c r="FS42" s="282" t="s">
        <v>4</v>
      </c>
      <c r="FT42" s="282" t="s">
        <v>5</v>
      </c>
      <c r="FU42" s="282" t="s">
        <v>6</v>
      </c>
      <c r="FV42" s="282" t="s">
        <v>7</v>
      </c>
      <c r="FW42" s="282" t="s">
        <v>8</v>
      </c>
      <c r="FX42" s="282" t="s">
        <v>9</v>
      </c>
      <c r="FY42" s="283" t="s">
        <v>10</v>
      </c>
      <c r="FZ42" s="915"/>
      <c r="HK42" t="s">
        <v>299</v>
      </c>
    </row>
    <row r="43" spans="17:233" ht="15.6" x14ac:dyDescent="0.3">
      <c r="Q43" s="590"/>
      <c r="R43" s="21"/>
      <c r="S43" s="7" t="s">
        <v>400</v>
      </c>
      <c r="T43" s="592">
        <v>100</v>
      </c>
      <c r="U43" s="416">
        <v>100</v>
      </c>
      <c r="V43" s="416">
        <v>100</v>
      </c>
      <c r="W43" s="416">
        <v>100</v>
      </c>
      <c r="X43" s="416">
        <v>50</v>
      </c>
      <c r="Y43" s="416">
        <v>100</v>
      </c>
      <c r="Z43" s="416">
        <v>100</v>
      </c>
      <c r="AA43" s="416">
        <v>100</v>
      </c>
      <c r="AB43" s="416">
        <v>100</v>
      </c>
      <c r="AC43" s="416">
        <v>100</v>
      </c>
      <c r="AD43" s="416">
        <v>100</v>
      </c>
      <c r="AE43" s="417">
        <v>100</v>
      </c>
      <c r="AG43" s="590"/>
      <c r="AH43" s="21"/>
      <c r="AI43" s="261" t="s">
        <v>347</v>
      </c>
      <c r="AJ43" s="665">
        <v>1.4648532379238155</v>
      </c>
      <c r="AK43" s="419" t="s">
        <v>184</v>
      </c>
      <c r="AL43" s="662">
        <v>1.3872471926682099</v>
      </c>
      <c r="AM43" s="662">
        <v>2.5364535371973691</v>
      </c>
      <c r="AN43" s="662">
        <v>1.3193719077972501</v>
      </c>
      <c r="AO43" s="419">
        <v>0.83325147138293398</v>
      </c>
      <c r="AP43" s="419" t="s">
        <v>258</v>
      </c>
      <c r="AQ43" s="419">
        <v>1.4283218614990021</v>
      </c>
      <c r="AR43" s="419">
        <v>0.76678459814615207</v>
      </c>
      <c r="AS43" s="662">
        <v>2.5525429915121647</v>
      </c>
      <c r="AT43" s="419">
        <v>1.7862864327013632</v>
      </c>
      <c r="AU43" s="420">
        <v>0.55190174289483496</v>
      </c>
      <c r="BM43" s="2"/>
      <c r="BN43" s="2"/>
      <c r="BO43" s="2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D43" s="714"/>
      <c r="CE43" s="707"/>
      <c r="CF43" s="708" t="s">
        <v>89</v>
      </c>
      <c r="CG43" s="661">
        <v>0.58300694170252809</v>
      </c>
      <c r="CH43" s="709">
        <v>0.73326477722057914</v>
      </c>
      <c r="CI43" s="710">
        <v>0.94218803559016207</v>
      </c>
      <c r="CJ43" s="710">
        <v>0.52869365421296421</v>
      </c>
      <c r="CK43" s="710">
        <v>0.27851820662423543</v>
      </c>
      <c r="CL43" s="709">
        <v>0.26819500373961769</v>
      </c>
      <c r="CM43" s="709">
        <v>0.23360508712437256</v>
      </c>
      <c r="CN43" s="709">
        <v>0.17728800353273197</v>
      </c>
      <c r="CO43" s="709">
        <v>0.27441099338816755</v>
      </c>
      <c r="CP43" s="710">
        <v>0.1279715273012019</v>
      </c>
      <c r="CQ43" s="709">
        <v>0.35271552005535051</v>
      </c>
      <c r="CR43" s="711">
        <v>0.23107691593828705</v>
      </c>
      <c r="CS43" s="693">
        <v>0.94218803559016207</v>
      </c>
      <c r="CU43" s="749"/>
      <c r="CV43" s="435"/>
      <c r="CW43" s="765" t="s">
        <v>64</v>
      </c>
      <c r="CX43" s="308">
        <v>8.6</v>
      </c>
      <c r="CY43" s="309">
        <v>5.3</v>
      </c>
      <c r="CZ43" s="309">
        <v>5.6</v>
      </c>
      <c r="DA43" s="309">
        <v>3.4</v>
      </c>
      <c r="DB43" s="309">
        <v>1.8</v>
      </c>
      <c r="DC43" s="309">
        <v>2.2999999999999998</v>
      </c>
      <c r="DD43" s="309">
        <v>2.2999999999999998</v>
      </c>
      <c r="DE43" s="309">
        <v>3</v>
      </c>
      <c r="DF43" s="309">
        <v>3.5</v>
      </c>
      <c r="DG43" s="309">
        <v>3.4</v>
      </c>
      <c r="DH43" s="309">
        <v>5</v>
      </c>
      <c r="DI43" s="361">
        <v>6.7</v>
      </c>
      <c r="DJ43" s="362">
        <v>8.6</v>
      </c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C43" s="77"/>
      <c r="ED43" s="82"/>
      <c r="EE43" s="57" t="s">
        <v>670</v>
      </c>
      <c r="EF43" s="848">
        <v>0.30666091419646629</v>
      </c>
      <c r="EG43" s="326">
        <v>1.089505980281001</v>
      </c>
      <c r="EH43" s="326">
        <v>1.752256279401833</v>
      </c>
      <c r="EI43" s="326">
        <v>0.9902929054717462</v>
      </c>
      <c r="EJ43" s="849">
        <v>0.93434788081715314</v>
      </c>
      <c r="EK43" s="849" t="s">
        <v>303</v>
      </c>
      <c r="EL43" s="849" t="s">
        <v>303</v>
      </c>
      <c r="EM43" s="326" t="s">
        <v>303</v>
      </c>
      <c r="EN43" s="326" t="s">
        <v>303</v>
      </c>
      <c r="EO43" s="849" t="s">
        <v>184</v>
      </c>
      <c r="EP43" s="849" t="s">
        <v>184</v>
      </c>
      <c r="EQ43" s="327" t="s">
        <v>184</v>
      </c>
      <c r="ER43" s="53" t="s">
        <v>303</v>
      </c>
      <c r="ES43" s="209"/>
      <c r="ET43" s="274" t="s">
        <v>60</v>
      </c>
      <c r="EU43" s="83" t="s">
        <v>288</v>
      </c>
      <c r="EV43" s="73" t="s">
        <v>15</v>
      </c>
      <c r="EW43" s="315">
        <v>3.8215892053973013</v>
      </c>
      <c r="EX43" s="316">
        <v>2.7750439367311071</v>
      </c>
      <c r="EY43" s="316">
        <v>1.1056661562021439</v>
      </c>
      <c r="EZ43" s="316">
        <v>0.6454388984509466</v>
      </c>
      <c r="FA43" s="316">
        <v>1.0944992947813823</v>
      </c>
      <c r="FB43" s="316">
        <v>1.180494905385735</v>
      </c>
      <c r="FC43" s="316">
        <v>1.2975778546712802</v>
      </c>
      <c r="FD43" s="316">
        <v>2.1644832605531295</v>
      </c>
      <c r="FE43" s="316">
        <v>1.7797356828193833</v>
      </c>
      <c r="FF43" s="316">
        <v>1.7404795486600846</v>
      </c>
      <c r="FG43" s="316">
        <v>2.9059334298118666</v>
      </c>
      <c r="FH43" s="317">
        <v>3.6078984485190411</v>
      </c>
      <c r="FI43" s="318">
        <v>2.0276480242393635</v>
      </c>
      <c r="FK43" s="274" t="s">
        <v>60</v>
      </c>
      <c r="FL43" s="83" t="s">
        <v>288</v>
      </c>
      <c r="FM43" s="73" t="s">
        <v>15</v>
      </c>
      <c r="FN43" s="315">
        <v>4.629943502824859</v>
      </c>
      <c r="FO43" s="316">
        <v>4.004497751124438</v>
      </c>
      <c r="FP43" s="316">
        <v>2.1516936671575846</v>
      </c>
      <c r="FQ43" s="316">
        <v>1.381578947368421</v>
      </c>
      <c r="FR43" s="316">
        <v>1.9314868804664722</v>
      </c>
      <c r="FS43" s="316">
        <v>1.1819526627218935</v>
      </c>
      <c r="FT43" s="316">
        <v>4.7201704545454541</v>
      </c>
      <c r="FU43" s="316">
        <v>5.3563380281690138</v>
      </c>
      <c r="FV43" s="316">
        <v>5.1341107871720117</v>
      </c>
      <c r="FW43" s="316">
        <v>5.419614147909968</v>
      </c>
      <c r="FX43" s="316">
        <v>7.5505124450951682</v>
      </c>
      <c r="FY43" s="317">
        <v>6.0735502121640739</v>
      </c>
      <c r="FZ43" s="318">
        <v>4.2676200204290096</v>
      </c>
      <c r="GB43" s="96" t="s">
        <v>32</v>
      </c>
      <c r="GS43" s="96" t="s">
        <v>32</v>
      </c>
    </row>
    <row r="44" spans="17:233" ht="13.8" x14ac:dyDescent="0.25">
      <c r="Q44" s="590"/>
      <c r="R44" s="21"/>
      <c r="S44" s="7" t="s">
        <v>401</v>
      </c>
      <c r="T44" s="593" t="s">
        <v>303</v>
      </c>
      <c r="U44" s="419" t="s">
        <v>303</v>
      </c>
      <c r="V44" s="419" t="s">
        <v>303</v>
      </c>
      <c r="W44" s="419">
        <v>0.18336</v>
      </c>
      <c r="X44" s="419">
        <v>0.17954000000000001</v>
      </c>
      <c r="Y44" s="419">
        <v>0.47367999999999999</v>
      </c>
      <c r="Z44" s="419">
        <v>0.14516000000000001</v>
      </c>
      <c r="AA44" s="419" t="s">
        <v>303</v>
      </c>
      <c r="AB44" s="419" t="s">
        <v>303</v>
      </c>
      <c r="AC44" s="419" t="s">
        <v>303</v>
      </c>
      <c r="AD44" s="419" t="s">
        <v>303</v>
      </c>
      <c r="AE44" s="420" t="s">
        <v>303</v>
      </c>
      <c r="AG44" s="594"/>
      <c r="AH44" s="663"/>
      <c r="AI44" s="262" t="s">
        <v>348</v>
      </c>
      <c r="AJ44" s="666">
        <v>0.18382103311827327</v>
      </c>
      <c r="AK44" s="326" t="s">
        <v>184</v>
      </c>
      <c r="AL44" s="326">
        <v>0.21885440716128801</v>
      </c>
      <c r="AM44" s="664">
        <v>2.5364535371973691</v>
      </c>
      <c r="AN44" s="664" t="s">
        <v>258</v>
      </c>
      <c r="AO44" s="326">
        <v>0.47329655807859972</v>
      </c>
      <c r="AP44" s="326" t="s">
        <v>258</v>
      </c>
      <c r="AQ44" s="326">
        <v>0.31114650917731013</v>
      </c>
      <c r="AR44" s="326">
        <v>0.42676308654330802</v>
      </c>
      <c r="AS44" s="664">
        <v>0.31287294826557333</v>
      </c>
      <c r="AT44" s="326">
        <v>0.47226627318166803</v>
      </c>
      <c r="AU44" s="327">
        <v>0.51130330068231744</v>
      </c>
      <c r="BM44" s="898" t="s">
        <v>409</v>
      </c>
      <c r="BN44" s="899"/>
      <c r="BO44" s="900"/>
      <c r="BP44" s="868">
        <v>2006</v>
      </c>
      <c r="BQ44" s="890"/>
      <c r="BR44" s="890"/>
      <c r="BS44" s="890"/>
      <c r="BT44" s="890"/>
      <c r="BU44" s="890"/>
      <c r="BV44" s="890"/>
      <c r="BW44" s="890"/>
      <c r="BX44" s="890"/>
      <c r="BY44" s="890"/>
      <c r="BZ44" s="890"/>
      <c r="CA44" s="891"/>
      <c r="CB44" s="901" t="s">
        <v>541</v>
      </c>
      <c r="CD44" s="20"/>
      <c r="CE44" s="663"/>
      <c r="CF44" s="9" t="s">
        <v>547</v>
      </c>
      <c r="CG44" s="595">
        <v>0.24266645663268632</v>
      </c>
      <c r="CH44" s="326">
        <v>0.53895032835555368</v>
      </c>
      <c r="CI44" s="664">
        <v>0.50051386011623722</v>
      </c>
      <c r="CJ44" s="664">
        <v>0.27072306095426696</v>
      </c>
      <c r="CK44" s="664">
        <v>0.14387235512586774</v>
      </c>
      <c r="CL44" s="326" t="s">
        <v>303</v>
      </c>
      <c r="CM44" s="326" t="s">
        <v>303</v>
      </c>
      <c r="CN44" s="326" t="s">
        <v>303</v>
      </c>
      <c r="CO44" s="326">
        <v>0.11035646245254808</v>
      </c>
      <c r="CP44" s="664">
        <v>0.11666643729645235</v>
      </c>
      <c r="CQ44" s="326">
        <v>0.16742198900771202</v>
      </c>
      <c r="CR44" s="327">
        <v>0.16735091994073695</v>
      </c>
      <c r="CS44" s="32" t="s">
        <v>303</v>
      </c>
      <c r="CU44" s="749"/>
      <c r="CV44" s="23"/>
      <c r="CW44" s="9" t="s">
        <v>75</v>
      </c>
      <c r="CX44" s="312">
        <v>2</v>
      </c>
      <c r="CY44" s="312">
        <v>0.3</v>
      </c>
      <c r="CZ44" s="312">
        <v>0.4</v>
      </c>
      <c r="DA44" s="312" t="s">
        <v>346</v>
      </c>
      <c r="DB44" s="312" t="s">
        <v>346</v>
      </c>
      <c r="DC44" s="312" t="s">
        <v>346</v>
      </c>
      <c r="DD44" s="312" t="s">
        <v>346</v>
      </c>
      <c r="DE44" s="312">
        <v>0.3</v>
      </c>
      <c r="DF44" s="312">
        <v>0.3</v>
      </c>
      <c r="DG44" s="312">
        <v>0.2</v>
      </c>
      <c r="DH44" s="312">
        <v>1</v>
      </c>
      <c r="DI44" s="313">
        <v>1</v>
      </c>
      <c r="DJ44" s="314" t="s">
        <v>346</v>
      </c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C44" s="77"/>
      <c r="ED44" s="107" t="s">
        <v>671</v>
      </c>
      <c r="EE44" s="73" t="s">
        <v>672</v>
      </c>
      <c r="EF44" s="658">
        <v>0.29048483920980978</v>
      </c>
      <c r="EG44" s="413">
        <v>0.55939282419963565</v>
      </c>
      <c r="EH44" s="413">
        <v>0.74460624397797237</v>
      </c>
      <c r="EI44" s="843">
        <v>0.5617581273202662</v>
      </c>
      <c r="EJ44" s="843">
        <v>0.21748803760417204</v>
      </c>
      <c r="EK44" s="843" t="s">
        <v>303</v>
      </c>
      <c r="EL44" s="843" t="s">
        <v>303</v>
      </c>
      <c r="EM44" s="843" t="s">
        <v>303</v>
      </c>
      <c r="EN44" s="843" t="s">
        <v>303</v>
      </c>
      <c r="EO44" s="843" t="s">
        <v>184</v>
      </c>
      <c r="EP44" s="843" t="s">
        <v>303</v>
      </c>
      <c r="EQ44" s="844" t="s">
        <v>303</v>
      </c>
      <c r="ER44" s="660">
        <v>0.21522292896884926</v>
      </c>
      <c r="ES44" s="426"/>
      <c r="ET44" s="105"/>
      <c r="EU44" s="83" t="s">
        <v>289</v>
      </c>
      <c r="EV44" s="56" t="s">
        <v>298</v>
      </c>
      <c r="EW44" s="319">
        <v>89.650537634408607</v>
      </c>
      <c r="EX44" s="320">
        <v>84.672619047619051</v>
      </c>
      <c r="EY44" s="320">
        <v>87.768817204301072</v>
      </c>
      <c r="EZ44" s="320">
        <v>80.694444444444443</v>
      </c>
      <c r="FA44" s="320">
        <v>95.295698924731184</v>
      </c>
      <c r="FB44" s="320">
        <v>95.416666666666671</v>
      </c>
      <c r="FC44" s="320">
        <v>77.688172043010752</v>
      </c>
      <c r="FD44" s="320">
        <v>92.338709677419359</v>
      </c>
      <c r="FE44" s="320">
        <v>94.583333333333329</v>
      </c>
      <c r="FF44" s="320">
        <v>95.295698924731184</v>
      </c>
      <c r="FG44" s="320">
        <v>95.972222222222229</v>
      </c>
      <c r="FH44" s="321">
        <v>95.295698924731184</v>
      </c>
      <c r="FI44" s="322">
        <v>90.422374429223737</v>
      </c>
      <c r="FK44" s="105"/>
      <c r="FL44" s="83" t="s">
        <v>289</v>
      </c>
      <c r="FM44" s="56" t="s">
        <v>56</v>
      </c>
      <c r="FN44" s="319">
        <v>95.161290322580641</v>
      </c>
      <c r="FO44" s="320">
        <v>95.833333333333329</v>
      </c>
      <c r="FP44" s="320">
        <v>91.263440860215056</v>
      </c>
      <c r="FQ44" s="320">
        <v>42.222222222222221</v>
      </c>
      <c r="FR44" s="320">
        <v>92.204301075268816</v>
      </c>
      <c r="FS44" s="320">
        <v>93.888888888888886</v>
      </c>
      <c r="FT44" s="320">
        <v>94.623655913978496</v>
      </c>
      <c r="FU44" s="320">
        <v>95.430107526881727</v>
      </c>
      <c r="FV44" s="320">
        <v>95.277777777777771</v>
      </c>
      <c r="FW44" s="320">
        <v>83.602150537634415</v>
      </c>
      <c r="FX44" s="320">
        <v>94.861111111111114</v>
      </c>
      <c r="FY44" s="321">
        <v>95.026881720430111</v>
      </c>
      <c r="FZ44" s="322">
        <v>89.162112932604728</v>
      </c>
    </row>
    <row r="45" spans="17:233" ht="13.8" x14ac:dyDescent="0.25">
      <c r="Q45" s="594"/>
      <c r="R45" s="23"/>
      <c r="S45" s="9" t="s">
        <v>402</v>
      </c>
      <c r="T45" s="595" t="s">
        <v>303</v>
      </c>
      <c r="U45" s="326" t="s">
        <v>303</v>
      </c>
      <c r="V45" s="326" t="s">
        <v>303</v>
      </c>
      <c r="W45" s="326" t="s">
        <v>303</v>
      </c>
      <c r="X45" s="326" t="s">
        <v>303</v>
      </c>
      <c r="Y45" s="326" t="s">
        <v>303</v>
      </c>
      <c r="Z45" s="326" t="s">
        <v>303</v>
      </c>
      <c r="AA45" s="326" t="s">
        <v>303</v>
      </c>
      <c r="AB45" s="326" t="s">
        <v>303</v>
      </c>
      <c r="AC45" s="326" t="s">
        <v>303</v>
      </c>
      <c r="AD45" s="326" t="s">
        <v>303</v>
      </c>
      <c r="AE45" s="327" t="s">
        <v>303</v>
      </c>
      <c r="AG45" s="590"/>
      <c r="AH45" s="388" t="s">
        <v>487</v>
      </c>
      <c r="AI45" s="8" t="s">
        <v>15</v>
      </c>
      <c r="AJ45" s="684">
        <v>0.7</v>
      </c>
      <c r="AK45" s="783">
        <v>0.9</v>
      </c>
      <c r="AL45" s="453">
        <v>1.2</v>
      </c>
      <c r="AM45" s="453">
        <v>0.4</v>
      </c>
      <c r="AN45" s="453" t="s">
        <v>258</v>
      </c>
      <c r="AO45" s="783" t="s">
        <v>258</v>
      </c>
      <c r="AP45" s="783" t="s">
        <v>258</v>
      </c>
      <c r="AQ45" s="783" t="s">
        <v>258</v>
      </c>
      <c r="AR45" s="783">
        <v>0.3</v>
      </c>
      <c r="AS45" s="453">
        <v>0.9</v>
      </c>
      <c r="AT45" s="783">
        <v>0.2</v>
      </c>
      <c r="AU45" s="784">
        <v>0.4</v>
      </c>
      <c r="AV45" s="785"/>
      <c r="BM45" s="4" t="s">
        <v>19</v>
      </c>
      <c r="BN45" s="5" t="s">
        <v>20</v>
      </c>
      <c r="BO45" s="6"/>
      <c r="BP45" s="98" t="s">
        <v>412</v>
      </c>
      <c r="BQ45" s="99" t="s">
        <v>0</v>
      </c>
      <c r="BR45" s="99" t="s">
        <v>1</v>
      </c>
      <c r="BS45" s="99" t="s">
        <v>2</v>
      </c>
      <c r="BT45" s="99" t="s">
        <v>3</v>
      </c>
      <c r="BU45" s="99" t="s">
        <v>4</v>
      </c>
      <c r="BV45" s="99" t="s">
        <v>5</v>
      </c>
      <c r="BW45" s="99" t="s">
        <v>6</v>
      </c>
      <c r="BX45" s="99" t="s">
        <v>7</v>
      </c>
      <c r="BY45" s="99" t="s">
        <v>8</v>
      </c>
      <c r="BZ45" s="99" t="s">
        <v>9</v>
      </c>
      <c r="CA45" s="599" t="s">
        <v>10</v>
      </c>
      <c r="CB45" s="902"/>
      <c r="CU45" s="749"/>
      <c r="CV45" s="22" t="s">
        <v>326</v>
      </c>
      <c r="CW45" s="8" t="s">
        <v>15</v>
      </c>
      <c r="CX45" s="315">
        <v>9.4953383333333345</v>
      </c>
      <c r="CY45" s="316">
        <v>5.4494788888888888</v>
      </c>
      <c r="CZ45" s="316">
        <v>4.729673571428572</v>
      </c>
      <c r="DA45" s="316">
        <v>4.3197332142857148</v>
      </c>
      <c r="DB45" s="316">
        <v>2.8883138709677416</v>
      </c>
      <c r="DC45" s="316">
        <v>3.3480007999999999</v>
      </c>
      <c r="DD45" s="316">
        <v>4.7803626923076923</v>
      </c>
      <c r="DE45" s="316">
        <v>5.658518064516131</v>
      </c>
      <c r="DF45" s="316">
        <v>4.0531980000000001</v>
      </c>
      <c r="DG45" s="316">
        <v>6.8202353333333336</v>
      </c>
      <c r="DH45" s="316">
        <v>6.2566889999999997</v>
      </c>
      <c r="DI45" s="433">
        <v>13.281983870967743</v>
      </c>
      <c r="DJ45" s="433">
        <v>5.9442634897360662</v>
      </c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C45" s="105"/>
      <c r="ED45" s="83"/>
      <c r="EE45" s="56" t="s">
        <v>668</v>
      </c>
      <c r="EF45" s="648">
        <v>100</v>
      </c>
      <c r="EG45" s="416">
        <v>100</v>
      </c>
      <c r="EH45" s="416">
        <v>67.741935483870961</v>
      </c>
      <c r="EI45" s="845">
        <v>100</v>
      </c>
      <c r="EJ45" s="845">
        <v>100</v>
      </c>
      <c r="EK45" s="845">
        <v>100</v>
      </c>
      <c r="EL45" s="845">
        <v>100</v>
      </c>
      <c r="EM45" s="845">
        <v>100</v>
      </c>
      <c r="EN45" s="845">
        <v>100</v>
      </c>
      <c r="EO45" s="845">
        <v>0</v>
      </c>
      <c r="EP45" s="845">
        <v>100</v>
      </c>
      <c r="EQ45" s="846">
        <v>100</v>
      </c>
      <c r="ER45" s="417">
        <v>89.010989010989007</v>
      </c>
      <c r="ES45" s="464"/>
      <c r="ET45" s="105"/>
      <c r="EU45" s="124"/>
      <c r="EV45" s="56" t="s">
        <v>112</v>
      </c>
      <c r="EW45" s="323">
        <v>17.478260869565219</v>
      </c>
      <c r="EX45" s="324">
        <v>7.7894736842105265</v>
      </c>
      <c r="EY45" s="324">
        <v>2.7826086956521738</v>
      </c>
      <c r="EZ45" s="324">
        <v>1.7826086956521738</v>
      </c>
      <c r="FA45" s="324">
        <v>2.6086956521739131</v>
      </c>
      <c r="FB45" s="324">
        <v>3</v>
      </c>
      <c r="FC45" s="324">
        <v>3.3636363636363638</v>
      </c>
      <c r="FD45" s="324">
        <v>3.8695652173913042</v>
      </c>
      <c r="FE45" s="324">
        <v>4.0909090909090908</v>
      </c>
      <c r="FF45" s="324">
        <v>3.7391304347826089</v>
      </c>
      <c r="FG45" s="324">
        <v>5.6086956521739131</v>
      </c>
      <c r="FH45" s="325">
        <v>7.083333333333333</v>
      </c>
      <c r="FI45" s="52">
        <v>17.478260869565219</v>
      </c>
      <c r="FK45" s="105"/>
      <c r="FL45" s="124"/>
      <c r="FM45" s="56" t="s">
        <v>64</v>
      </c>
      <c r="FN45" s="323">
        <v>9.1739130434782616</v>
      </c>
      <c r="FO45" s="324">
        <v>7.9565217391304346</v>
      </c>
      <c r="FP45" s="324">
        <v>4.6521739130434785</v>
      </c>
      <c r="FQ45" s="324">
        <v>2.75</v>
      </c>
      <c r="FR45" s="324">
        <v>4.9090909090909092</v>
      </c>
      <c r="FS45" s="324">
        <v>2.652173913043478</v>
      </c>
      <c r="FT45" s="324">
        <v>7.0869565217391308</v>
      </c>
      <c r="FU45" s="324">
        <v>7.7826086956521738</v>
      </c>
      <c r="FV45" s="324">
        <v>7.6956521739130439</v>
      </c>
      <c r="FW45" s="324">
        <v>12.285714285714286</v>
      </c>
      <c r="FX45" s="324">
        <v>13.304347826086957</v>
      </c>
      <c r="FY45" s="325">
        <v>9.5652173913043477</v>
      </c>
      <c r="FZ45" s="52">
        <v>13.304347826086957</v>
      </c>
      <c r="GB45" s="868" t="s">
        <v>91</v>
      </c>
      <c r="GC45" s="869"/>
      <c r="GD45" s="870"/>
      <c r="GE45" s="871">
        <v>2013</v>
      </c>
      <c r="GF45" s="872"/>
      <c r="GG45" s="872"/>
      <c r="GH45" s="872"/>
      <c r="GI45" s="872"/>
      <c r="GJ45" s="872"/>
      <c r="GK45" s="872"/>
      <c r="GL45" s="872"/>
      <c r="GM45" s="872"/>
      <c r="GN45" s="872"/>
      <c r="GO45" s="872"/>
      <c r="GP45" s="872"/>
      <c r="GQ45" s="908" t="s">
        <v>93</v>
      </c>
      <c r="GS45" s="868" t="s">
        <v>91</v>
      </c>
      <c r="GT45" s="869"/>
      <c r="GU45" s="870"/>
      <c r="GV45" s="871">
        <v>2014</v>
      </c>
      <c r="GW45" s="872"/>
      <c r="GX45" s="872"/>
      <c r="GY45" s="872"/>
      <c r="GZ45" s="872"/>
      <c r="HA45" s="872"/>
      <c r="HB45" s="872"/>
      <c r="HC45" s="872"/>
      <c r="HD45" s="872"/>
      <c r="HE45" s="872"/>
      <c r="HF45" s="872"/>
      <c r="HG45" s="872"/>
      <c r="HH45" s="908" t="s">
        <v>93</v>
      </c>
    </row>
    <row r="46" spans="17:233" ht="15.6" x14ac:dyDescent="0.3">
      <c r="AG46" s="590"/>
      <c r="AH46" s="21"/>
      <c r="AI46" s="7" t="s">
        <v>14</v>
      </c>
      <c r="AJ46" s="685">
        <v>21</v>
      </c>
      <c r="AK46" s="456">
        <v>24</v>
      </c>
      <c r="AL46" s="456">
        <v>23</v>
      </c>
      <c r="AM46" s="456">
        <v>100</v>
      </c>
      <c r="AN46" s="456">
        <v>100</v>
      </c>
      <c r="AO46" s="456">
        <v>100</v>
      </c>
      <c r="AP46" s="456">
        <v>100</v>
      </c>
      <c r="AQ46" s="456">
        <v>91</v>
      </c>
      <c r="AR46" s="456">
        <v>100</v>
      </c>
      <c r="AS46" s="456">
        <v>100</v>
      </c>
      <c r="AT46" s="456">
        <v>100</v>
      </c>
      <c r="AU46" s="457">
        <v>100</v>
      </c>
      <c r="AV46" s="785"/>
      <c r="AW46" s="1" t="s">
        <v>404</v>
      </c>
      <c r="AX46" s="2"/>
      <c r="BM46" s="695"/>
      <c r="BN46" s="728" t="s">
        <v>609</v>
      </c>
      <c r="BO46" s="697" t="s">
        <v>15</v>
      </c>
      <c r="BP46" s="719">
        <v>0.30555185138380114</v>
      </c>
      <c r="BQ46" s="720">
        <v>0.52541380345390887</v>
      </c>
      <c r="BR46" s="720">
        <v>0.72140008308065517</v>
      </c>
      <c r="BS46" s="720">
        <v>0.22613665598966748</v>
      </c>
      <c r="BT46" s="720">
        <v>0.20335738198806363</v>
      </c>
      <c r="BU46" s="720">
        <v>0.14763622907901597</v>
      </c>
      <c r="BV46" s="720">
        <v>0.13839333687923785</v>
      </c>
      <c r="BW46" s="720">
        <v>0.17161185221153971</v>
      </c>
      <c r="BX46" s="720">
        <v>0.28807896811856398</v>
      </c>
      <c r="BY46" s="720" t="s">
        <v>303</v>
      </c>
      <c r="BZ46" s="720">
        <v>0.21418750779047721</v>
      </c>
      <c r="CA46" s="721">
        <v>0.21005403671422881</v>
      </c>
      <c r="CB46" s="722">
        <v>0.26235942074074581</v>
      </c>
      <c r="CU46" s="749"/>
      <c r="CV46" s="388"/>
      <c r="CW46" s="765" t="s">
        <v>53</v>
      </c>
      <c r="CX46" s="319">
        <v>77.41935483870968</v>
      </c>
      <c r="CY46" s="320">
        <v>93.103448275862064</v>
      </c>
      <c r="CZ46" s="320">
        <v>90.322580645161295</v>
      </c>
      <c r="DA46" s="320">
        <v>93.333333333333329</v>
      </c>
      <c r="DB46" s="320">
        <v>100</v>
      </c>
      <c r="DC46" s="320">
        <v>83.333333333333329</v>
      </c>
      <c r="DD46" s="320">
        <v>83.870967741935488</v>
      </c>
      <c r="DE46" s="320">
        <v>100</v>
      </c>
      <c r="DF46" s="320">
        <v>100</v>
      </c>
      <c r="DG46" s="320">
        <v>96.774193548387103</v>
      </c>
      <c r="DH46" s="320">
        <v>100</v>
      </c>
      <c r="DI46" s="434">
        <v>100</v>
      </c>
      <c r="DJ46" s="434">
        <v>93.169398907103826</v>
      </c>
      <c r="DL46" s="898" t="s">
        <v>409</v>
      </c>
      <c r="DM46" s="899"/>
      <c r="DN46" s="900"/>
      <c r="DO46" s="868">
        <v>2009</v>
      </c>
      <c r="DP46" s="890"/>
      <c r="DQ46" s="890"/>
      <c r="DR46" s="890"/>
      <c r="DS46" s="890"/>
      <c r="DT46" s="890"/>
      <c r="DU46" s="890"/>
      <c r="DV46" s="890"/>
      <c r="DW46" s="890"/>
      <c r="DX46" s="890"/>
      <c r="DY46" s="890"/>
      <c r="DZ46" s="891"/>
      <c r="EA46" s="901" t="s">
        <v>93</v>
      </c>
      <c r="EC46" s="105"/>
      <c r="ED46" s="83"/>
      <c r="EE46" s="56" t="s">
        <v>673</v>
      </c>
      <c r="EF46" s="661">
        <v>0.34608513702080584</v>
      </c>
      <c r="EG46" s="710">
        <v>0.59097705639806053</v>
      </c>
      <c r="EH46" s="710">
        <v>0.88302612254607005</v>
      </c>
      <c r="EI46" s="710">
        <v>0.72707950762428664</v>
      </c>
      <c r="EJ46" s="847">
        <v>0.36641802507704968</v>
      </c>
      <c r="EK46" s="847" t="s">
        <v>303</v>
      </c>
      <c r="EL46" s="847" t="s">
        <v>303</v>
      </c>
      <c r="EM46" s="710" t="s">
        <v>303</v>
      </c>
      <c r="EN46" s="710" t="s">
        <v>303</v>
      </c>
      <c r="EO46" s="847" t="s">
        <v>184</v>
      </c>
      <c r="EP46" s="847" t="s">
        <v>303</v>
      </c>
      <c r="EQ46" s="753" t="s">
        <v>303</v>
      </c>
      <c r="ER46" s="52">
        <v>0.88302612254607005</v>
      </c>
      <c r="ES46" s="465"/>
      <c r="ET46" s="109"/>
      <c r="EU46" s="108"/>
      <c r="EV46" s="57" t="s">
        <v>75</v>
      </c>
      <c r="EW46" s="326" t="s">
        <v>258</v>
      </c>
      <c r="EX46" s="326">
        <v>0.30434782608695654</v>
      </c>
      <c r="EY46" s="326">
        <v>0.1</v>
      </c>
      <c r="EZ46" s="326" t="s">
        <v>258</v>
      </c>
      <c r="FA46" s="326">
        <v>0.13043478260869565</v>
      </c>
      <c r="FB46" s="326">
        <v>0.13043478260869565</v>
      </c>
      <c r="FC46" s="326" t="s">
        <v>258</v>
      </c>
      <c r="FD46" s="326">
        <v>0.73913043478260865</v>
      </c>
      <c r="FE46" s="326">
        <v>0.2608695652173913</v>
      </c>
      <c r="FF46" s="326">
        <v>0.39130434782608697</v>
      </c>
      <c r="FG46" s="326">
        <v>1</v>
      </c>
      <c r="FH46" s="327">
        <v>0.56521739130434778</v>
      </c>
      <c r="FI46" s="32" t="s">
        <v>258</v>
      </c>
      <c r="FK46" s="109"/>
      <c r="FL46" s="108"/>
      <c r="FM46" s="57" t="s">
        <v>75</v>
      </c>
      <c r="FN46" s="326">
        <v>1.173913043478261</v>
      </c>
      <c r="FO46" s="326">
        <v>0.78260869565217395</v>
      </c>
      <c r="FP46" s="326">
        <v>0.29166666666666669</v>
      </c>
      <c r="FQ46" s="326">
        <v>0.52173913043478259</v>
      </c>
      <c r="FR46" s="326">
        <v>0.19047619047619047</v>
      </c>
      <c r="FS46" s="326">
        <v>0.2608695652173913</v>
      </c>
      <c r="FT46" s="326">
        <v>2.5217391304347827</v>
      </c>
      <c r="FU46" s="326">
        <v>3.3913043478260869</v>
      </c>
      <c r="FV46" s="326">
        <v>3.75</v>
      </c>
      <c r="FW46" s="326">
        <v>2.6363636363636362</v>
      </c>
      <c r="FX46" s="326">
        <v>4.7391304347826084</v>
      </c>
      <c r="FY46" s="327">
        <v>2.2608695652173911</v>
      </c>
      <c r="FZ46" s="32">
        <v>0.19047619047619047</v>
      </c>
      <c r="GB46" s="98" t="s">
        <v>19</v>
      </c>
      <c r="GC46" s="99" t="s">
        <v>20</v>
      </c>
      <c r="GD46" s="72"/>
      <c r="GE46" s="281" t="s">
        <v>21</v>
      </c>
      <c r="GF46" s="282" t="s">
        <v>0</v>
      </c>
      <c r="GG46" s="282" t="s">
        <v>1</v>
      </c>
      <c r="GH46" s="282" t="s">
        <v>47</v>
      </c>
      <c r="GI46" s="282" t="s">
        <v>3</v>
      </c>
      <c r="GJ46" s="282" t="s">
        <v>4</v>
      </c>
      <c r="GK46" s="282" t="s">
        <v>5</v>
      </c>
      <c r="GL46" s="282" t="s">
        <v>6</v>
      </c>
      <c r="GM46" s="282" t="s">
        <v>7</v>
      </c>
      <c r="GN46" s="282" t="s">
        <v>8</v>
      </c>
      <c r="GO46" s="282" t="s">
        <v>9</v>
      </c>
      <c r="GP46" s="283" t="s">
        <v>10</v>
      </c>
      <c r="GQ46" s="915"/>
      <c r="GS46" s="98" t="s">
        <v>19</v>
      </c>
      <c r="GT46" s="99" t="s">
        <v>20</v>
      </c>
      <c r="GU46" s="72"/>
      <c r="GV46" s="281" t="s">
        <v>21</v>
      </c>
      <c r="GW46" s="282" t="s">
        <v>0</v>
      </c>
      <c r="GX46" s="282" t="s">
        <v>1</v>
      </c>
      <c r="GY46" s="282" t="s">
        <v>47</v>
      </c>
      <c r="GZ46" s="282" t="s">
        <v>3</v>
      </c>
      <c r="HA46" s="282" t="s">
        <v>4</v>
      </c>
      <c r="HB46" s="282" t="s">
        <v>5</v>
      </c>
      <c r="HC46" s="282" t="s">
        <v>6</v>
      </c>
      <c r="HD46" s="282" t="s">
        <v>7</v>
      </c>
      <c r="HE46" s="282" t="s">
        <v>8</v>
      </c>
      <c r="HF46" s="282" t="s">
        <v>9</v>
      </c>
      <c r="HG46" s="283" t="s">
        <v>10</v>
      </c>
      <c r="HH46" s="915"/>
      <c r="HJ46" s="868" t="s">
        <v>91</v>
      </c>
      <c r="HK46" s="869"/>
      <c r="HL46" s="870"/>
      <c r="HM46" s="871">
        <v>2015</v>
      </c>
      <c r="HN46" s="872"/>
      <c r="HO46" s="872"/>
      <c r="HP46" s="872"/>
      <c r="HQ46" s="872"/>
      <c r="HR46" s="872"/>
      <c r="HS46" s="872"/>
      <c r="HT46" s="872"/>
      <c r="HU46" s="872"/>
      <c r="HV46" s="872"/>
      <c r="HW46" s="872"/>
      <c r="HX46" s="872"/>
      <c r="HY46" s="908" t="s">
        <v>93</v>
      </c>
    </row>
    <row r="47" spans="17:233" ht="13.8" x14ac:dyDescent="0.25">
      <c r="AG47" s="590"/>
      <c r="AH47" s="21"/>
      <c r="AI47" s="765" t="s">
        <v>89</v>
      </c>
      <c r="AJ47" s="665">
        <v>0.7</v>
      </c>
      <c r="AK47" s="766">
        <v>0.9</v>
      </c>
      <c r="AL47" s="767">
        <v>1.2</v>
      </c>
      <c r="AM47" s="767">
        <v>0.7</v>
      </c>
      <c r="AN47" s="767">
        <v>0.1</v>
      </c>
      <c r="AO47" s="766">
        <v>0.1</v>
      </c>
      <c r="AP47" s="766">
        <v>0.1</v>
      </c>
      <c r="AQ47" s="766">
        <v>0.1</v>
      </c>
      <c r="AR47" s="766">
        <v>0.5</v>
      </c>
      <c r="AS47" s="767">
        <v>1.2</v>
      </c>
      <c r="AT47" s="766">
        <v>0.4</v>
      </c>
      <c r="AU47" s="460">
        <v>0.7</v>
      </c>
      <c r="AV47" s="785"/>
      <c r="BM47" s="695"/>
      <c r="BN47" s="696"/>
      <c r="BO47" s="697" t="s">
        <v>14</v>
      </c>
      <c r="BP47" s="719">
        <v>100</v>
      </c>
      <c r="BQ47" s="720">
        <v>100</v>
      </c>
      <c r="BR47" s="720">
        <v>100</v>
      </c>
      <c r="BS47" s="720">
        <v>100</v>
      </c>
      <c r="BT47" s="720">
        <v>100</v>
      </c>
      <c r="BU47" s="720">
        <v>100</v>
      </c>
      <c r="BV47" s="720">
        <v>100</v>
      </c>
      <c r="BW47" s="720">
        <v>100</v>
      </c>
      <c r="BX47" s="720">
        <v>100</v>
      </c>
      <c r="BY47" s="720">
        <v>100</v>
      </c>
      <c r="BZ47" s="720">
        <v>100</v>
      </c>
      <c r="CA47" s="721">
        <v>100</v>
      </c>
      <c r="CB47" s="722">
        <v>97.142857142857139</v>
      </c>
      <c r="CU47" s="749"/>
      <c r="CV47" s="750"/>
      <c r="CW47" s="765" t="s">
        <v>64</v>
      </c>
      <c r="CX47" s="323">
        <v>26.695599999999999</v>
      </c>
      <c r="CY47" s="324">
        <v>19.285699999999999</v>
      </c>
      <c r="CZ47" s="324">
        <v>10.8696</v>
      </c>
      <c r="DA47" s="324">
        <v>7.3478199999999996</v>
      </c>
      <c r="DB47" s="324">
        <v>5.6956499999999997</v>
      </c>
      <c r="DC47" s="324">
        <v>12.347799999999999</v>
      </c>
      <c r="DD47" s="324">
        <v>7.2173800000000004</v>
      </c>
      <c r="DE47" s="324">
        <v>8.5</v>
      </c>
      <c r="DF47" s="324">
        <v>11.8261</v>
      </c>
      <c r="DG47" s="324">
        <v>16.043500000000002</v>
      </c>
      <c r="DH47" s="324">
        <v>29.652200000000001</v>
      </c>
      <c r="DI47" s="332">
        <v>48.695599999999999</v>
      </c>
      <c r="DJ47" s="29">
        <f>MAX(CX47:DI47,CX45:DI45)</f>
        <v>48.695599999999999</v>
      </c>
      <c r="DL47" s="4" t="s">
        <v>19</v>
      </c>
      <c r="DM47" s="5" t="s">
        <v>20</v>
      </c>
      <c r="DN47" s="6"/>
      <c r="DO47" s="98" t="s">
        <v>21</v>
      </c>
      <c r="DP47" s="99" t="s">
        <v>0</v>
      </c>
      <c r="DQ47" s="99" t="s">
        <v>1</v>
      </c>
      <c r="DR47" s="99" t="s">
        <v>2</v>
      </c>
      <c r="DS47" s="99" t="s">
        <v>3</v>
      </c>
      <c r="DT47" s="99" t="s">
        <v>4</v>
      </c>
      <c r="DU47" s="99" t="s">
        <v>5</v>
      </c>
      <c r="DV47" s="99" t="s">
        <v>6</v>
      </c>
      <c r="DW47" s="99" t="s">
        <v>7</v>
      </c>
      <c r="DX47" s="99" t="s">
        <v>8</v>
      </c>
      <c r="DY47" s="99" t="s">
        <v>9</v>
      </c>
      <c r="DZ47" s="599" t="s">
        <v>10</v>
      </c>
      <c r="EA47" s="902"/>
      <c r="EC47" s="109"/>
      <c r="ED47" s="82"/>
      <c r="EE47" s="57" t="s">
        <v>674</v>
      </c>
      <c r="EF47" s="848">
        <v>0.24369550005306984</v>
      </c>
      <c r="EG47" s="326">
        <v>0.53458066041784291</v>
      </c>
      <c r="EH47" s="326">
        <v>0.60618636540987469</v>
      </c>
      <c r="EI47" s="326">
        <v>0.30149750911468354</v>
      </c>
      <c r="EJ47" s="849" t="s">
        <v>303</v>
      </c>
      <c r="EK47" s="849" t="s">
        <v>303</v>
      </c>
      <c r="EL47" s="849" t="s">
        <v>303</v>
      </c>
      <c r="EM47" s="326" t="s">
        <v>303</v>
      </c>
      <c r="EN47" s="326" t="s">
        <v>303</v>
      </c>
      <c r="EO47" s="849" t="s">
        <v>184</v>
      </c>
      <c r="EP47" s="849" t="s">
        <v>303</v>
      </c>
      <c r="EQ47" s="327" t="s">
        <v>303</v>
      </c>
      <c r="ER47" s="53" t="s">
        <v>303</v>
      </c>
      <c r="ES47" s="426"/>
      <c r="GB47" s="274" t="s">
        <v>60</v>
      </c>
      <c r="GC47" s="83" t="s">
        <v>288</v>
      </c>
      <c r="GD47" s="73" t="s">
        <v>15</v>
      </c>
      <c r="GE47" s="315">
        <v>4.5</v>
      </c>
      <c r="GF47" s="316">
        <v>2</v>
      </c>
      <c r="GG47" s="316">
        <v>1.3</v>
      </c>
      <c r="GH47" s="316">
        <v>0.7</v>
      </c>
      <c r="GI47" s="316">
        <v>0.4</v>
      </c>
      <c r="GJ47" s="316">
        <v>0.8</v>
      </c>
      <c r="GK47" s="316">
        <v>1.3</v>
      </c>
      <c r="GL47" s="316">
        <v>2.6</v>
      </c>
      <c r="GM47" s="316">
        <v>1.8</v>
      </c>
      <c r="GN47" s="316">
        <v>2</v>
      </c>
      <c r="GO47" s="316">
        <v>2.6</v>
      </c>
      <c r="GP47" s="317">
        <v>3.3</v>
      </c>
      <c r="GQ47" s="318">
        <v>1.9</v>
      </c>
      <c r="GS47" s="274" t="s">
        <v>60</v>
      </c>
      <c r="GT47" s="83" t="s">
        <v>288</v>
      </c>
      <c r="GU47" s="73" t="s">
        <v>15</v>
      </c>
      <c r="GV47" s="315">
        <v>3.8</v>
      </c>
      <c r="GW47" s="316">
        <v>2.5</v>
      </c>
      <c r="GX47" s="316">
        <v>1.7</v>
      </c>
      <c r="GY47" s="316">
        <v>0.6</v>
      </c>
      <c r="GZ47" s="316">
        <v>2.5</v>
      </c>
      <c r="HA47" s="316">
        <v>1.1000000000000001</v>
      </c>
      <c r="HB47" s="316">
        <v>1.4</v>
      </c>
      <c r="HC47" s="316">
        <v>2.6</v>
      </c>
      <c r="HD47" s="316">
        <v>3</v>
      </c>
      <c r="HE47" s="316">
        <v>1.7</v>
      </c>
      <c r="HF47" s="316">
        <v>2.1</v>
      </c>
      <c r="HG47" s="317">
        <v>3.9</v>
      </c>
      <c r="HH47" s="318">
        <v>2.2999999999999998</v>
      </c>
      <c r="HJ47" s="98" t="s">
        <v>19</v>
      </c>
      <c r="HK47" s="99" t="s">
        <v>20</v>
      </c>
      <c r="HL47" s="72"/>
      <c r="HM47" s="281" t="s">
        <v>21</v>
      </c>
      <c r="HN47" s="282" t="s">
        <v>0</v>
      </c>
      <c r="HO47" s="282" t="s">
        <v>1</v>
      </c>
      <c r="HP47" s="282" t="s">
        <v>47</v>
      </c>
      <c r="HQ47" s="282" t="s">
        <v>3</v>
      </c>
      <c r="HR47" s="282" t="s">
        <v>4</v>
      </c>
      <c r="HS47" s="282" t="s">
        <v>5</v>
      </c>
      <c r="HT47" s="282" t="s">
        <v>6</v>
      </c>
      <c r="HU47" s="282" t="s">
        <v>7</v>
      </c>
      <c r="HV47" s="282" t="s">
        <v>8</v>
      </c>
      <c r="HW47" s="282" t="s">
        <v>9</v>
      </c>
      <c r="HX47" s="283" t="s">
        <v>10</v>
      </c>
      <c r="HY47" s="915"/>
    </row>
    <row r="48" spans="17:233" ht="13.8" x14ac:dyDescent="0.25">
      <c r="AG48" s="594"/>
      <c r="AH48" s="663"/>
      <c r="AI48" s="9" t="s">
        <v>126</v>
      </c>
      <c r="AJ48" s="666">
        <v>0.7</v>
      </c>
      <c r="AK48" s="312">
        <v>0.9</v>
      </c>
      <c r="AL48" s="312">
        <v>1.2</v>
      </c>
      <c r="AM48" s="312">
        <v>0.1</v>
      </c>
      <c r="AN48" s="312" t="s">
        <v>258</v>
      </c>
      <c r="AO48" s="312" t="s">
        <v>258</v>
      </c>
      <c r="AP48" s="312" t="s">
        <v>258</v>
      </c>
      <c r="AQ48" s="312" t="s">
        <v>258</v>
      </c>
      <c r="AR48" s="312">
        <v>0.2</v>
      </c>
      <c r="AS48" s="312">
        <v>0.7</v>
      </c>
      <c r="AT48" s="312" t="s">
        <v>258</v>
      </c>
      <c r="AU48" s="313" t="s">
        <v>258</v>
      </c>
      <c r="AV48" s="785"/>
      <c r="AW48" s="898" t="s">
        <v>409</v>
      </c>
      <c r="AX48" s="899"/>
      <c r="AY48" s="900"/>
      <c r="AZ48" s="868">
        <v>2005</v>
      </c>
      <c r="BA48" s="890"/>
      <c r="BB48" s="890"/>
      <c r="BC48" s="890"/>
      <c r="BD48" s="890"/>
      <c r="BE48" s="890"/>
      <c r="BF48" s="890"/>
      <c r="BG48" s="890"/>
      <c r="BH48" s="890"/>
      <c r="BI48" s="890"/>
      <c r="BJ48" s="890"/>
      <c r="BK48" s="891"/>
      <c r="BM48" s="695"/>
      <c r="BN48" s="696"/>
      <c r="BO48" s="697" t="s">
        <v>347</v>
      </c>
      <c r="BP48" s="719">
        <v>0.38207990002431169</v>
      </c>
      <c r="BQ48" s="720">
        <v>0.6639348990026529</v>
      </c>
      <c r="BR48" s="720">
        <v>0.8501438795797156</v>
      </c>
      <c r="BS48" s="720">
        <v>0.35298701782391584</v>
      </c>
      <c r="BT48" s="720">
        <v>0.30624818160199008</v>
      </c>
      <c r="BU48" s="720">
        <v>0.29233622397530068</v>
      </c>
      <c r="BV48" s="720">
        <v>0.15107811589935927</v>
      </c>
      <c r="BW48" s="720">
        <v>0.2469684596261463</v>
      </c>
      <c r="BX48" s="720">
        <v>0.31783042016453361</v>
      </c>
      <c r="BY48" s="720">
        <v>0.17325117034342483</v>
      </c>
      <c r="BZ48" s="720">
        <v>0.3099608090231209</v>
      </c>
      <c r="CA48" s="721">
        <v>0.37143410816225719</v>
      </c>
      <c r="CB48" s="722">
        <v>0.8501438795797156</v>
      </c>
      <c r="CD48" s="898" t="s">
        <v>409</v>
      </c>
      <c r="CE48" s="899"/>
      <c r="CF48" s="900"/>
      <c r="CG48" s="868">
        <v>2007</v>
      </c>
      <c r="CH48" s="890"/>
      <c r="CI48" s="890"/>
      <c r="CJ48" s="890"/>
      <c r="CK48" s="890"/>
      <c r="CL48" s="890"/>
      <c r="CM48" s="890"/>
      <c r="CN48" s="890"/>
      <c r="CO48" s="890"/>
      <c r="CP48" s="890"/>
      <c r="CQ48" s="890"/>
      <c r="CR48" s="891"/>
      <c r="CS48" s="901" t="s">
        <v>93</v>
      </c>
      <c r="CU48" s="20"/>
      <c r="CV48" s="23"/>
      <c r="CW48" s="9" t="s">
        <v>75</v>
      </c>
      <c r="CX48" s="326">
        <v>1.6956500000000001</v>
      </c>
      <c r="CY48" s="326">
        <v>1.3913</v>
      </c>
      <c r="CZ48" s="326">
        <v>2.09091</v>
      </c>
      <c r="DA48" s="326">
        <v>2.0869599999999999</v>
      </c>
      <c r="DB48" s="326">
        <v>1.4736800000000001</v>
      </c>
      <c r="DC48" s="326">
        <v>1.6956500000000001</v>
      </c>
      <c r="DD48" s="326">
        <v>2.5</v>
      </c>
      <c r="DE48" s="326">
        <v>3.7391299999999998</v>
      </c>
      <c r="DF48" s="326">
        <v>2</v>
      </c>
      <c r="DG48" s="326">
        <v>2.5217399999999999</v>
      </c>
      <c r="DH48" s="326">
        <v>3</v>
      </c>
      <c r="DI48" s="327">
        <v>2.2608700000000002</v>
      </c>
      <c r="DJ48" s="32">
        <f>IF(COUNTIF(CX48:DI48,"N.D. ")&gt;0,"N.D. ",MIN(CX48:DI48,CX45:DI45))</f>
        <v>1.3913</v>
      </c>
      <c r="DL48" s="706" t="s">
        <v>441</v>
      </c>
      <c r="DM48" s="107" t="s">
        <v>288</v>
      </c>
      <c r="DN48" s="8" t="s">
        <v>15</v>
      </c>
      <c r="DO48" s="684">
        <v>0.2</v>
      </c>
      <c r="DP48" s="783">
        <v>0.9</v>
      </c>
      <c r="DQ48" s="453">
        <v>1.2</v>
      </c>
      <c r="DR48" s="453">
        <v>0.5</v>
      </c>
      <c r="DS48" s="453">
        <v>0.3</v>
      </c>
      <c r="DT48" s="783" t="s">
        <v>258</v>
      </c>
      <c r="DU48" s="783">
        <v>2.2000000000000002</v>
      </c>
      <c r="DV48" s="783">
        <v>1.9</v>
      </c>
      <c r="DW48" s="783">
        <v>0.2</v>
      </c>
      <c r="DX48" s="453">
        <v>0.4</v>
      </c>
      <c r="DY48" s="783">
        <v>0.5</v>
      </c>
      <c r="DZ48" s="784">
        <v>0.6</v>
      </c>
      <c r="EA48" s="823">
        <v>0.7</v>
      </c>
      <c r="ES48" s="209"/>
      <c r="GB48" s="105"/>
      <c r="GC48" s="83" t="s">
        <v>289</v>
      </c>
      <c r="GD48" s="56" t="s">
        <v>56</v>
      </c>
      <c r="GE48" s="319">
        <v>96</v>
      </c>
      <c r="GF48" s="320">
        <v>95</v>
      </c>
      <c r="GG48" s="320">
        <v>94</v>
      </c>
      <c r="GH48" s="320">
        <v>95</v>
      </c>
      <c r="GI48" s="320">
        <v>94</v>
      </c>
      <c r="GJ48" s="320">
        <v>95</v>
      </c>
      <c r="GK48" s="320">
        <v>95</v>
      </c>
      <c r="GL48" s="320">
        <v>89</v>
      </c>
      <c r="GM48" s="320">
        <v>95</v>
      </c>
      <c r="GN48" s="320">
        <v>85</v>
      </c>
      <c r="GO48" s="320">
        <v>95</v>
      </c>
      <c r="GP48" s="321">
        <v>93</v>
      </c>
      <c r="GQ48" s="322">
        <v>94</v>
      </c>
      <c r="GS48" s="105"/>
      <c r="GT48" s="278" t="s">
        <v>296</v>
      </c>
      <c r="GU48" s="56" t="s">
        <v>56</v>
      </c>
      <c r="GV48" s="319">
        <v>93</v>
      </c>
      <c r="GW48" s="320">
        <v>95</v>
      </c>
      <c r="GX48" s="320">
        <v>95</v>
      </c>
      <c r="GY48" s="320">
        <v>54</v>
      </c>
      <c r="GZ48" s="320">
        <v>66</v>
      </c>
      <c r="HA48" s="320">
        <v>95</v>
      </c>
      <c r="HB48" s="320">
        <v>96</v>
      </c>
      <c r="HC48" s="320">
        <v>83</v>
      </c>
      <c r="HD48" s="320">
        <v>94</v>
      </c>
      <c r="HE48" s="320">
        <v>88</v>
      </c>
      <c r="HF48" s="320">
        <v>96</v>
      </c>
      <c r="HG48" s="321">
        <v>88</v>
      </c>
      <c r="HH48" s="322">
        <v>87</v>
      </c>
      <c r="HJ48" s="45" t="s">
        <v>380</v>
      </c>
      <c r="HK48" s="568" t="s">
        <v>381</v>
      </c>
      <c r="HL48" s="567" t="s">
        <v>15</v>
      </c>
      <c r="HM48" s="289">
        <v>20.5</v>
      </c>
      <c r="HN48" s="557">
        <v>14.1</v>
      </c>
      <c r="HO48" s="558">
        <v>9.9</v>
      </c>
      <c r="HP48" s="558">
        <v>7.6</v>
      </c>
      <c r="HQ48" s="558">
        <v>5.5</v>
      </c>
      <c r="HR48" s="558">
        <v>4.5</v>
      </c>
      <c r="HS48" s="558">
        <v>6</v>
      </c>
      <c r="HT48" s="558">
        <v>5.7</v>
      </c>
      <c r="HU48" s="558">
        <v>9.1</v>
      </c>
      <c r="HV48" s="558">
        <v>10.6</v>
      </c>
      <c r="HW48" s="558">
        <v>16.600000000000001</v>
      </c>
      <c r="HX48" s="559">
        <v>16.3</v>
      </c>
      <c r="HY48" s="560">
        <v>10.9</v>
      </c>
    </row>
    <row r="49" spans="17:233" ht="13.8" x14ac:dyDescent="0.25">
      <c r="R49" t="s">
        <v>397</v>
      </c>
      <c r="AV49" s="785"/>
      <c r="AW49" s="4" t="s">
        <v>19</v>
      </c>
      <c r="AX49" s="5" t="s">
        <v>20</v>
      </c>
      <c r="AY49" s="6"/>
      <c r="AZ49" s="98" t="s">
        <v>412</v>
      </c>
      <c r="BA49" s="99" t="s">
        <v>0</v>
      </c>
      <c r="BB49" s="99" t="s">
        <v>1</v>
      </c>
      <c r="BC49" s="99" t="s">
        <v>2</v>
      </c>
      <c r="BD49" s="99" t="s">
        <v>3</v>
      </c>
      <c r="BE49" s="99" t="s">
        <v>4</v>
      </c>
      <c r="BF49" s="99" t="s">
        <v>5</v>
      </c>
      <c r="BG49" s="99" t="s">
        <v>6</v>
      </c>
      <c r="BH49" s="99" t="s">
        <v>7</v>
      </c>
      <c r="BI49" s="99" t="s">
        <v>8</v>
      </c>
      <c r="BJ49" s="99" t="s">
        <v>9</v>
      </c>
      <c r="BK49" s="599" t="s">
        <v>10</v>
      </c>
      <c r="BM49" s="695"/>
      <c r="BN49" s="696"/>
      <c r="BO49" s="697" t="s">
        <v>348</v>
      </c>
      <c r="BP49" s="719">
        <v>0.22902380274329057</v>
      </c>
      <c r="BQ49" s="720">
        <v>0.38689270790516478</v>
      </c>
      <c r="BR49" s="720">
        <v>0.63909248315191092</v>
      </c>
      <c r="BS49" s="720">
        <v>0.10375748068351039</v>
      </c>
      <c r="BT49" s="720" t="s">
        <v>303</v>
      </c>
      <c r="BU49" s="720" t="s">
        <v>303</v>
      </c>
      <c r="BV49" s="720">
        <v>0.12867048288449237</v>
      </c>
      <c r="BW49" s="720">
        <v>0.10948900301114955</v>
      </c>
      <c r="BX49" s="720">
        <v>0.27242989960131059</v>
      </c>
      <c r="BY49" s="720" t="s">
        <v>303</v>
      </c>
      <c r="BZ49" s="720">
        <v>0.11938258199710347</v>
      </c>
      <c r="CA49" s="721">
        <v>0.12335886942371448</v>
      </c>
      <c r="CB49" s="722" t="s">
        <v>542</v>
      </c>
      <c r="CD49" s="4" t="s">
        <v>19</v>
      </c>
      <c r="CE49" s="5" t="s">
        <v>20</v>
      </c>
      <c r="CF49" s="6"/>
      <c r="CG49" s="98" t="s">
        <v>412</v>
      </c>
      <c r="CH49" s="99" t="s">
        <v>0</v>
      </c>
      <c r="CI49" s="99" t="s">
        <v>1</v>
      </c>
      <c r="CJ49" s="99" t="s">
        <v>2</v>
      </c>
      <c r="CK49" s="99" t="s">
        <v>3</v>
      </c>
      <c r="CL49" s="99" t="s">
        <v>4</v>
      </c>
      <c r="CM49" s="99" t="s">
        <v>5</v>
      </c>
      <c r="CN49" s="99" t="s">
        <v>6</v>
      </c>
      <c r="CO49" s="99" t="s">
        <v>7</v>
      </c>
      <c r="CP49" s="99" t="s">
        <v>8</v>
      </c>
      <c r="CQ49" s="99" t="s">
        <v>9</v>
      </c>
      <c r="CR49" s="599" t="s">
        <v>10</v>
      </c>
      <c r="CS49" s="902"/>
      <c r="DL49" s="706"/>
      <c r="DM49" s="83" t="s">
        <v>646</v>
      </c>
      <c r="DN49" s="765" t="s">
        <v>642</v>
      </c>
      <c r="DO49" s="685">
        <v>100</v>
      </c>
      <c r="DP49" s="456">
        <v>97</v>
      </c>
      <c r="DQ49" s="456">
        <v>97</v>
      </c>
      <c r="DR49" s="456">
        <v>97</v>
      </c>
      <c r="DS49" s="456">
        <v>97</v>
      </c>
      <c r="DT49" s="456">
        <v>97</v>
      </c>
      <c r="DU49" s="456">
        <v>97</v>
      </c>
      <c r="DV49" s="456">
        <v>97</v>
      </c>
      <c r="DW49" s="456">
        <v>97</v>
      </c>
      <c r="DX49" s="456">
        <v>97</v>
      </c>
      <c r="DY49" s="456">
        <v>97</v>
      </c>
      <c r="DZ49" s="457">
        <v>100</v>
      </c>
      <c r="EA49" s="457">
        <v>97</v>
      </c>
      <c r="GB49" s="105"/>
      <c r="GC49" s="124"/>
      <c r="GD49" s="56" t="s">
        <v>64</v>
      </c>
      <c r="GE49" s="323">
        <v>8.8000000000000007</v>
      </c>
      <c r="GF49" s="324">
        <v>5.8</v>
      </c>
      <c r="GG49" s="324">
        <v>3.7</v>
      </c>
      <c r="GH49" s="324">
        <v>2.2999999999999998</v>
      </c>
      <c r="GI49" s="324">
        <v>1.5</v>
      </c>
      <c r="GJ49" s="324">
        <v>3.6</v>
      </c>
      <c r="GK49" s="324">
        <v>3.5</v>
      </c>
      <c r="GL49" s="324">
        <v>5.0999999999999996</v>
      </c>
      <c r="GM49" s="324">
        <v>3.4</v>
      </c>
      <c r="GN49" s="324">
        <v>4.2</v>
      </c>
      <c r="GO49" s="324">
        <v>14.6</v>
      </c>
      <c r="GP49" s="325">
        <v>6.4</v>
      </c>
      <c r="GQ49" s="52">
        <v>14.6</v>
      </c>
      <c r="GS49" s="105"/>
      <c r="GT49" s="124"/>
      <c r="GU49" s="56" t="s">
        <v>64</v>
      </c>
      <c r="GV49" s="323">
        <v>7.9</v>
      </c>
      <c r="GW49" s="324">
        <v>6.3</v>
      </c>
      <c r="GX49" s="324">
        <v>4.4000000000000004</v>
      </c>
      <c r="GY49" s="324">
        <v>2</v>
      </c>
      <c r="GZ49" s="324">
        <v>7.2</v>
      </c>
      <c r="HA49" s="324">
        <v>3.9</v>
      </c>
      <c r="HB49" s="324">
        <v>3.6</v>
      </c>
      <c r="HC49" s="324">
        <v>5.2</v>
      </c>
      <c r="HD49" s="324">
        <v>6.3</v>
      </c>
      <c r="HE49" s="324">
        <v>3.9</v>
      </c>
      <c r="HF49" s="324">
        <v>4.9000000000000004</v>
      </c>
      <c r="HG49" s="325">
        <v>8.6</v>
      </c>
      <c r="HH49" s="52">
        <v>8.6</v>
      </c>
      <c r="HJ49" s="45"/>
      <c r="HK49" s="236"/>
      <c r="HL49" s="567" t="s">
        <v>14</v>
      </c>
      <c r="HM49" s="380">
        <v>100</v>
      </c>
      <c r="HN49" s="561">
        <v>100</v>
      </c>
      <c r="HO49" s="561">
        <v>97</v>
      </c>
      <c r="HP49" s="561">
        <v>100</v>
      </c>
      <c r="HQ49" s="561">
        <v>87</v>
      </c>
      <c r="HR49" s="561">
        <v>57</v>
      </c>
      <c r="HS49" s="561">
        <v>100</v>
      </c>
      <c r="HT49" s="561">
        <v>65</v>
      </c>
      <c r="HU49" s="561">
        <v>100</v>
      </c>
      <c r="HV49" s="561">
        <v>100</v>
      </c>
      <c r="HW49" s="561">
        <v>97</v>
      </c>
      <c r="HX49" s="562">
        <v>90</v>
      </c>
      <c r="HY49" s="563">
        <v>91</v>
      </c>
    </row>
    <row r="50" spans="17:233" ht="13.8" x14ac:dyDescent="0.25">
      <c r="Q50" t="s">
        <v>391</v>
      </c>
      <c r="T50">
        <v>2003</v>
      </c>
      <c r="AW50" s="590" t="s">
        <v>441</v>
      </c>
      <c r="AX50" s="21" t="s">
        <v>288</v>
      </c>
      <c r="AY50" s="8" t="s">
        <v>15</v>
      </c>
      <c r="AZ50" s="658">
        <v>0.9033386090689749</v>
      </c>
      <c r="BA50" s="659">
        <v>0.53722034834499599</v>
      </c>
      <c r="BB50" s="413">
        <v>0.47489213033440109</v>
      </c>
      <c r="BC50" s="413">
        <v>0.26726547696828001</v>
      </c>
      <c r="BD50" s="413">
        <v>0.43987099245525058</v>
      </c>
      <c r="BE50" s="659">
        <v>0.37489750063067789</v>
      </c>
      <c r="BF50" s="659">
        <v>0.34016112387662711</v>
      </c>
      <c r="BG50" s="659">
        <v>0.42667390726000026</v>
      </c>
      <c r="BH50" s="659" t="s">
        <v>303</v>
      </c>
      <c r="BI50" s="413" t="s">
        <v>303</v>
      </c>
      <c r="BJ50" s="659">
        <v>0.44029396197446236</v>
      </c>
      <c r="BK50" s="660">
        <v>0.15097473518231549</v>
      </c>
      <c r="BM50" s="590" t="s">
        <v>441</v>
      </c>
      <c r="BN50" s="21" t="s">
        <v>288</v>
      </c>
      <c r="BO50" s="8" t="s">
        <v>54</v>
      </c>
      <c r="BP50" s="658" t="s">
        <v>303</v>
      </c>
      <c r="BQ50" s="659" t="s">
        <v>303</v>
      </c>
      <c r="BR50" s="413" t="s">
        <v>303</v>
      </c>
      <c r="BS50" s="413">
        <v>0.71017295864602248</v>
      </c>
      <c r="BT50" s="413">
        <v>0.14596194133178639</v>
      </c>
      <c r="BU50" s="659">
        <v>0.12299915952422792</v>
      </c>
      <c r="BV50" s="659" t="s">
        <v>303</v>
      </c>
      <c r="BW50" s="659" t="s">
        <v>303</v>
      </c>
      <c r="BX50" s="659" t="s">
        <v>303</v>
      </c>
      <c r="BY50" s="413" t="s">
        <v>303</v>
      </c>
      <c r="BZ50" s="659">
        <v>0.26374606409683699</v>
      </c>
      <c r="CA50" s="660">
        <v>0.57768733697481611</v>
      </c>
      <c r="CB50" s="660">
        <v>0.17747825202626932</v>
      </c>
      <c r="CD50" s="706" t="s">
        <v>441</v>
      </c>
      <c r="CE50" s="388" t="s">
        <v>442</v>
      </c>
      <c r="CF50" s="8" t="s">
        <v>15</v>
      </c>
      <c r="CG50" s="658">
        <v>0.6</v>
      </c>
      <c r="CH50" s="659">
        <v>1.2</v>
      </c>
      <c r="CI50" s="413">
        <v>1.3</v>
      </c>
      <c r="CJ50" s="413">
        <v>0.8</v>
      </c>
      <c r="CK50" s="413">
        <v>0.2</v>
      </c>
      <c r="CL50" s="659">
        <v>0.1</v>
      </c>
      <c r="CM50" s="659">
        <v>0.1</v>
      </c>
      <c r="CN50" s="659">
        <v>0.1</v>
      </c>
      <c r="CO50" s="659">
        <v>0.2</v>
      </c>
      <c r="CP50" s="413">
        <v>0.3</v>
      </c>
      <c r="CQ50" s="659">
        <v>0.2</v>
      </c>
      <c r="CR50" s="660">
        <v>0.6</v>
      </c>
      <c r="CS50" s="26">
        <v>0.5</v>
      </c>
      <c r="DL50" s="706"/>
      <c r="DM50" s="83"/>
      <c r="DN50" s="765" t="s">
        <v>647</v>
      </c>
      <c r="DO50" s="665">
        <v>0.4</v>
      </c>
      <c r="DP50" s="766">
        <v>1.1000000000000001</v>
      </c>
      <c r="DQ50" s="767">
        <v>1.4</v>
      </c>
      <c r="DR50" s="767">
        <v>0.8</v>
      </c>
      <c r="DS50" s="767">
        <v>0.5</v>
      </c>
      <c r="DT50" s="766">
        <v>0.1</v>
      </c>
      <c r="DU50" s="766">
        <v>2.8</v>
      </c>
      <c r="DV50" s="766">
        <v>2.7</v>
      </c>
      <c r="DW50" s="766">
        <v>0.4</v>
      </c>
      <c r="DX50" s="767">
        <v>0.5</v>
      </c>
      <c r="DY50" s="766">
        <v>0.9</v>
      </c>
      <c r="DZ50" s="460">
        <v>1.3</v>
      </c>
      <c r="EA50" s="362">
        <v>2.8</v>
      </c>
      <c r="EC50" s="868" t="s">
        <v>91</v>
      </c>
      <c r="ED50" s="869"/>
      <c r="EE50" s="870"/>
      <c r="EF50" s="871">
        <v>2010</v>
      </c>
      <c r="EG50" s="872"/>
      <c r="EH50" s="872"/>
      <c r="EI50" s="872"/>
      <c r="EJ50" s="872"/>
      <c r="EK50" s="872"/>
      <c r="EL50" s="872"/>
      <c r="EM50" s="872"/>
      <c r="EN50" s="872"/>
      <c r="EO50" s="872"/>
      <c r="EP50" s="872"/>
      <c r="EQ50" s="872"/>
      <c r="ER50" s="873" t="s">
        <v>93</v>
      </c>
      <c r="EU50" t="s">
        <v>299</v>
      </c>
      <c r="FL50" t="s">
        <v>299</v>
      </c>
      <c r="GB50" s="109"/>
      <c r="GC50" s="108"/>
      <c r="GD50" s="57" t="s">
        <v>75</v>
      </c>
      <c r="GE50" s="326">
        <v>0.6</v>
      </c>
      <c r="GF50" s="326">
        <v>0.3</v>
      </c>
      <c r="GG50" s="326">
        <v>0.1</v>
      </c>
      <c r="GH50" s="326" t="s">
        <v>258</v>
      </c>
      <c r="GI50" s="326" t="s">
        <v>258</v>
      </c>
      <c r="GJ50" s="326" t="s">
        <v>258</v>
      </c>
      <c r="GK50" s="326" t="s">
        <v>258</v>
      </c>
      <c r="GL50" s="326">
        <v>0.4</v>
      </c>
      <c r="GM50" s="326">
        <v>0.5</v>
      </c>
      <c r="GN50" s="326">
        <v>0.5</v>
      </c>
      <c r="GO50" s="326">
        <v>0.1</v>
      </c>
      <c r="GP50" s="327">
        <v>0.2</v>
      </c>
      <c r="GQ50" s="32">
        <v>0.1</v>
      </c>
      <c r="GS50" s="109"/>
      <c r="GT50" s="108"/>
      <c r="GU50" s="57" t="s">
        <v>75</v>
      </c>
      <c r="GV50" s="326">
        <v>0.3</v>
      </c>
      <c r="GW50" s="326">
        <v>0.1</v>
      </c>
      <c r="GX50" s="326" t="s">
        <v>258</v>
      </c>
      <c r="GY50" s="326" t="s">
        <v>258</v>
      </c>
      <c r="GZ50" s="326" t="s">
        <v>258</v>
      </c>
      <c r="HA50" s="326" t="s">
        <v>258</v>
      </c>
      <c r="HB50" s="326" t="s">
        <v>258</v>
      </c>
      <c r="HC50" s="326">
        <v>0.3</v>
      </c>
      <c r="HD50" s="326">
        <v>1.1000000000000001</v>
      </c>
      <c r="HE50" s="326">
        <v>0.3</v>
      </c>
      <c r="HF50" s="326">
        <v>0.5</v>
      </c>
      <c r="HG50" s="327">
        <v>0.3</v>
      </c>
      <c r="HH50" s="32" t="s">
        <v>258</v>
      </c>
      <c r="HJ50" s="45"/>
      <c r="HK50" s="236"/>
      <c r="HL50" s="567" t="s">
        <v>80</v>
      </c>
      <c r="HM50" s="380">
        <v>83.1</v>
      </c>
      <c r="HN50" s="561">
        <v>23</v>
      </c>
      <c r="HO50" s="564">
        <v>19.399999999999999</v>
      </c>
      <c r="HP50" s="564">
        <v>15.7</v>
      </c>
      <c r="HQ50" s="564">
        <v>8.9</v>
      </c>
      <c r="HR50" s="564">
        <v>14.6</v>
      </c>
      <c r="HS50" s="564">
        <v>14.6</v>
      </c>
      <c r="HT50" s="564">
        <v>15.9</v>
      </c>
      <c r="HU50" s="564">
        <v>23.2</v>
      </c>
      <c r="HV50" s="564">
        <v>20.7</v>
      </c>
      <c r="HW50" s="564">
        <v>30.3</v>
      </c>
      <c r="HX50" s="565">
        <v>31.1</v>
      </c>
      <c r="HY50" s="566">
        <v>83.1</v>
      </c>
    </row>
    <row r="51" spans="17:233" ht="15.6" x14ac:dyDescent="0.3">
      <c r="Q51" s="586" t="s">
        <v>392</v>
      </c>
      <c r="R51" s="586" t="s">
        <v>393</v>
      </c>
      <c r="S51" s="586"/>
      <c r="T51" s="586" t="s">
        <v>394</v>
      </c>
      <c r="U51" s="586" t="s">
        <v>0</v>
      </c>
      <c r="V51" s="586" t="s">
        <v>1</v>
      </c>
      <c r="W51" s="586" t="s">
        <v>2</v>
      </c>
      <c r="X51" s="586" t="s">
        <v>3</v>
      </c>
      <c r="Y51" s="586" t="s">
        <v>4</v>
      </c>
      <c r="Z51" s="586" t="s">
        <v>5</v>
      </c>
      <c r="AA51" s="586" t="s">
        <v>6</v>
      </c>
      <c r="AB51" s="586" t="s">
        <v>7</v>
      </c>
      <c r="AC51" s="586" t="s">
        <v>8</v>
      </c>
      <c r="AD51" s="586" t="s">
        <v>9</v>
      </c>
      <c r="AE51" s="586" t="s">
        <v>10</v>
      </c>
      <c r="AG51" s="1" t="s">
        <v>488</v>
      </c>
      <c r="AH51" s="2"/>
      <c r="AI51" s="2"/>
      <c r="AJ51" s="3"/>
      <c r="AK51" s="3"/>
      <c r="AL51" s="3"/>
      <c r="AM51" s="2"/>
      <c r="AN51" s="2"/>
      <c r="AO51" s="3"/>
      <c r="AP51" s="3"/>
      <c r="AQ51" s="3"/>
      <c r="AR51" s="3"/>
      <c r="AS51" s="3"/>
      <c r="AT51" s="3"/>
      <c r="AU51" s="3"/>
      <c r="AW51" s="590"/>
      <c r="AX51" s="21" t="s">
        <v>289</v>
      </c>
      <c r="AY51" s="7" t="s">
        <v>14</v>
      </c>
      <c r="AZ51" s="648">
        <v>100</v>
      </c>
      <c r="BA51" s="416">
        <v>100</v>
      </c>
      <c r="BB51" s="416">
        <v>100</v>
      </c>
      <c r="BC51" s="416">
        <v>100</v>
      </c>
      <c r="BD51" s="416">
        <v>100</v>
      </c>
      <c r="BE51" s="416">
        <v>90</v>
      </c>
      <c r="BF51" s="416">
        <v>100</v>
      </c>
      <c r="BG51" s="416">
        <v>100</v>
      </c>
      <c r="BH51" s="416">
        <v>100</v>
      </c>
      <c r="BI51" s="416">
        <v>100</v>
      </c>
      <c r="BJ51" s="416">
        <v>100</v>
      </c>
      <c r="BK51" s="417">
        <v>100</v>
      </c>
      <c r="BM51" s="590"/>
      <c r="BN51" s="21" t="s">
        <v>289</v>
      </c>
      <c r="BO51" s="7" t="s">
        <v>543</v>
      </c>
      <c r="BP51" s="648">
        <v>100</v>
      </c>
      <c r="BQ51" s="416">
        <v>100</v>
      </c>
      <c r="BR51" s="416">
        <v>100</v>
      </c>
      <c r="BS51" s="416">
        <v>100</v>
      </c>
      <c r="BT51" s="416">
        <v>100</v>
      </c>
      <c r="BU51" s="416">
        <v>100</v>
      </c>
      <c r="BV51" s="416">
        <v>100</v>
      </c>
      <c r="BW51" s="416">
        <v>100</v>
      </c>
      <c r="BX51" s="416">
        <v>100</v>
      </c>
      <c r="BY51" s="416">
        <v>100</v>
      </c>
      <c r="BZ51" s="416">
        <v>100</v>
      </c>
      <c r="CA51" s="417">
        <v>100</v>
      </c>
      <c r="CB51" s="417">
        <v>100</v>
      </c>
      <c r="CD51" s="706"/>
      <c r="CE51" s="707"/>
      <c r="CF51" s="708" t="s">
        <v>14</v>
      </c>
      <c r="CG51" s="648">
        <v>100</v>
      </c>
      <c r="CH51" s="416">
        <v>100</v>
      </c>
      <c r="CI51" s="416">
        <v>100</v>
      </c>
      <c r="CJ51" s="416">
        <v>100</v>
      </c>
      <c r="CK51" s="416">
        <v>100</v>
      </c>
      <c r="CL51" s="416">
        <v>100</v>
      </c>
      <c r="CM51" s="416">
        <v>100</v>
      </c>
      <c r="CN51" s="416">
        <v>100</v>
      </c>
      <c r="CO51" s="416">
        <v>100</v>
      </c>
      <c r="CP51" s="416">
        <v>100</v>
      </c>
      <c r="CQ51" s="416">
        <v>100</v>
      </c>
      <c r="CR51" s="417">
        <v>100</v>
      </c>
      <c r="CS51" s="19">
        <v>100</v>
      </c>
      <c r="CU51" s="898" t="s">
        <v>91</v>
      </c>
      <c r="CV51" s="899"/>
      <c r="CW51" s="900"/>
      <c r="CX51" s="871">
        <v>2008</v>
      </c>
      <c r="CY51" s="872"/>
      <c r="CZ51" s="872"/>
      <c r="DA51" s="872"/>
      <c r="DB51" s="872"/>
      <c r="DC51" s="872"/>
      <c r="DD51" s="872"/>
      <c r="DE51" s="872"/>
      <c r="DF51" s="872"/>
      <c r="DG51" s="872"/>
      <c r="DH51" s="872"/>
      <c r="DI51" s="872"/>
      <c r="DJ51" s="917" t="s">
        <v>93</v>
      </c>
      <c r="DL51" s="594"/>
      <c r="DM51" s="108"/>
      <c r="DN51" s="9" t="s">
        <v>648</v>
      </c>
      <c r="DO51" s="666" t="s">
        <v>258</v>
      </c>
      <c r="DP51" s="312">
        <v>0.8</v>
      </c>
      <c r="DQ51" s="312">
        <v>0.8</v>
      </c>
      <c r="DR51" s="312" t="s">
        <v>258</v>
      </c>
      <c r="DS51" s="312">
        <v>0.1</v>
      </c>
      <c r="DT51" s="312" t="s">
        <v>258</v>
      </c>
      <c r="DU51" s="312">
        <v>1.1000000000000001</v>
      </c>
      <c r="DV51" s="312">
        <v>1.2</v>
      </c>
      <c r="DW51" s="312" t="s">
        <v>258</v>
      </c>
      <c r="DX51" s="312">
        <v>0.3</v>
      </c>
      <c r="DY51" s="312">
        <v>0.1</v>
      </c>
      <c r="DZ51" s="313">
        <v>0.2</v>
      </c>
      <c r="EA51" s="314" t="s">
        <v>258</v>
      </c>
      <c r="EC51" s="98" t="s">
        <v>19</v>
      </c>
      <c r="ED51" s="99" t="s">
        <v>29</v>
      </c>
      <c r="EE51" s="72"/>
      <c r="EF51" s="47" t="s">
        <v>30</v>
      </c>
      <c r="EG51" s="48" t="s">
        <v>0</v>
      </c>
      <c r="EH51" s="48" t="s">
        <v>1</v>
      </c>
      <c r="EI51" s="48" t="s">
        <v>2</v>
      </c>
      <c r="EJ51" s="48" t="s">
        <v>3</v>
      </c>
      <c r="EK51" s="48" t="s">
        <v>4</v>
      </c>
      <c r="EL51" s="48" t="s">
        <v>5</v>
      </c>
      <c r="EM51" s="48" t="s">
        <v>6</v>
      </c>
      <c r="EN51" s="48" t="s">
        <v>7</v>
      </c>
      <c r="EO51" s="48" t="s">
        <v>8</v>
      </c>
      <c r="EP51" s="48" t="s">
        <v>9</v>
      </c>
      <c r="EQ51" s="49" t="s">
        <v>10</v>
      </c>
      <c r="ER51" s="874"/>
      <c r="ES51" s="473"/>
      <c r="HJ51" s="45"/>
      <c r="HK51" s="220"/>
      <c r="HL51" s="567" t="s">
        <v>81</v>
      </c>
      <c r="HM51" s="380" t="s">
        <v>346</v>
      </c>
      <c r="HN51" s="561">
        <v>7.3</v>
      </c>
      <c r="HO51" s="564">
        <v>2.1</v>
      </c>
      <c r="HP51" s="564">
        <v>2.4</v>
      </c>
      <c r="HQ51" s="564">
        <v>2.2000000000000002</v>
      </c>
      <c r="HR51" s="564">
        <v>1.3</v>
      </c>
      <c r="HS51" s="564">
        <v>2</v>
      </c>
      <c r="HT51" s="564">
        <v>2.1</v>
      </c>
      <c r="HU51" s="564">
        <v>2.2000000000000002</v>
      </c>
      <c r="HV51" s="564">
        <v>3.7</v>
      </c>
      <c r="HW51" s="564">
        <v>3.2</v>
      </c>
      <c r="HX51" s="565">
        <v>2.7</v>
      </c>
      <c r="HY51" s="566" t="s">
        <v>346</v>
      </c>
    </row>
    <row r="52" spans="17:233" ht="13.8" x14ac:dyDescent="0.25">
      <c r="Q52" s="523" t="s">
        <v>396</v>
      </c>
      <c r="R52" s="523" t="s">
        <v>395</v>
      </c>
      <c r="S52" s="587" t="s">
        <v>15</v>
      </c>
      <c r="T52" s="588" t="s">
        <v>258</v>
      </c>
      <c r="U52" s="588" t="s">
        <v>258</v>
      </c>
      <c r="V52" s="588" t="s">
        <v>258</v>
      </c>
      <c r="W52" s="588" t="s">
        <v>258</v>
      </c>
      <c r="X52" s="588">
        <v>0.12988</v>
      </c>
      <c r="Y52" s="588">
        <v>0.20437</v>
      </c>
      <c r="Z52" s="588">
        <v>0.10008399999999999</v>
      </c>
      <c r="AA52" s="588" t="s">
        <v>258</v>
      </c>
      <c r="AB52" s="588" t="s">
        <v>258</v>
      </c>
      <c r="AC52" s="588" t="s">
        <v>258</v>
      </c>
      <c r="AD52" s="588" t="s">
        <v>258</v>
      </c>
      <c r="AE52" s="588" t="s">
        <v>258</v>
      </c>
      <c r="AG52" s="2"/>
      <c r="AH52" s="2"/>
      <c r="AI52" s="2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W52" s="590"/>
      <c r="AX52" s="21"/>
      <c r="AY52" s="7" t="s">
        <v>114</v>
      </c>
      <c r="AZ52" s="661">
        <v>1.3716232983098209</v>
      </c>
      <c r="BA52" s="419">
        <v>0.84161810735405429</v>
      </c>
      <c r="BB52" s="662">
        <v>0.82749037735363473</v>
      </c>
      <c r="BC52" s="662">
        <v>0.30346444816956131</v>
      </c>
      <c r="BD52" s="662">
        <v>1.0141525711855186</v>
      </c>
      <c r="BE52" s="419">
        <v>0.72553637795292802</v>
      </c>
      <c r="BF52" s="419">
        <v>0.44164513569082492</v>
      </c>
      <c r="BG52" s="419">
        <v>0.74013847596910298</v>
      </c>
      <c r="BH52" s="419">
        <v>0.11710224049413238</v>
      </c>
      <c r="BI52" s="662">
        <v>0.13851273588128413</v>
      </c>
      <c r="BJ52" s="419">
        <v>1.0525830449112357</v>
      </c>
      <c r="BK52" s="420">
        <v>0.24442093717116789</v>
      </c>
      <c r="BM52" s="590"/>
      <c r="BN52" s="21"/>
      <c r="BO52" s="7" t="s">
        <v>89</v>
      </c>
      <c r="BP52" s="661" t="s">
        <v>303</v>
      </c>
      <c r="BQ52" s="419" t="s">
        <v>303</v>
      </c>
      <c r="BR52" s="662">
        <v>0.15688323322089873</v>
      </c>
      <c r="BS52" s="662">
        <v>0.89239953179242404</v>
      </c>
      <c r="BT52" s="662">
        <v>0.36473914576015876</v>
      </c>
      <c r="BU52" s="419">
        <v>0.25669474401128994</v>
      </c>
      <c r="BV52" s="419" t="s">
        <v>303</v>
      </c>
      <c r="BW52" s="419" t="s">
        <v>303</v>
      </c>
      <c r="BX52" s="419">
        <v>0.13388572028085455</v>
      </c>
      <c r="BY52" s="662">
        <v>0.11341528380061922</v>
      </c>
      <c r="BZ52" s="419">
        <v>0.42350456012129606</v>
      </c>
      <c r="CA52" s="420">
        <v>0.87237572215729553</v>
      </c>
      <c r="CB52" s="693">
        <f>MAX(BP52:CA52,BP50:CA50)</f>
        <v>0.89239953179242404</v>
      </c>
      <c r="CD52" s="706"/>
      <c r="CE52" s="707"/>
      <c r="CF52" s="261" t="s">
        <v>89</v>
      </c>
      <c r="CG52" s="665">
        <v>0.7</v>
      </c>
      <c r="CH52" s="712">
        <v>1.3</v>
      </c>
      <c r="CI52" s="713">
        <v>1.6</v>
      </c>
      <c r="CJ52" s="710">
        <v>1</v>
      </c>
      <c r="CK52" s="710">
        <v>0.3</v>
      </c>
      <c r="CL52" s="709">
        <v>0.2</v>
      </c>
      <c r="CM52" s="709">
        <v>0.2</v>
      </c>
      <c r="CN52" s="709">
        <v>0.1</v>
      </c>
      <c r="CO52" s="709">
        <v>0.2</v>
      </c>
      <c r="CP52" s="710">
        <v>0.5</v>
      </c>
      <c r="CQ52" s="709">
        <v>0.3</v>
      </c>
      <c r="CR52" s="711">
        <v>0.7</v>
      </c>
      <c r="CS52" s="29">
        <v>1.6</v>
      </c>
      <c r="CU52" s="4" t="s">
        <v>19</v>
      </c>
      <c r="CV52" s="5" t="s">
        <v>20</v>
      </c>
      <c r="CW52" s="6"/>
      <c r="CX52" s="47" t="s">
        <v>21</v>
      </c>
      <c r="CY52" s="48" t="s">
        <v>0</v>
      </c>
      <c r="CZ52" s="48" t="s">
        <v>1</v>
      </c>
      <c r="DA52" s="48" t="s">
        <v>2</v>
      </c>
      <c r="DB52" s="48" t="s">
        <v>3</v>
      </c>
      <c r="DC52" s="48" t="s">
        <v>4</v>
      </c>
      <c r="DD52" s="48" t="s">
        <v>5</v>
      </c>
      <c r="DE52" s="48" t="s">
        <v>6</v>
      </c>
      <c r="DF52" s="48" t="s">
        <v>7</v>
      </c>
      <c r="DG52" s="48" t="s">
        <v>8</v>
      </c>
      <c r="DH52" s="48" t="s">
        <v>9</v>
      </c>
      <c r="DI52" s="49" t="s">
        <v>10</v>
      </c>
      <c r="DJ52" s="918"/>
      <c r="DL52" s="749"/>
      <c r="DM52" s="400" t="s">
        <v>645</v>
      </c>
      <c r="DN52" s="73" t="s">
        <v>15</v>
      </c>
      <c r="DO52" s="452">
        <v>0.3</v>
      </c>
      <c r="DP52" s="453">
        <v>0.6</v>
      </c>
      <c r="DQ52" s="453">
        <v>0.3</v>
      </c>
      <c r="DR52" s="453">
        <v>0.2</v>
      </c>
      <c r="DS52" s="453">
        <v>0.2</v>
      </c>
      <c r="DT52" s="453" t="s">
        <v>346</v>
      </c>
      <c r="DU52" s="453" t="s">
        <v>346</v>
      </c>
      <c r="DV52" s="453" t="s">
        <v>346</v>
      </c>
      <c r="DW52" s="453" t="s">
        <v>346</v>
      </c>
      <c r="DX52" s="453">
        <v>0.2</v>
      </c>
      <c r="DY52" s="453">
        <v>0.2</v>
      </c>
      <c r="DZ52" s="454">
        <v>0.3</v>
      </c>
      <c r="EA52" s="454">
        <v>0.2</v>
      </c>
      <c r="EC52" s="195" t="s">
        <v>60</v>
      </c>
      <c r="ED52" s="400" t="s">
        <v>276</v>
      </c>
      <c r="EE52" s="73" t="s">
        <v>54</v>
      </c>
      <c r="EF52" s="436">
        <v>0.6</v>
      </c>
      <c r="EG52" s="453">
        <v>1.4</v>
      </c>
      <c r="EH52" s="453">
        <v>2.4</v>
      </c>
      <c r="EI52" s="837">
        <v>3.3</v>
      </c>
      <c r="EJ52" s="837">
        <v>8</v>
      </c>
      <c r="EK52" s="837">
        <v>0.7</v>
      </c>
      <c r="EL52" s="837">
        <v>0.6</v>
      </c>
      <c r="EM52" s="837" t="s">
        <v>258</v>
      </c>
      <c r="EN52" s="837">
        <v>0.1</v>
      </c>
      <c r="EO52" s="837" t="s">
        <v>184</v>
      </c>
      <c r="EP52" s="837" t="s">
        <v>184</v>
      </c>
      <c r="EQ52" s="838" t="s">
        <v>184</v>
      </c>
      <c r="ER52" s="784">
        <v>1.9</v>
      </c>
      <c r="ES52" s="477"/>
      <c r="HJ52" s="274" t="s">
        <v>60</v>
      </c>
      <c r="HK52" s="286" t="s">
        <v>288</v>
      </c>
      <c r="HL52" s="73" t="s">
        <v>15</v>
      </c>
      <c r="HM52" s="300">
        <v>4.4000000000000004</v>
      </c>
      <c r="HN52" s="301">
        <v>3.9</v>
      </c>
      <c r="HO52" s="301">
        <v>3.2</v>
      </c>
      <c r="HP52" s="301">
        <v>1.1000000000000001</v>
      </c>
      <c r="HQ52" s="301">
        <v>1.1000000000000001</v>
      </c>
      <c r="HR52" s="301">
        <v>1.9</v>
      </c>
      <c r="HS52" s="301">
        <v>3.5</v>
      </c>
      <c r="HT52" s="301">
        <v>3.8</v>
      </c>
      <c r="HU52" s="301">
        <v>5.3</v>
      </c>
      <c r="HV52" s="301">
        <v>4.8</v>
      </c>
      <c r="HW52" s="301">
        <v>4.4000000000000004</v>
      </c>
      <c r="HX52" s="302">
        <v>4.5999999999999996</v>
      </c>
      <c r="HY52" s="303">
        <v>3.5</v>
      </c>
    </row>
    <row r="53" spans="17:233" ht="13.8" x14ac:dyDescent="0.25">
      <c r="Q53" s="524"/>
      <c r="R53" s="524"/>
      <c r="S53" s="587" t="s">
        <v>14</v>
      </c>
      <c r="T53" s="589">
        <v>100</v>
      </c>
      <c r="U53" s="589">
        <v>100</v>
      </c>
      <c r="V53" s="589">
        <v>100</v>
      </c>
      <c r="W53" s="589">
        <v>100</v>
      </c>
      <c r="X53" s="589">
        <v>50</v>
      </c>
      <c r="Y53" s="589">
        <v>100</v>
      </c>
      <c r="Z53" s="589">
        <v>100</v>
      </c>
      <c r="AA53" s="589">
        <v>100</v>
      </c>
      <c r="AB53" s="589">
        <v>100</v>
      </c>
      <c r="AC53" s="589">
        <v>100</v>
      </c>
      <c r="AD53" s="589">
        <v>100</v>
      </c>
      <c r="AE53" s="589">
        <v>100</v>
      </c>
      <c r="AG53" s="898" t="s">
        <v>409</v>
      </c>
      <c r="AH53" s="899"/>
      <c r="AI53" s="900"/>
      <c r="AJ53" s="868">
        <v>2004</v>
      </c>
      <c r="AK53" s="890"/>
      <c r="AL53" s="890"/>
      <c r="AM53" s="890"/>
      <c r="AN53" s="890"/>
      <c r="AO53" s="890"/>
      <c r="AP53" s="890"/>
      <c r="AQ53" s="890"/>
      <c r="AR53" s="890"/>
      <c r="AS53" s="890"/>
      <c r="AT53" s="890"/>
      <c r="AU53" s="891"/>
      <c r="AW53" s="594"/>
      <c r="AX53" s="663"/>
      <c r="AY53" s="9" t="s">
        <v>538</v>
      </c>
      <c r="AZ53" s="595">
        <v>0.62247230014105903</v>
      </c>
      <c r="BA53" s="326">
        <v>0.34524084956186402</v>
      </c>
      <c r="BB53" s="664" t="s">
        <v>303</v>
      </c>
      <c r="BC53" s="664">
        <v>0.24486018157894668</v>
      </c>
      <c r="BD53" s="664" t="s">
        <v>303</v>
      </c>
      <c r="BE53" s="326" t="s">
        <v>303</v>
      </c>
      <c r="BF53" s="326">
        <v>0.26334510243049841</v>
      </c>
      <c r="BG53" s="326">
        <v>0.24485630922598364</v>
      </c>
      <c r="BH53" s="326" t="s">
        <v>303</v>
      </c>
      <c r="BI53" s="664" t="s">
        <v>303</v>
      </c>
      <c r="BJ53" s="326">
        <v>0.11204174149511228</v>
      </c>
      <c r="BK53" s="327" t="s">
        <v>303</v>
      </c>
      <c r="BM53" s="594"/>
      <c r="BN53" s="663"/>
      <c r="BO53" s="9" t="s">
        <v>90</v>
      </c>
      <c r="BP53" s="595" t="s">
        <v>303</v>
      </c>
      <c r="BQ53" s="326" t="s">
        <v>303</v>
      </c>
      <c r="BR53" s="664" t="s">
        <v>303</v>
      </c>
      <c r="BS53" s="664">
        <v>0.37197366257366754</v>
      </c>
      <c r="BT53" s="664" t="s">
        <v>303</v>
      </c>
      <c r="BU53" s="326" t="s">
        <v>303</v>
      </c>
      <c r="BV53" s="326" t="s">
        <v>303</v>
      </c>
      <c r="BW53" s="326" t="s">
        <v>303</v>
      </c>
      <c r="BX53" s="326" t="s">
        <v>303</v>
      </c>
      <c r="BY53" s="664" t="s">
        <v>303</v>
      </c>
      <c r="BZ53" s="326" t="s">
        <v>303</v>
      </c>
      <c r="CA53" s="327">
        <v>0.36619991872855134</v>
      </c>
      <c r="CB53" s="32" t="s">
        <v>544</v>
      </c>
      <c r="CD53" s="594"/>
      <c r="CE53" s="663"/>
      <c r="CF53" s="262" t="s">
        <v>90</v>
      </c>
      <c r="CG53" s="666">
        <v>0.6</v>
      </c>
      <c r="CH53" s="312">
        <v>1</v>
      </c>
      <c r="CI53" s="312">
        <v>0.7</v>
      </c>
      <c r="CJ53" s="664">
        <v>0.6</v>
      </c>
      <c r="CK53" s="664" t="s">
        <v>258</v>
      </c>
      <c r="CL53" s="326" t="s">
        <v>258</v>
      </c>
      <c r="CM53" s="326" t="s">
        <v>258</v>
      </c>
      <c r="CN53" s="326" t="s">
        <v>258</v>
      </c>
      <c r="CO53" s="326">
        <v>0.1</v>
      </c>
      <c r="CP53" s="664">
        <v>0.2</v>
      </c>
      <c r="CQ53" s="326">
        <v>0.2</v>
      </c>
      <c r="CR53" s="327">
        <v>0.6</v>
      </c>
      <c r="CS53" s="32" t="s">
        <v>258</v>
      </c>
      <c r="CU53" s="195" t="s">
        <v>60</v>
      </c>
      <c r="CV53" s="22" t="s">
        <v>288</v>
      </c>
      <c r="CW53" s="8" t="s">
        <v>15</v>
      </c>
      <c r="CX53" s="300">
        <v>4.5999999999999996</v>
      </c>
      <c r="CY53" s="301">
        <v>2.4</v>
      </c>
      <c r="CZ53" s="301">
        <v>2.6</v>
      </c>
      <c r="DA53" s="301">
        <v>0.6</v>
      </c>
      <c r="DB53" s="301">
        <v>0.4</v>
      </c>
      <c r="DC53" s="301">
        <v>0.7</v>
      </c>
      <c r="DD53" s="301">
        <v>0.9</v>
      </c>
      <c r="DE53" s="301">
        <v>1.4</v>
      </c>
      <c r="DF53" s="301">
        <v>1.9</v>
      </c>
      <c r="DG53" s="301">
        <v>1.6</v>
      </c>
      <c r="DH53" s="301">
        <v>2.7</v>
      </c>
      <c r="DI53" s="462">
        <v>3.5</v>
      </c>
      <c r="DJ53" s="462">
        <v>2</v>
      </c>
      <c r="DL53" s="749"/>
      <c r="DM53" s="388" t="s">
        <v>651</v>
      </c>
      <c r="DN53" s="56" t="s">
        <v>14</v>
      </c>
      <c r="DO53" s="455">
        <v>100</v>
      </c>
      <c r="DP53" s="456">
        <v>100</v>
      </c>
      <c r="DQ53" s="456">
        <v>100</v>
      </c>
      <c r="DR53" s="456">
        <v>100</v>
      </c>
      <c r="DS53" s="456">
        <v>100</v>
      </c>
      <c r="DT53" s="456">
        <v>100</v>
      </c>
      <c r="DU53" s="456">
        <v>100</v>
      </c>
      <c r="DV53" s="456">
        <v>100</v>
      </c>
      <c r="DW53" s="456">
        <v>100</v>
      </c>
      <c r="DX53" s="456">
        <v>100</v>
      </c>
      <c r="DY53" s="456">
        <v>100</v>
      </c>
      <c r="DZ53" s="457">
        <v>100</v>
      </c>
      <c r="EA53" s="457">
        <v>100</v>
      </c>
      <c r="EC53" s="77"/>
      <c r="ED53" s="388" t="s">
        <v>307</v>
      </c>
      <c r="EE53" s="56" t="s">
        <v>668</v>
      </c>
      <c r="EF53" s="341">
        <v>94</v>
      </c>
      <c r="EG53" s="456">
        <v>96</v>
      </c>
      <c r="EH53" s="456">
        <v>100</v>
      </c>
      <c r="EI53" s="839">
        <v>97</v>
      </c>
      <c r="EJ53" s="839">
        <v>97</v>
      </c>
      <c r="EK53" s="839">
        <v>97</v>
      </c>
      <c r="EL53" s="839">
        <v>97</v>
      </c>
      <c r="EM53" s="839">
        <v>97</v>
      </c>
      <c r="EN53" s="839">
        <v>100</v>
      </c>
      <c r="EO53" s="839">
        <v>0</v>
      </c>
      <c r="EP53" s="839">
        <v>0</v>
      </c>
      <c r="EQ53" s="840">
        <v>0</v>
      </c>
      <c r="ER53" s="457">
        <v>73</v>
      </c>
      <c r="ES53" s="475"/>
      <c r="HJ53" s="284"/>
      <c r="HK53" s="284" t="s">
        <v>297</v>
      </c>
      <c r="HL53" s="56" t="s">
        <v>53</v>
      </c>
      <c r="HM53" s="304">
        <v>95</v>
      </c>
      <c r="HN53" s="305">
        <v>95</v>
      </c>
      <c r="HO53" s="305">
        <v>95</v>
      </c>
      <c r="HP53" s="305">
        <v>90</v>
      </c>
      <c r="HQ53" s="305">
        <v>92</v>
      </c>
      <c r="HR53" s="305">
        <v>94</v>
      </c>
      <c r="HS53" s="305">
        <v>96</v>
      </c>
      <c r="HT53" s="305">
        <v>96</v>
      </c>
      <c r="HU53" s="305">
        <v>96</v>
      </c>
      <c r="HV53" s="305">
        <v>96</v>
      </c>
      <c r="HW53" s="305">
        <v>93</v>
      </c>
      <c r="HX53" s="306">
        <v>73</v>
      </c>
      <c r="HY53" s="307">
        <v>93</v>
      </c>
    </row>
    <row r="54" spans="17:233" ht="13.8" x14ac:dyDescent="0.25">
      <c r="Q54" s="524"/>
      <c r="R54" s="524"/>
      <c r="S54" s="587" t="s">
        <v>98</v>
      </c>
      <c r="T54" s="588" t="s">
        <v>258</v>
      </c>
      <c r="U54" s="588" t="s">
        <v>258</v>
      </c>
      <c r="V54" s="588" t="s">
        <v>258</v>
      </c>
      <c r="W54" s="588">
        <v>0.18336</v>
      </c>
      <c r="X54" s="588">
        <v>0.17954000000000001</v>
      </c>
      <c r="Y54" s="588">
        <v>0.47367999999999999</v>
      </c>
      <c r="Z54" s="588">
        <v>0.14516000000000001</v>
      </c>
      <c r="AA54" s="588" t="s">
        <v>258</v>
      </c>
      <c r="AB54" s="588" t="s">
        <v>258</v>
      </c>
      <c r="AC54" s="588" t="s">
        <v>258</v>
      </c>
      <c r="AD54" s="588" t="s">
        <v>258</v>
      </c>
      <c r="AE54" s="588" t="s">
        <v>258</v>
      </c>
      <c r="AG54" s="4" t="s">
        <v>338</v>
      </c>
      <c r="AH54" s="5" t="s">
        <v>411</v>
      </c>
      <c r="AI54" s="6"/>
      <c r="AJ54" s="98" t="s">
        <v>21</v>
      </c>
      <c r="AK54" s="99" t="s">
        <v>0</v>
      </c>
      <c r="AL54" s="99" t="s">
        <v>1</v>
      </c>
      <c r="AM54" s="99" t="s">
        <v>2</v>
      </c>
      <c r="AN54" s="99" t="s">
        <v>3</v>
      </c>
      <c r="AO54" s="99" t="s">
        <v>4</v>
      </c>
      <c r="AP54" s="99" t="s">
        <v>5</v>
      </c>
      <c r="AQ54" s="99" t="s">
        <v>6</v>
      </c>
      <c r="AR54" s="99" t="s">
        <v>7</v>
      </c>
      <c r="AS54" s="99" t="s">
        <v>8</v>
      </c>
      <c r="AT54" s="99" t="s">
        <v>9</v>
      </c>
      <c r="AU54" s="599" t="s">
        <v>10</v>
      </c>
      <c r="BM54" s="10"/>
      <c r="BN54" s="22" t="s">
        <v>281</v>
      </c>
      <c r="BO54" s="8" t="s">
        <v>54</v>
      </c>
      <c r="BP54" s="658">
        <v>1.2561913026373288</v>
      </c>
      <c r="BQ54" s="659">
        <v>0.21703177201080073</v>
      </c>
      <c r="BR54" s="413">
        <v>1.355789252043889</v>
      </c>
      <c r="BS54" s="413">
        <v>0.67318965377886364</v>
      </c>
      <c r="BT54" s="413">
        <v>0.53368021421416556</v>
      </c>
      <c r="BU54" s="659">
        <v>0.14286844859015332</v>
      </c>
      <c r="BV54" s="659">
        <v>0.16277423684959344</v>
      </c>
      <c r="BW54" s="659">
        <v>0.35289435112396522</v>
      </c>
      <c r="BX54" s="659">
        <v>0.42670203846916788</v>
      </c>
      <c r="BY54" s="413">
        <v>0.83682402668691758</v>
      </c>
      <c r="BZ54" s="659">
        <v>0.82306523584623292</v>
      </c>
      <c r="CA54" s="660" t="s">
        <v>303</v>
      </c>
      <c r="CB54" s="660">
        <v>0.60325006424239047</v>
      </c>
      <c r="CD54" s="714"/>
      <c r="CE54" s="675" t="s">
        <v>540</v>
      </c>
      <c r="CF54" s="8" t="s">
        <v>15</v>
      </c>
      <c r="CG54" s="412">
        <v>0.4</v>
      </c>
      <c r="CH54" s="413">
        <v>0.6</v>
      </c>
      <c r="CI54" s="413">
        <v>0.8</v>
      </c>
      <c r="CJ54" s="413">
        <v>0.4</v>
      </c>
      <c r="CK54" s="413">
        <v>0.2</v>
      </c>
      <c r="CL54" s="413">
        <v>0.2</v>
      </c>
      <c r="CM54" s="413">
        <v>0.1</v>
      </c>
      <c r="CN54" s="413">
        <v>0.1</v>
      </c>
      <c r="CO54" s="413">
        <v>0.2</v>
      </c>
      <c r="CP54" s="413">
        <v>0.1</v>
      </c>
      <c r="CQ54" s="413">
        <v>0.3</v>
      </c>
      <c r="CR54" s="414">
        <v>0.2</v>
      </c>
      <c r="CS54" s="414">
        <v>0.3</v>
      </c>
      <c r="CU54" s="749"/>
      <c r="CV54" s="388" t="s">
        <v>309</v>
      </c>
      <c r="CW54" s="765" t="s">
        <v>53</v>
      </c>
      <c r="CX54" s="304">
        <v>100</v>
      </c>
      <c r="CY54" s="305">
        <v>86</v>
      </c>
      <c r="CZ54" s="305">
        <v>90</v>
      </c>
      <c r="DA54" s="305">
        <v>80</v>
      </c>
      <c r="DB54" s="305">
        <v>94</v>
      </c>
      <c r="DC54" s="305">
        <v>100</v>
      </c>
      <c r="DD54" s="305">
        <v>90</v>
      </c>
      <c r="DE54" s="305">
        <v>100</v>
      </c>
      <c r="DF54" s="305">
        <v>100</v>
      </c>
      <c r="DG54" s="305">
        <v>97</v>
      </c>
      <c r="DH54" s="305">
        <v>100</v>
      </c>
      <c r="DI54" s="438">
        <v>100</v>
      </c>
      <c r="DJ54" s="438">
        <v>95</v>
      </c>
      <c r="DL54" s="749"/>
      <c r="DM54" s="83"/>
      <c r="DN54" s="261" t="s">
        <v>659</v>
      </c>
      <c r="DO54" s="458">
        <v>0.5</v>
      </c>
      <c r="DP54" s="766">
        <v>0.8</v>
      </c>
      <c r="DQ54" s="766">
        <v>0.5</v>
      </c>
      <c r="DR54" s="766">
        <v>0.3</v>
      </c>
      <c r="DS54" s="766">
        <v>0.3</v>
      </c>
      <c r="DT54" s="766" t="s">
        <v>346</v>
      </c>
      <c r="DU54" s="766" t="s">
        <v>346</v>
      </c>
      <c r="DV54" s="766" t="s">
        <v>346</v>
      </c>
      <c r="DW54" s="766" t="s">
        <v>346</v>
      </c>
      <c r="DX54" s="766">
        <v>0.4</v>
      </c>
      <c r="DY54" s="766">
        <v>0.2</v>
      </c>
      <c r="DZ54" s="460">
        <v>0.5</v>
      </c>
      <c r="EA54" s="362">
        <v>0.8</v>
      </c>
      <c r="EC54" s="77"/>
      <c r="ED54" s="388"/>
      <c r="EE54" s="56" t="s">
        <v>669</v>
      </c>
      <c r="EF54" s="665">
        <v>0.8</v>
      </c>
      <c r="EG54" s="767">
        <v>1.7</v>
      </c>
      <c r="EH54" s="767">
        <v>3</v>
      </c>
      <c r="EI54" s="767">
        <v>6.7</v>
      </c>
      <c r="EJ54" s="841">
        <v>12.9</v>
      </c>
      <c r="EK54" s="841">
        <v>1.1000000000000001</v>
      </c>
      <c r="EL54" s="841">
        <v>1.4</v>
      </c>
      <c r="EM54" s="767">
        <v>0.1</v>
      </c>
      <c r="EN54" s="767">
        <v>0.4</v>
      </c>
      <c r="EO54" s="841" t="s">
        <v>184</v>
      </c>
      <c r="EP54" s="841" t="s">
        <v>184</v>
      </c>
      <c r="EQ54" s="460" t="s">
        <v>184</v>
      </c>
      <c r="ER54" s="311">
        <v>12.9</v>
      </c>
      <c r="ES54" s="465"/>
      <c r="ET54" s="868" t="s">
        <v>91</v>
      </c>
      <c r="EU54" s="890"/>
      <c r="EV54" s="891"/>
      <c r="EW54" s="905">
        <v>2011</v>
      </c>
      <c r="EX54" s="906"/>
      <c r="EY54" s="906"/>
      <c r="EZ54" s="906"/>
      <c r="FA54" s="906"/>
      <c r="FB54" s="906"/>
      <c r="FC54" s="906"/>
      <c r="FD54" s="906"/>
      <c r="FE54" s="906"/>
      <c r="FF54" s="906"/>
      <c r="FG54" s="906"/>
      <c r="FH54" s="907"/>
      <c r="FI54" s="908" t="s">
        <v>93</v>
      </c>
      <c r="FK54" s="868" t="s">
        <v>91</v>
      </c>
      <c r="FL54" s="869"/>
      <c r="FM54" s="870"/>
      <c r="FN54" s="905">
        <v>2012</v>
      </c>
      <c r="FO54" s="906"/>
      <c r="FP54" s="906"/>
      <c r="FQ54" s="906"/>
      <c r="FR54" s="906"/>
      <c r="FS54" s="906"/>
      <c r="FT54" s="906"/>
      <c r="FU54" s="906"/>
      <c r="FV54" s="906"/>
      <c r="FW54" s="906"/>
      <c r="FX54" s="906"/>
      <c r="FY54" s="906"/>
      <c r="FZ54" s="908" t="s">
        <v>93</v>
      </c>
      <c r="GC54" t="s">
        <v>299</v>
      </c>
      <c r="GT54" t="s">
        <v>299</v>
      </c>
      <c r="HJ54" s="284"/>
      <c r="HK54" s="284"/>
      <c r="HL54" s="56" t="s">
        <v>292</v>
      </c>
      <c r="HM54" s="308">
        <v>8.6999999999999993</v>
      </c>
      <c r="HN54" s="309">
        <v>9</v>
      </c>
      <c r="HO54" s="309">
        <v>10.199999999999999</v>
      </c>
      <c r="HP54" s="309">
        <v>3.2</v>
      </c>
      <c r="HQ54" s="309">
        <v>2.4</v>
      </c>
      <c r="HR54" s="309">
        <v>4.3</v>
      </c>
      <c r="HS54" s="309">
        <v>7.3</v>
      </c>
      <c r="HT54" s="309">
        <v>7.2</v>
      </c>
      <c r="HU54" s="309">
        <v>9.6999999999999993</v>
      </c>
      <c r="HV54" s="309">
        <v>10</v>
      </c>
      <c r="HW54" s="309">
        <v>6.9</v>
      </c>
      <c r="HX54" s="310">
        <v>8</v>
      </c>
      <c r="HY54" s="311">
        <v>10.199999999999999</v>
      </c>
    </row>
    <row r="55" spans="17:233" ht="13.8" x14ac:dyDescent="0.25">
      <c r="Q55" s="525"/>
      <c r="R55" s="525"/>
      <c r="S55" s="587" t="s">
        <v>99</v>
      </c>
      <c r="T55" s="588" t="s">
        <v>258</v>
      </c>
      <c r="U55" s="588" t="s">
        <v>258</v>
      </c>
      <c r="V55" s="588" t="s">
        <v>258</v>
      </c>
      <c r="W55" s="588" t="s">
        <v>258</v>
      </c>
      <c r="X55" s="588" t="s">
        <v>258</v>
      </c>
      <c r="Y55" s="588" t="s">
        <v>258</v>
      </c>
      <c r="Z55" s="588" t="s">
        <v>258</v>
      </c>
      <c r="AA55" s="588" t="s">
        <v>258</v>
      </c>
      <c r="AB55" s="588" t="s">
        <v>258</v>
      </c>
      <c r="AC55" s="588" t="s">
        <v>258</v>
      </c>
      <c r="AD55" s="588" t="s">
        <v>258</v>
      </c>
      <c r="AE55" s="588" t="s">
        <v>258</v>
      </c>
      <c r="AG55" s="590"/>
      <c r="AH55" s="21" t="s">
        <v>12</v>
      </c>
      <c r="AI55" s="8" t="s">
        <v>15</v>
      </c>
      <c r="AJ55" s="412" t="s">
        <v>184</v>
      </c>
      <c r="AK55" s="413" t="s">
        <v>184</v>
      </c>
      <c r="AL55" s="413">
        <v>0.88106337002251389</v>
      </c>
      <c r="AM55" s="413">
        <v>2.5995127523992414</v>
      </c>
      <c r="AN55" s="413">
        <v>1.1454816509128938</v>
      </c>
      <c r="AO55" s="413">
        <v>1.5619976586894193</v>
      </c>
      <c r="AP55" s="413">
        <v>0.39043561276448846</v>
      </c>
      <c r="AQ55" s="413">
        <v>0.33055302807320325</v>
      </c>
      <c r="AR55" s="413">
        <v>0.49429081657106499</v>
      </c>
      <c r="AS55" s="413">
        <v>0.59029901299450549</v>
      </c>
      <c r="AT55" s="413">
        <v>0.45170668738542791</v>
      </c>
      <c r="AU55" s="414">
        <v>0.59346866578364876</v>
      </c>
      <c r="BM55" s="10"/>
      <c r="BN55" s="21"/>
      <c r="BO55" s="7" t="s">
        <v>543</v>
      </c>
      <c r="BP55" s="648">
        <v>100</v>
      </c>
      <c r="BQ55" s="416">
        <v>100</v>
      </c>
      <c r="BR55" s="416">
        <v>61.53846153846154</v>
      </c>
      <c r="BS55" s="416">
        <v>100</v>
      </c>
      <c r="BT55" s="416">
        <v>100</v>
      </c>
      <c r="BU55" s="416">
        <v>100</v>
      </c>
      <c r="BV55" s="416">
        <v>35.714285714285715</v>
      </c>
      <c r="BW55" s="416">
        <v>100</v>
      </c>
      <c r="BX55" s="416">
        <v>58.333333333333336</v>
      </c>
      <c r="BY55" s="416">
        <v>100</v>
      </c>
      <c r="BZ55" s="416">
        <v>100</v>
      </c>
      <c r="CA55" s="417">
        <v>65.517241379310349</v>
      </c>
      <c r="CB55" s="417">
        <v>87.5</v>
      </c>
      <c r="CD55" s="714"/>
      <c r="CE55" s="657"/>
      <c r="CF55" s="708" t="s">
        <v>56</v>
      </c>
      <c r="CG55" s="415">
        <v>100</v>
      </c>
      <c r="CH55" s="416">
        <v>100</v>
      </c>
      <c r="CI55" s="416">
        <v>100</v>
      </c>
      <c r="CJ55" s="416">
        <v>100</v>
      </c>
      <c r="CK55" s="416">
        <v>100</v>
      </c>
      <c r="CL55" s="416">
        <v>100</v>
      </c>
      <c r="CM55" s="416">
        <v>100</v>
      </c>
      <c r="CN55" s="416">
        <v>100</v>
      </c>
      <c r="CO55" s="416">
        <v>100</v>
      </c>
      <c r="CP55" s="416">
        <v>67</v>
      </c>
      <c r="CQ55" s="416">
        <v>100</v>
      </c>
      <c r="CR55" s="417">
        <v>68</v>
      </c>
      <c r="CS55" s="417">
        <v>94</v>
      </c>
      <c r="CU55" s="749"/>
      <c r="CV55" s="435"/>
      <c r="CW55" s="765" t="s">
        <v>64</v>
      </c>
      <c r="CX55" s="308">
        <v>8.6</v>
      </c>
      <c r="CY55" s="309">
        <v>5.3</v>
      </c>
      <c r="CZ55" s="309">
        <v>5.6</v>
      </c>
      <c r="DA55" s="309">
        <v>3.4</v>
      </c>
      <c r="DB55" s="309">
        <v>1.8</v>
      </c>
      <c r="DC55" s="309">
        <v>2.2999999999999998</v>
      </c>
      <c r="DD55" s="309">
        <v>2.2999999999999998</v>
      </c>
      <c r="DE55" s="309">
        <v>3</v>
      </c>
      <c r="DF55" s="309">
        <v>3.5</v>
      </c>
      <c r="DG55" s="309">
        <v>3.4</v>
      </c>
      <c r="DH55" s="309">
        <v>5</v>
      </c>
      <c r="DI55" s="361">
        <v>6.7</v>
      </c>
      <c r="DJ55" s="362">
        <v>8.6</v>
      </c>
      <c r="DL55" s="20"/>
      <c r="DM55" s="108"/>
      <c r="DN55" s="262" t="s">
        <v>660</v>
      </c>
      <c r="DO55" s="461">
        <v>0.2</v>
      </c>
      <c r="DP55" s="312">
        <v>0.5</v>
      </c>
      <c r="DQ55" s="312" t="s">
        <v>346</v>
      </c>
      <c r="DR55" s="312">
        <v>0.2</v>
      </c>
      <c r="DS55" s="312" t="s">
        <v>346</v>
      </c>
      <c r="DT55" s="312" t="s">
        <v>346</v>
      </c>
      <c r="DU55" s="312" t="s">
        <v>346</v>
      </c>
      <c r="DV55" s="312" t="s">
        <v>346</v>
      </c>
      <c r="DW55" s="312" t="s">
        <v>346</v>
      </c>
      <c r="DX55" s="312" t="s">
        <v>346</v>
      </c>
      <c r="DY55" s="312">
        <v>0.1</v>
      </c>
      <c r="DZ55" s="313" t="s">
        <v>346</v>
      </c>
      <c r="EA55" s="314" t="s">
        <v>346</v>
      </c>
      <c r="EC55" s="77"/>
      <c r="ED55" s="395"/>
      <c r="EE55" s="57" t="s">
        <v>670</v>
      </c>
      <c r="EF55" s="666">
        <v>0.3</v>
      </c>
      <c r="EG55" s="312">
        <v>1.1000000000000001</v>
      </c>
      <c r="EH55" s="312">
        <v>1.8</v>
      </c>
      <c r="EI55" s="312">
        <v>1</v>
      </c>
      <c r="EJ55" s="842">
        <v>0.9</v>
      </c>
      <c r="EK55" s="842" t="s">
        <v>258</v>
      </c>
      <c r="EL55" s="842" t="s">
        <v>258</v>
      </c>
      <c r="EM55" s="312" t="s">
        <v>258</v>
      </c>
      <c r="EN55" s="312" t="s">
        <v>258</v>
      </c>
      <c r="EO55" s="842" t="s">
        <v>184</v>
      </c>
      <c r="EP55" s="842" t="s">
        <v>184</v>
      </c>
      <c r="EQ55" s="313" t="s">
        <v>184</v>
      </c>
      <c r="ER55" s="399" t="s">
        <v>258</v>
      </c>
      <c r="ES55" s="209"/>
      <c r="ET55" s="98" t="s">
        <v>19</v>
      </c>
      <c r="EU55" s="99" t="s">
        <v>20</v>
      </c>
      <c r="EV55" s="72"/>
      <c r="EW55" s="281" t="s">
        <v>21</v>
      </c>
      <c r="EX55" s="282" t="s">
        <v>0</v>
      </c>
      <c r="EY55" s="282" t="s">
        <v>1</v>
      </c>
      <c r="EZ55" s="282" t="s">
        <v>47</v>
      </c>
      <c r="FA55" s="282" t="s">
        <v>3</v>
      </c>
      <c r="FB55" s="282" t="s">
        <v>4</v>
      </c>
      <c r="FC55" s="282" t="s">
        <v>5</v>
      </c>
      <c r="FD55" s="282" t="s">
        <v>6</v>
      </c>
      <c r="FE55" s="282" t="s">
        <v>7</v>
      </c>
      <c r="FF55" s="282" t="s">
        <v>8</v>
      </c>
      <c r="FG55" s="282" t="s">
        <v>9</v>
      </c>
      <c r="FH55" s="283" t="s">
        <v>10</v>
      </c>
      <c r="FI55" s="912"/>
      <c r="FK55" s="98" t="s">
        <v>19</v>
      </c>
      <c r="FL55" s="99" t="s">
        <v>20</v>
      </c>
      <c r="FM55" s="72"/>
      <c r="FN55" s="281" t="s">
        <v>21</v>
      </c>
      <c r="FO55" s="282" t="s">
        <v>0</v>
      </c>
      <c r="FP55" s="282" t="s">
        <v>1</v>
      </c>
      <c r="FQ55" s="282" t="s">
        <v>47</v>
      </c>
      <c r="FR55" s="282" t="s">
        <v>3</v>
      </c>
      <c r="FS55" s="282" t="s">
        <v>4</v>
      </c>
      <c r="FT55" s="282" t="s">
        <v>5</v>
      </c>
      <c r="FU55" s="282" t="s">
        <v>6</v>
      </c>
      <c r="FV55" s="282" t="s">
        <v>7</v>
      </c>
      <c r="FW55" s="282" t="s">
        <v>8</v>
      </c>
      <c r="FX55" s="282" t="s">
        <v>9</v>
      </c>
      <c r="FY55" s="283" t="s">
        <v>10</v>
      </c>
      <c r="FZ55" s="915"/>
      <c r="HJ55" s="285"/>
      <c r="HK55" s="285"/>
      <c r="HL55" s="57" t="s">
        <v>293</v>
      </c>
      <c r="HM55" s="312">
        <v>0.6</v>
      </c>
      <c r="HN55" s="312">
        <v>0.7</v>
      </c>
      <c r="HO55" s="312">
        <v>0.4</v>
      </c>
      <c r="HP55" s="312" t="s">
        <v>258</v>
      </c>
      <c r="HQ55" s="312" t="s">
        <v>258</v>
      </c>
      <c r="HR55" s="312">
        <v>0.4</v>
      </c>
      <c r="HS55" s="312">
        <v>1.9</v>
      </c>
      <c r="HT55" s="312">
        <v>1.9</v>
      </c>
      <c r="HU55" s="312">
        <v>2.7</v>
      </c>
      <c r="HV55" s="312">
        <v>2.6</v>
      </c>
      <c r="HW55" s="312">
        <v>2.2999999999999998</v>
      </c>
      <c r="HX55" s="313">
        <v>2.2999999999999998</v>
      </c>
      <c r="HY55" s="314" t="s">
        <v>258</v>
      </c>
    </row>
    <row r="56" spans="17:233" ht="13.8" x14ac:dyDescent="0.25">
      <c r="AG56" s="590"/>
      <c r="AH56" s="657"/>
      <c r="AI56" s="7" t="s">
        <v>14</v>
      </c>
      <c r="AJ56" s="415" t="s">
        <v>184</v>
      </c>
      <c r="AK56" s="416" t="s">
        <v>184</v>
      </c>
      <c r="AL56" s="416">
        <v>67.741935483870961</v>
      </c>
      <c r="AM56" s="416">
        <v>40</v>
      </c>
      <c r="AN56" s="416">
        <v>100</v>
      </c>
      <c r="AO56" s="416">
        <v>70.967741935483872</v>
      </c>
      <c r="AP56" s="416">
        <v>70.967741935483872</v>
      </c>
      <c r="AQ56" s="416">
        <v>81.818181818181813</v>
      </c>
      <c r="AR56" s="416">
        <v>76.666666666666671</v>
      </c>
      <c r="AS56" s="416">
        <v>100</v>
      </c>
      <c r="AT56" s="416">
        <v>65.517241379310349</v>
      </c>
      <c r="AU56" s="417">
        <v>55.882352941176471</v>
      </c>
      <c r="BM56" s="10"/>
      <c r="BN56" s="21"/>
      <c r="BO56" s="7" t="s">
        <v>545</v>
      </c>
      <c r="BP56" s="661">
        <v>1.6376012713017101</v>
      </c>
      <c r="BQ56" s="419">
        <v>0.23251212530754498</v>
      </c>
      <c r="BR56" s="662">
        <v>1.5537842522312202</v>
      </c>
      <c r="BS56" s="662">
        <v>1.1195605156819568</v>
      </c>
      <c r="BT56" s="662">
        <v>1.0564382292305527</v>
      </c>
      <c r="BU56" s="419">
        <v>0.3578035795986424</v>
      </c>
      <c r="BV56" s="419" t="s">
        <v>546</v>
      </c>
      <c r="BW56" s="419">
        <v>0.70042218781666366</v>
      </c>
      <c r="BX56" s="419">
        <v>0.47206512046031984</v>
      </c>
      <c r="BY56" s="662">
        <v>1.1195618589880234</v>
      </c>
      <c r="BZ56" s="419">
        <v>1.1693761618989915</v>
      </c>
      <c r="CA56" s="420" t="s">
        <v>546</v>
      </c>
      <c r="CB56" s="693">
        <f>MAX(BP56:CA56,BP54:CA54)</f>
        <v>1.6376012713017101</v>
      </c>
      <c r="CD56" s="714"/>
      <c r="CE56" s="707"/>
      <c r="CF56" s="708" t="s">
        <v>64</v>
      </c>
      <c r="CG56" s="418">
        <v>0.6</v>
      </c>
      <c r="CH56" s="709">
        <v>0.7</v>
      </c>
      <c r="CI56" s="709">
        <v>0.9</v>
      </c>
      <c r="CJ56" s="709">
        <v>0.5</v>
      </c>
      <c r="CK56" s="709">
        <v>0.3</v>
      </c>
      <c r="CL56" s="709">
        <v>0.3</v>
      </c>
      <c r="CM56" s="709">
        <v>0.2</v>
      </c>
      <c r="CN56" s="709">
        <v>0.2</v>
      </c>
      <c r="CO56" s="709">
        <v>0.3</v>
      </c>
      <c r="CP56" s="709">
        <v>0.1</v>
      </c>
      <c r="CQ56" s="709">
        <v>0.4</v>
      </c>
      <c r="CR56" s="711">
        <v>0.2</v>
      </c>
      <c r="CS56" s="29">
        <v>0.9</v>
      </c>
      <c r="CU56" s="749"/>
      <c r="CV56" s="23"/>
      <c r="CW56" s="9" t="s">
        <v>75</v>
      </c>
      <c r="CX56" s="312">
        <v>2</v>
      </c>
      <c r="CY56" s="312">
        <v>0.3</v>
      </c>
      <c r="CZ56" s="312">
        <v>0.4</v>
      </c>
      <c r="DA56" s="312" t="s">
        <v>346</v>
      </c>
      <c r="DB56" s="312" t="s">
        <v>346</v>
      </c>
      <c r="DC56" s="312" t="s">
        <v>346</v>
      </c>
      <c r="DD56" s="312" t="s">
        <v>346</v>
      </c>
      <c r="DE56" s="312">
        <v>0.3</v>
      </c>
      <c r="DF56" s="312">
        <v>0.3</v>
      </c>
      <c r="DG56" s="312">
        <v>0.2</v>
      </c>
      <c r="DH56" s="312">
        <v>1</v>
      </c>
      <c r="DI56" s="313">
        <v>1</v>
      </c>
      <c r="DJ56" s="314" t="s">
        <v>346</v>
      </c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C56" s="77"/>
      <c r="ED56" s="400" t="s">
        <v>281</v>
      </c>
      <c r="EE56" s="73" t="s">
        <v>672</v>
      </c>
      <c r="EF56" s="684">
        <v>0.3</v>
      </c>
      <c r="EG56" s="453">
        <v>0.6</v>
      </c>
      <c r="EH56" s="453">
        <v>0.7</v>
      </c>
      <c r="EI56" s="837">
        <v>0.6</v>
      </c>
      <c r="EJ56" s="837">
        <v>0.2</v>
      </c>
      <c r="EK56" s="837" t="s">
        <v>346</v>
      </c>
      <c r="EL56" s="837" t="s">
        <v>346</v>
      </c>
      <c r="EM56" s="837" t="s">
        <v>346</v>
      </c>
      <c r="EN56" s="837" t="s">
        <v>346</v>
      </c>
      <c r="EO56" s="837" t="s">
        <v>184</v>
      </c>
      <c r="EP56" s="837" t="s">
        <v>346</v>
      </c>
      <c r="EQ56" s="838" t="s">
        <v>346</v>
      </c>
      <c r="ER56" s="784">
        <v>0.2</v>
      </c>
      <c r="ES56" s="209"/>
      <c r="ET56" s="274" t="s">
        <v>60</v>
      </c>
      <c r="EU56" s="286" t="s">
        <v>288</v>
      </c>
      <c r="EV56" s="73" t="s">
        <v>15</v>
      </c>
      <c r="EW56" s="300">
        <v>3.8</v>
      </c>
      <c r="EX56" s="301">
        <v>2.8</v>
      </c>
      <c r="EY56" s="301">
        <v>1.1000000000000001</v>
      </c>
      <c r="EZ56" s="301">
        <v>0.6</v>
      </c>
      <c r="FA56" s="301">
        <v>1.1000000000000001</v>
      </c>
      <c r="FB56" s="301">
        <v>1.2</v>
      </c>
      <c r="FC56" s="301">
        <v>1.3</v>
      </c>
      <c r="FD56" s="301">
        <v>2.2000000000000002</v>
      </c>
      <c r="FE56" s="301">
        <v>1.8</v>
      </c>
      <c r="FF56" s="301">
        <v>1.7</v>
      </c>
      <c r="FG56" s="301">
        <v>2.9</v>
      </c>
      <c r="FH56" s="302">
        <v>3.6</v>
      </c>
      <c r="FI56" s="303">
        <v>2</v>
      </c>
      <c r="FK56" s="274" t="s">
        <v>60</v>
      </c>
      <c r="FL56" s="286" t="s">
        <v>288</v>
      </c>
      <c r="FM56" s="73" t="s">
        <v>15</v>
      </c>
      <c r="FN56" s="300">
        <v>4.5999999999999996</v>
      </c>
      <c r="FO56" s="301">
        <v>4</v>
      </c>
      <c r="FP56" s="301">
        <v>2.2000000000000002</v>
      </c>
      <c r="FQ56" s="301">
        <v>1.4</v>
      </c>
      <c r="FR56" s="301">
        <v>1.9</v>
      </c>
      <c r="FS56" s="301">
        <v>1.2</v>
      </c>
      <c r="FT56" s="301">
        <v>4.7</v>
      </c>
      <c r="FU56" s="301">
        <v>5.4</v>
      </c>
      <c r="FV56" s="301">
        <v>5.0999999999999996</v>
      </c>
      <c r="FW56" s="301">
        <v>5.4</v>
      </c>
      <c r="FX56" s="301">
        <v>7.6</v>
      </c>
      <c r="FY56" s="302">
        <v>6.1</v>
      </c>
      <c r="FZ56" s="303">
        <v>4.3</v>
      </c>
      <c r="HJ56" s="274" t="s">
        <v>60</v>
      </c>
      <c r="HK56" s="286" t="s">
        <v>288</v>
      </c>
      <c r="HL56" s="73" t="s">
        <v>15</v>
      </c>
      <c r="HM56" s="300">
        <v>13.5</v>
      </c>
      <c r="HN56" s="301">
        <v>15.1</v>
      </c>
      <c r="HO56" s="301">
        <v>14.6</v>
      </c>
      <c r="HP56" s="301">
        <v>7.7</v>
      </c>
      <c r="HQ56" s="301">
        <v>8.6</v>
      </c>
      <c r="HR56" s="301">
        <v>10.1</v>
      </c>
      <c r="HS56" s="301">
        <v>11.6</v>
      </c>
      <c r="HT56" s="301">
        <v>12</v>
      </c>
      <c r="HU56" s="301">
        <v>10.4</v>
      </c>
      <c r="HV56" s="301">
        <v>10.7</v>
      </c>
      <c r="HW56" s="301">
        <v>12.9</v>
      </c>
      <c r="HX56" s="302">
        <v>13.7</v>
      </c>
      <c r="HY56" s="303">
        <v>11.8</v>
      </c>
    </row>
    <row r="57" spans="17:233" ht="13.8" x14ac:dyDescent="0.25">
      <c r="AG57" s="590"/>
      <c r="AH57" s="21"/>
      <c r="AI57" s="7" t="s">
        <v>347</v>
      </c>
      <c r="AJ57" s="419" t="s">
        <v>184</v>
      </c>
      <c r="AK57" s="419" t="s">
        <v>184</v>
      </c>
      <c r="AL57" s="662">
        <v>1.5360321943322399</v>
      </c>
      <c r="AM57" s="662" t="s">
        <v>184</v>
      </c>
      <c r="AN57" s="662">
        <v>1.5943009156564616</v>
      </c>
      <c r="AO57" s="419">
        <v>2.7102648840822225</v>
      </c>
      <c r="AP57" s="419">
        <v>0.59153863676643459</v>
      </c>
      <c r="AQ57" s="419">
        <v>0.46414954095007321</v>
      </c>
      <c r="AR57" s="419">
        <v>0.5521189898199903</v>
      </c>
      <c r="AS57" s="662">
        <v>0.79573929716316461</v>
      </c>
      <c r="AT57" s="419">
        <v>0.49249872496049651</v>
      </c>
      <c r="AU57" s="420">
        <v>0.71253518150137818</v>
      </c>
      <c r="BM57" s="20"/>
      <c r="BN57" s="663"/>
      <c r="BO57" s="9" t="s">
        <v>547</v>
      </c>
      <c r="BP57" s="595">
        <v>0.87478133397294755</v>
      </c>
      <c r="BQ57" s="326">
        <v>0.20155141871405649</v>
      </c>
      <c r="BR57" s="664">
        <v>1.1577942518565576</v>
      </c>
      <c r="BS57" s="664">
        <v>0.41644475472398634</v>
      </c>
      <c r="BT57" s="664" t="s">
        <v>303</v>
      </c>
      <c r="BU57" s="326" t="s">
        <v>303</v>
      </c>
      <c r="BV57" s="326" t="s">
        <v>546</v>
      </c>
      <c r="BW57" s="326">
        <v>0.15516676700748547</v>
      </c>
      <c r="BX57" s="326">
        <v>0.38133895647801586</v>
      </c>
      <c r="BY57" s="664">
        <v>0.58990568697760881</v>
      </c>
      <c r="BZ57" s="326">
        <v>0.34318023797102754</v>
      </c>
      <c r="CA57" s="327" t="s">
        <v>546</v>
      </c>
      <c r="CB57" s="32" t="s">
        <v>548</v>
      </c>
      <c r="CD57" s="20"/>
      <c r="CE57" s="707"/>
      <c r="CF57" s="9" t="s">
        <v>113</v>
      </c>
      <c r="CG57" s="421">
        <v>0.2</v>
      </c>
      <c r="CH57" s="326">
        <v>0.5</v>
      </c>
      <c r="CI57" s="326">
        <v>0.5</v>
      </c>
      <c r="CJ57" s="326">
        <v>0.3</v>
      </c>
      <c r="CK57" s="326">
        <v>0.1</v>
      </c>
      <c r="CL57" s="326" t="s">
        <v>258</v>
      </c>
      <c r="CM57" s="326" t="s">
        <v>258</v>
      </c>
      <c r="CN57" s="326" t="s">
        <v>258</v>
      </c>
      <c r="CO57" s="326">
        <v>0.1</v>
      </c>
      <c r="CP57" s="326">
        <v>0.1</v>
      </c>
      <c r="CQ57" s="326">
        <v>0.2</v>
      </c>
      <c r="CR57" s="327">
        <v>0.2</v>
      </c>
      <c r="CS57" s="32" t="s">
        <v>258</v>
      </c>
      <c r="CU57" s="749"/>
      <c r="CV57" s="22" t="s">
        <v>326</v>
      </c>
      <c r="CW57" s="8" t="s">
        <v>15</v>
      </c>
      <c r="CX57" s="463">
        <v>9.5</v>
      </c>
      <c r="CY57" s="301">
        <v>5.4</v>
      </c>
      <c r="CZ57" s="301">
        <v>4.7</v>
      </c>
      <c r="DA57" s="301">
        <v>4.3</v>
      </c>
      <c r="DB57" s="301">
        <v>2.9</v>
      </c>
      <c r="DC57" s="301">
        <v>3.3</v>
      </c>
      <c r="DD57" s="301">
        <v>4.8</v>
      </c>
      <c r="DE57" s="301">
        <v>5.7</v>
      </c>
      <c r="DF57" s="301">
        <v>4.0999999999999996</v>
      </c>
      <c r="DG57" s="301">
        <v>6.8</v>
      </c>
      <c r="DH57" s="301">
        <v>6.3</v>
      </c>
      <c r="DI57" s="462">
        <v>13.3</v>
      </c>
      <c r="DJ57" s="462">
        <v>5.9</v>
      </c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C57" s="105"/>
      <c r="ED57" s="388" t="s">
        <v>317</v>
      </c>
      <c r="EE57" s="56" t="s">
        <v>668</v>
      </c>
      <c r="EF57" s="685">
        <v>100</v>
      </c>
      <c r="EG57" s="456">
        <v>100</v>
      </c>
      <c r="EH57" s="456">
        <v>68</v>
      </c>
      <c r="EI57" s="839">
        <v>100</v>
      </c>
      <c r="EJ57" s="839">
        <v>100</v>
      </c>
      <c r="EK57" s="839">
        <v>100</v>
      </c>
      <c r="EL57" s="839">
        <v>100</v>
      </c>
      <c r="EM57" s="839">
        <v>100</v>
      </c>
      <c r="EN57" s="839">
        <v>100</v>
      </c>
      <c r="EO57" s="839">
        <v>0</v>
      </c>
      <c r="EP57" s="839">
        <v>100</v>
      </c>
      <c r="EQ57" s="840">
        <v>100</v>
      </c>
      <c r="ER57" s="457">
        <v>89</v>
      </c>
      <c r="ES57" s="475"/>
      <c r="ET57" s="284"/>
      <c r="EU57" s="284" t="s">
        <v>297</v>
      </c>
      <c r="EV57" s="56" t="s">
        <v>53</v>
      </c>
      <c r="EW57" s="304">
        <v>90</v>
      </c>
      <c r="EX57" s="305">
        <v>85</v>
      </c>
      <c r="EY57" s="305">
        <v>88</v>
      </c>
      <c r="EZ57" s="305">
        <v>81</v>
      </c>
      <c r="FA57" s="305">
        <v>95</v>
      </c>
      <c r="FB57" s="305">
        <v>95</v>
      </c>
      <c r="FC57" s="305">
        <v>78</v>
      </c>
      <c r="FD57" s="305">
        <v>92</v>
      </c>
      <c r="FE57" s="305">
        <v>95</v>
      </c>
      <c r="FF57" s="305">
        <v>95</v>
      </c>
      <c r="FG57" s="305">
        <v>96</v>
      </c>
      <c r="FH57" s="306">
        <v>95</v>
      </c>
      <c r="FI57" s="307">
        <v>90</v>
      </c>
      <c r="FK57" s="284"/>
      <c r="FL57" s="284" t="s">
        <v>297</v>
      </c>
      <c r="FM57" s="56" t="s">
        <v>53</v>
      </c>
      <c r="FN57" s="304">
        <v>95</v>
      </c>
      <c r="FO57" s="305">
        <v>96</v>
      </c>
      <c r="FP57" s="305">
        <v>91</v>
      </c>
      <c r="FQ57" s="305">
        <v>42</v>
      </c>
      <c r="FR57" s="305">
        <v>92</v>
      </c>
      <c r="FS57" s="305">
        <v>94</v>
      </c>
      <c r="FT57" s="305">
        <v>95</v>
      </c>
      <c r="FU57" s="305">
        <v>95</v>
      </c>
      <c r="FV57" s="305">
        <v>95</v>
      </c>
      <c r="FW57" s="305">
        <v>84</v>
      </c>
      <c r="FX57" s="305">
        <v>95</v>
      </c>
      <c r="FY57" s="306">
        <v>95</v>
      </c>
      <c r="FZ57" s="307">
        <v>89</v>
      </c>
      <c r="HJ57" s="284"/>
      <c r="HK57" s="284" t="s">
        <v>370</v>
      </c>
      <c r="HL57" s="56" t="s">
        <v>53</v>
      </c>
      <c r="HM57" s="304">
        <v>96</v>
      </c>
      <c r="HN57" s="305">
        <v>96</v>
      </c>
      <c r="HO57" s="305">
        <v>95</v>
      </c>
      <c r="HP57" s="305">
        <v>96</v>
      </c>
      <c r="HQ57" s="305">
        <v>93</v>
      </c>
      <c r="HR57" s="305">
        <v>89</v>
      </c>
      <c r="HS57" s="305">
        <v>95</v>
      </c>
      <c r="HT57" s="305">
        <v>93</v>
      </c>
      <c r="HU57" s="305">
        <v>95</v>
      </c>
      <c r="HV57" s="305">
        <v>96</v>
      </c>
      <c r="HW57" s="305">
        <v>94</v>
      </c>
      <c r="HX57" s="306">
        <v>93</v>
      </c>
      <c r="HY57" s="307">
        <v>94</v>
      </c>
    </row>
    <row r="58" spans="17:233" ht="15.6" x14ac:dyDescent="0.3">
      <c r="Q58" s="1" t="s">
        <v>404</v>
      </c>
      <c r="AG58" s="594"/>
      <c r="AH58" s="663"/>
      <c r="AI58" s="9" t="s">
        <v>348</v>
      </c>
      <c r="AJ58" s="326" t="s">
        <v>184</v>
      </c>
      <c r="AK58" s="326" t="s">
        <v>184</v>
      </c>
      <c r="AL58" s="664">
        <v>0.22609454571278786</v>
      </c>
      <c r="AM58" s="664" t="s">
        <v>184</v>
      </c>
      <c r="AN58" s="664">
        <v>0.89626083704567761</v>
      </c>
      <c r="AO58" s="326">
        <v>0.41373043329661607</v>
      </c>
      <c r="AP58" s="326">
        <v>0.1893325887625423</v>
      </c>
      <c r="AQ58" s="326">
        <v>0.19695651519633325</v>
      </c>
      <c r="AR58" s="326">
        <v>0.43646264332213963</v>
      </c>
      <c r="AS58" s="664">
        <v>0.19180290081454288</v>
      </c>
      <c r="AT58" s="326">
        <v>0.4109146498103593</v>
      </c>
      <c r="AU58" s="327">
        <v>0.47440215006591935</v>
      </c>
      <c r="AW58" s="898" t="s">
        <v>409</v>
      </c>
      <c r="AX58" s="899"/>
      <c r="AY58" s="900"/>
      <c r="AZ58" s="868">
        <v>2005</v>
      </c>
      <c r="BA58" s="890"/>
      <c r="BB58" s="890"/>
      <c r="BC58" s="890"/>
      <c r="BD58" s="890"/>
      <c r="BE58" s="890"/>
      <c r="BF58" s="890"/>
      <c r="BG58" s="890"/>
      <c r="BH58" s="890"/>
      <c r="BI58" s="890"/>
      <c r="BJ58" s="890"/>
      <c r="BK58" s="891"/>
      <c r="CU58" s="749"/>
      <c r="CV58" s="388" t="s">
        <v>324</v>
      </c>
      <c r="CW58" s="765" t="s">
        <v>53</v>
      </c>
      <c r="CX58" s="304">
        <v>77</v>
      </c>
      <c r="CY58" s="305">
        <v>93</v>
      </c>
      <c r="CZ58" s="305">
        <v>90</v>
      </c>
      <c r="DA58" s="305">
        <v>93</v>
      </c>
      <c r="DB58" s="305">
        <v>100</v>
      </c>
      <c r="DC58" s="305">
        <v>83</v>
      </c>
      <c r="DD58" s="305">
        <v>84</v>
      </c>
      <c r="DE58" s="305">
        <v>100</v>
      </c>
      <c r="DF58" s="305">
        <v>100</v>
      </c>
      <c r="DG58" s="305">
        <v>97</v>
      </c>
      <c r="DH58" s="305">
        <v>100</v>
      </c>
      <c r="DI58" s="438">
        <v>100</v>
      </c>
      <c r="DJ58" s="438">
        <v>93</v>
      </c>
      <c r="DL58" s="1" t="s">
        <v>34</v>
      </c>
      <c r="DM58" s="2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C58" s="105"/>
      <c r="ED58" s="388"/>
      <c r="EE58" s="56" t="s">
        <v>673</v>
      </c>
      <c r="EF58" s="665">
        <v>0.3</v>
      </c>
      <c r="EG58" s="767">
        <v>0.6</v>
      </c>
      <c r="EH58" s="767">
        <v>0.9</v>
      </c>
      <c r="EI58" s="767">
        <v>0.7</v>
      </c>
      <c r="EJ58" s="841">
        <v>0.4</v>
      </c>
      <c r="EK58" s="841" t="s">
        <v>346</v>
      </c>
      <c r="EL58" s="841" t="s">
        <v>346</v>
      </c>
      <c r="EM58" s="767" t="s">
        <v>346</v>
      </c>
      <c r="EN58" s="767" t="s">
        <v>346</v>
      </c>
      <c r="EO58" s="841" t="s">
        <v>184</v>
      </c>
      <c r="EP58" s="841" t="s">
        <v>346</v>
      </c>
      <c r="EQ58" s="460" t="s">
        <v>346</v>
      </c>
      <c r="ER58" s="311">
        <v>0.9</v>
      </c>
      <c r="ES58" s="476"/>
      <c r="ET58" s="284"/>
      <c r="EU58" s="284"/>
      <c r="EV58" s="56" t="s">
        <v>292</v>
      </c>
      <c r="EW58" s="308">
        <v>17.5</v>
      </c>
      <c r="EX58" s="309">
        <v>7.8</v>
      </c>
      <c r="EY58" s="309">
        <v>2.8</v>
      </c>
      <c r="EZ58" s="309">
        <v>1.8</v>
      </c>
      <c r="FA58" s="309">
        <v>2.6</v>
      </c>
      <c r="FB58" s="309">
        <v>3</v>
      </c>
      <c r="FC58" s="309">
        <v>3.4</v>
      </c>
      <c r="FD58" s="309">
        <v>3.9</v>
      </c>
      <c r="FE58" s="309">
        <v>4.0999999999999996</v>
      </c>
      <c r="FF58" s="309">
        <v>3.7</v>
      </c>
      <c r="FG58" s="309">
        <v>5.6</v>
      </c>
      <c r="FH58" s="310">
        <v>7.1</v>
      </c>
      <c r="FI58" s="311">
        <v>17.5</v>
      </c>
      <c r="FK58" s="284"/>
      <c r="FL58" s="284"/>
      <c r="FM58" s="56" t="s">
        <v>292</v>
      </c>
      <c r="FN58" s="308">
        <v>9.1999999999999993</v>
      </c>
      <c r="FO58" s="309">
        <v>8</v>
      </c>
      <c r="FP58" s="309">
        <v>4.7</v>
      </c>
      <c r="FQ58" s="309">
        <v>2.8</v>
      </c>
      <c r="FR58" s="309">
        <v>4.9000000000000004</v>
      </c>
      <c r="FS58" s="309">
        <v>2.7</v>
      </c>
      <c r="FT58" s="309">
        <v>7.1</v>
      </c>
      <c r="FU58" s="309">
        <v>7.8</v>
      </c>
      <c r="FV58" s="309">
        <v>7.7</v>
      </c>
      <c r="FW58" s="309">
        <v>12.3</v>
      </c>
      <c r="FX58" s="309">
        <v>13.3</v>
      </c>
      <c r="FY58" s="310">
        <v>9.6</v>
      </c>
      <c r="FZ58" s="311">
        <v>13.3</v>
      </c>
      <c r="GB58" s="868" t="s">
        <v>91</v>
      </c>
      <c r="GC58" s="869"/>
      <c r="GD58" s="870"/>
      <c r="GE58" s="871">
        <v>2013</v>
      </c>
      <c r="GF58" s="872"/>
      <c r="GG58" s="872"/>
      <c r="GH58" s="872"/>
      <c r="GI58" s="872"/>
      <c r="GJ58" s="872"/>
      <c r="GK58" s="872"/>
      <c r="GL58" s="872"/>
      <c r="GM58" s="872"/>
      <c r="GN58" s="872"/>
      <c r="GO58" s="872"/>
      <c r="GP58" s="872"/>
      <c r="GQ58" s="908" t="s">
        <v>93</v>
      </c>
      <c r="GS58" s="868" t="s">
        <v>91</v>
      </c>
      <c r="GT58" s="869"/>
      <c r="GU58" s="870"/>
      <c r="GV58" s="871">
        <v>2014</v>
      </c>
      <c r="GW58" s="872"/>
      <c r="GX58" s="872"/>
      <c r="GY58" s="872"/>
      <c r="GZ58" s="872"/>
      <c r="HA58" s="872"/>
      <c r="HB58" s="872"/>
      <c r="HC58" s="872"/>
      <c r="HD58" s="872"/>
      <c r="HE58" s="872"/>
      <c r="HF58" s="872"/>
      <c r="HG58" s="872"/>
      <c r="HH58" s="908" t="s">
        <v>93</v>
      </c>
      <c r="HJ58" s="284"/>
      <c r="HK58" s="284"/>
      <c r="HL58" s="56" t="s">
        <v>292</v>
      </c>
      <c r="HM58" s="308">
        <v>23.1</v>
      </c>
      <c r="HN58" s="309">
        <v>28.1</v>
      </c>
      <c r="HO58" s="309">
        <v>34.4</v>
      </c>
      <c r="HP58" s="309">
        <v>13.5</v>
      </c>
      <c r="HQ58" s="309">
        <v>19.5</v>
      </c>
      <c r="HR58" s="309">
        <v>21.8</v>
      </c>
      <c r="HS58" s="309">
        <v>20.7</v>
      </c>
      <c r="HT58" s="309">
        <v>27.4</v>
      </c>
      <c r="HU58" s="309">
        <v>17.7</v>
      </c>
      <c r="HV58" s="309">
        <v>21.9</v>
      </c>
      <c r="HW58" s="309">
        <v>24.8</v>
      </c>
      <c r="HX58" s="310">
        <v>20.8</v>
      </c>
      <c r="HY58" s="311">
        <v>34.4</v>
      </c>
    </row>
    <row r="59" spans="17:233" ht="13.8" x14ac:dyDescent="0.25">
      <c r="Q59" t="s">
        <v>391</v>
      </c>
      <c r="T59">
        <v>2003</v>
      </c>
      <c r="AG59" s="590"/>
      <c r="AH59" s="21" t="s">
        <v>288</v>
      </c>
      <c r="AI59" s="8" t="s">
        <v>54</v>
      </c>
      <c r="AJ59" s="412">
        <v>0.24447572967078876</v>
      </c>
      <c r="AK59" s="413">
        <v>0.31173205737441462</v>
      </c>
      <c r="AL59" s="413">
        <v>0.72554885395385571</v>
      </c>
      <c r="AM59" s="413">
        <v>0.39827725255621305</v>
      </c>
      <c r="AN59" s="413">
        <v>0.13245182785388093</v>
      </c>
      <c r="AO59" s="413">
        <v>0.3007453435030723</v>
      </c>
      <c r="AP59" s="413">
        <v>0.38229743246847009</v>
      </c>
      <c r="AQ59" s="413">
        <v>0.31338619572894605</v>
      </c>
      <c r="AR59" s="413">
        <v>0.34645512057254163</v>
      </c>
      <c r="AS59" s="413">
        <v>0.28441965653116458</v>
      </c>
      <c r="AT59" s="413">
        <v>0.42577189347990624</v>
      </c>
      <c r="AU59" s="414">
        <v>0.354931888925901</v>
      </c>
      <c r="AW59" s="4" t="s">
        <v>19</v>
      </c>
      <c r="AX59" s="5" t="s">
        <v>20</v>
      </c>
      <c r="AY59" s="6"/>
      <c r="AZ59" s="98" t="s">
        <v>412</v>
      </c>
      <c r="BA59" s="99" t="s">
        <v>0</v>
      </c>
      <c r="BB59" s="99" t="s">
        <v>1</v>
      </c>
      <c r="BC59" s="99" t="s">
        <v>2</v>
      </c>
      <c r="BD59" s="99" t="s">
        <v>3</v>
      </c>
      <c r="BE59" s="99" t="s">
        <v>4</v>
      </c>
      <c r="BF59" s="99" t="s">
        <v>5</v>
      </c>
      <c r="BG59" s="99" t="s">
        <v>6</v>
      </c>
      <c r="BH59" s="99" t="s">
        <v>7</v>
      </c>
      <c r="BI59" s="99" t="s">
        <v>8</v>
      </c>
      <c r="BJ59" s="99" t="s">
        <v>9</v>
      </c>
      <c r="BK59" s="599" t="s">
        <v>10</v>
      </c>
      <c r="CU59" s="749"/>
      <c r="CV59" s="750"/>
      <c r="CW59" s="765" t="s">
        <v>64</v>
      </c>
      <c r="CX59" s="308">
        <v>26.7</v>
      </c>
      <c r="CY59" s="309">
        <v>19.3</v>
      </c>
      <c r="CZ59" s="309">
        <v>10.9</v>
      </c>
      <c r="DA59" s="309">
        <v>7.3</v>
      </c>
      <c r="DB59" s="309">
        <v>5.7</v>
      </c>
      <c r="DC59" s="309">
        <v>12.3</v>
      </c>
      <c r="DD59" s="309">
        <v>7.2</v>
      </c>
      <c r="DE59" s="309">
        <v>8.5</v>
      </c>
      <c r="DF59" s="309">
        <v>11.8</v>
      </c>
      <c r="DG59" s="309">
        <v>16</v>
      </c>
      <c r="DH59" s="309">
        <v>29.7</v>
      </c>
      <c r="DI59" s="361">
        <v>48.7</v>
      </c>
      <c r="DJ59" s="362">
        <v>93.2</v>
      </c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C59" s="109"/>
      <c r="ED59" s="395"/>
      <c r="EE59" s="57" t="s">
        <v>674</v>
      </c>
      <c r="EF59" s="666">
        <v>0.2</v>
      </c>
      <c r="EG59" s="312">
        <v>0.5</v>
      </c>
      <c r="EH59" s="312">
        <v>0.6</v>
      </c>
      <c r="EI59" s="312">
        <v>0.3</v>
      </c>
      <c r="EJ59" s="842" t="s">
        <v>346</v>
      </c>
      <c r="EK59" s="842" t="s">
        <v>346</v>
      </c>
      <c r="EL59" s="842" t="s">
        <v>346</v>
      </c>
      <c r="EM59" s="312" t="s">
        <v>346</v>
      </c>
      <c r="EN59" s="312" t="s">
        <v>346</v>
      </c>
      <c r="EO59" s="842" t="s">
        <v>184</v>
      </c>
      <c r="EP59" s="842" t="s">
        <v>346</v>
      </c>
      <c r="EQ59" s="313" t="s">
        <v>346</v>
      </c>
      <c r="ER59" s="399" t="s">
        <v>346</v>
      </c>
      <c r="ES59" s="209"/>
      <c r="ET59" s="284"/>
      <c r="EU59" s="285"/>
      <c r="EV59" s="57" t="s">
        <v>293</v>
      </c>
      <c r="EW59" s="312" t="s">
        <v>258</v>
      </c>
      <c r="EX59" s="312">
        <v>0.3</v>
      </c>
      <c r="EY59" s="312">
        <v>0.1</v>
      </c>
      <c r="EZ59" s="312" t="s">
        <v>258</v>
      </c>
      <c r="FA59" s="312">
        <v>0.1</v>
      </c>
      <c r="FB59" s="312">
        <v>0.1</v>
      </c>
      <c r="FC59" s="312" t="s">
        <v>258</v>
      </c>
      <c r="FD59" s="312">
        <v>0.7</v>
      </c>
      <c r="FE59" s="312">
        <v>0.3</v>
      </c>
      <c r="FF59" s="312">
        <v>0.4</v>
      </c>
      <c r="FG59" s="312">
        <v>1</v>
      </c>
      <c r="FH59" s="313">
        <v>0.6</v>
      </c>
      <c r="FI59" s="314" t="s">
        <v>258</v>
      </c>
      <c r="FK59" s="285"/>
      <c r="FL59" s="285"/>
      <c r="FM59" s="57" t="s">
        <v>293</v>
      </c>
      <c r="FN59" s="312">
        <v>1.2</v>
      </c>
      <c r="FO59" s="312">
        <v>0.8</v>
      </c>
      <c r="FP59" s="312">
        <v>0.3</v>
      </c>
      <c r="FQ59" s="312">
        <v>0.5</v>
      </c>
      <c r="FR59" s="312">
        <v>0.2</v>
      </c>
      <c r="FS59" s="312">
        <v>0.3</v>
      </c>
      <c r="FT59" s="312">
        <v>2.5</v>
      </c>
      <c r="FU59" s="312">
        <v>3.4</v>
      </c>
      <c r="FV59" s="312">
        <v>3.8</v>
      </c>
      <c r="FW59" s="312">
        <v>2.6</v>
      </c>
      <c r="FX59" s="312">
        <v>4.7</v>
      </c>
      <c r="FY59" s="313">
        <v>2.2999999999999998</v>
      </c>
      <c r="FZ59" s="314">
        <v>0.2</v>
      </c>
      <c r="GB59" s="98" t="s">
        <v>19</v>
      </c>
      <c r="GC59" s="99" t="s">
        <v>20</v>
      </c>
      <c r="GD59" s="72"/>
      <c r="GE59" s="281" t="s">
        <v>21</v>
      </c>
      <c r="GF59" s="282" t="s">
        <v>0</v>
      </c>
      <c r="GG59" s="282" t="s">
        <v>1</v>
      </c>
      <c r="GH59" s="282" t="s">
        <v>47</v>
      </c>
      <c r="GI59" s="282" t="s">
        <v>3</v>
      </c>
      <c r="GJ59" s="282" t="s">
        <v>4</v>
      </c>
      <c r="GK59" s="282" t="s">
        <v>5</v>
      </c>
      <c r="GL59" s="282" t="s">
        <v>6</v>
      </c>
      <c r="GM59" s="282" t="s">
        <v>7</v>
      </c>
      <c r="GN59" s="282" t="s">
        <v>8</v>
      </c>
      <c r="GO59" s="282" t="s">
        <v>9</v>
      </c>
      <c r="GP59" s="283" t="s">
        <v>10</v>
      </c>
      <c r="GQ59" s="915"/>
      <c r="GS59" s="98" t="s">
        <v>19</v>
      </c>
      <c r="GT59" s="99" t="s">
        <v>20</v>
      </c>
      <c r="GU59" s="72"/>
      <c r="GV59" s="281" t="s">
        <v>21</v>
      </c>
      <c r="GW59" s="282" t="s">
        <v>0</v>
      </c>
      <c r="GX59" s="282" t="s">
        <v>1</v>
      </c>
      <c r="GY59" s="282" t="s">
        <v>47</v>
      </c>
      <c r="GZ59" s="282" t="s">
        <v>3</v>
      </c>
      <c r="HA59" s="282" t="s">
        <v>4</v>
      </c>
      <c r="HB59" s="282" t="s">
        <v>5</v>
      </c>
      <c r="HC59" s="282" t="s">
        <v>6</v>
      </c>
      <c r="HD59" s="282" t="s">
        <v>7</v>
      </c>
      <c r="HE59" s="282" t="s">
        <v>8</v>
      </c>
      <c r="HF59" s="282" t="s">
        <v>9</v>
      </c>
      <c r="HG59" s="283" t="s">
        <v>10</v>
      </c>
      <c r="HH59" s="915"/>
      <c r="HJ59" s="285"/>
      <c r="HK59" s="285"/>
      <c r="HL59" s="57" t="s">
        <v>293</v>
      </c>
      <c r="HM59" s="312">
        <v>2.7</v>
      </c>
      <c r="HN59" s="312">
        <v>9.5</v>
      </c>
      <c r="HO59" s="312">
        <v>4.7</v>
      </c>
      <c r="HP59" s="312">
        <v>3.6</v>
      </c>
      <c r="HQ59" s="312">
        <v>3.8</v>
      </c>
      <c r="HR59" s="312">
        <v>7.3</v>
      </c>
      <c r="HS59" s="312">
        <v>3.4</v>
      </c>
      <c r="HT59" s="312">
        <v>4.8</v>
      </c>
      <c r="HU59" s="312">
        <v>4.0999999999999996</v>
      </c>
      <c r="HV59" s="312">
        <v>2</v>
      </c>
      <c r="HW59" s="312">
        <v>3.8</v>
      </c>
      <c r="HX59" s="313">
        <v>6.6</v>
      </c>
      <c r="HY59" s="314">
        <v>2</v>
      </c>
    </row>
    <row r="60" spans="17:233" ht="15.6" x14ac:dyDescent="0.3">
      <c r="Q60" s="586" t="s">
        <v>392</v>
      </c>
      <c r="R60" s="586" t="s">
        <v>393</v>
      </c>
      <c r="S60" s="586"/>
      <c r="T60" s="586" t="s">
        <v>394</v>
      </c>
      <c r="U60" s="586" t="s">
        <v>0</v>
      </c>
      <c r="V60" s="586" t="s">
        <v>1</v>
      </c>
      <c r="W60" s="586" t="s">
        <v>2</v>
      </c>
      <c r="X60" s="586" t="s">
        <v>3</v>
      </c>
      <c r="Y60" s="586" t="s">
        <v>4</v>
      </c>
      <c r="Z60" s="586" t="s">
        <v>5</v>
      </c>
      <c r="AA60" s="586" t="s">
        <v>6</v>
      </c>
      <c r="AB60" s="586" t="s">
        <v>7</v>
      </c>
      <c r="AC60" s="586" t="s">
        <v>8</v>
      </c>
      <c r="AD60" s="586" t="s">
        <v>9</v>
      </c>
      <c r="AE60" s="586" t="s">
        <v>10</v>
      </c>
      <c r="AG60" s="590"/>
      <c r="AH60" s="657" t="s">
        <v>289</v>
      </c>
      <c r="AI60" s="7" t="s">
        <v>489</v>
      </c>
      <c r="AJ60" s="415">
        <v>22.580645161290324</v>
      </c>
      <c r="AK60" s="416">
        <v>24.137931034482758</v>
      </c>
      <c r="AL60" s="416">
        <v>22.580645161290324</v>
      </c>
      <c r="AM60" s="416">
        <v>100</v>
      </c>
      <c r="AN60" s="416">
        <v>100</v>
      </c>
      <c r="AO60" s="416">
        <v>100</v>
      </c>
      <c r="AP60" s="416">
        <v>100</v>
      </c>
      <c r="AQ60" s="416">
        <v>90.909090909090907</v>
      </c>
      <c r="AR60" s="416">
        <v>100</v>
      </c>
      <c r="AS60" s="416">
        <v>100</v>
      </c>
      <c r="AT60" s="416">
        <v>100</v>
      </c>
      <c r="AU60" s="417">
        <v>100</v>
      </c>
      <c r="AW60" s="590" t="s">
        <v>441</v>
      </c>
      <c r="AX60" s="388" t="s">
        <v>442</v>
      </c>
      <c r="AY60" s="8" t="s">
        <v>15</v>
      </c>
      <c r="AZ60" s="684">
        <v>0.9</v>
      </c>
      <c r="BA60" s="783">
        <v>0.5</v>
      </c>
      <c r="BB60" s="453">
        <v>0.5</v>
      </c>
      <c r="BC60" s="453">
        <v>0.3</v>
      </c>
      <c r="BD60" s="453">
        <v>0.4</v>
      </c>
      <c r="BE60" s="783">
        <v>0.4</v>
      </c>
      <c r="BF60" s="783">
        <v>0.3</v>
      </c>
      <c r="BG60" s="783">
        <v>0.4</v>
      </c>
      <c r="BH60" s="783" t="s">
        <v>258</v>
      </c>
      <c r="BI60" s="453" t="s">
        <v>258</v>
      </c>
      <c r="BJ60" s="783">
        <v>0.4</v>
      </c>
      <c r="BK60" s="784">
        <v>0.2</v>
      </c>
      <c r="CD60" s="1" t="s">
        <v>404</v>
      </c>
      <c r="CE60" s="2"/>
      <c r="CU60" s="20"/>
      <c r="CV60" s="23"/>
      <c r="CW60" s="9" t="s">
        <v>75</v>
      </c>
      <c r="CX60" s="312">
        <v>1.7</v>
      </c>
      <c r="CY60" s="312">
        <v>1.4</v>
      </c>
      <c r="CZ60" s="312">
        <v>2.1</v>
      </c>
      <c r="DA60" s="312">
        <v>2.1</v>
      </c>
      <c r="DB60" s="312">
        <v>1.5</v>
      </c>
      <c r="DC60" s="312">
        <v>1.7</v>
      </c>
      <c r="DD60" s="312">
        <v>2.5</v>
      </c>
      <c r="DE60" s="312">
        <v>3.7</v>
      </c>
      <c r="DF60" s="312">
        <v>2</v>
      </c>
      <c r="DG60" s="312">
        <v>2.5</v>
      </c>
      <c r="DH60" s="312">
        <v>3</v>
      </c>
      <c r="DI60" s="313">
        <v>2.2999999999999998</v>
      </c>
      <c r="DJ60" s="314">
        <v>1.4</v>
      </c>
      <c r="DL60" s="898" t="s">
        <v>409</v>
      </c>
      <c r="DM60" s="899"/>
      <c r="DN60" s="900"/>
      <c r="DO60" s="868">
        <v>2009</v>
      </c>
      <c r="DP60" s="890"/>
      <c r="DQ60" s="890"/>
      <c r="DR60" s="890"/>
      <c r="DS60" s="890"/>
      <c r="DT60" s="890"/>
      <c r="DU60" s="890"/>
      <c r="DV60" s="890"/>
      <c r="DW60" s="890"/>
      <c r="DX60" s="890"/>
      <c r="DY60" s="890"/>
      <c r="DZ60" s="891"/>
      <c r="EA60" s="901" t="s">
        <v>93</v>
      </c>
      <c r="ES60" s="209"/>
      <c r="ET60" s="275"/>
      <c r="EU60" s="286" t="s">
        <v>351</v>
      </c>
      <c r="EV60" s="73" t="s">
        <v>15</v>
      </c>
      <c r="EW60" s="300">
        <v>21.4</v>
      </c>
      <c r="EX60" s="301">
        <v>18</v>
      </c>
      <c r="EY60" s="301">
        <v>16.2</v>
      </c>
      <c r="EZ60" s="301">
        <v>12.6</v>
      </c>
      <c r="FA60" s="301">
        <v>11.4</v>
      </c>
      <c r="FB60" s="301">
        <v>11.7</v>
      </c>
      <c r="FC60" s="301">
        <v>14.1</v>
      </c>
      <c r="FD60" s="301">
        <v>15.8</v>
      </c>
      <c r="FE60" s="301">
        <v>17.2</v>
      </c>
      <c r="FF60" s="301">
        <v>17.7</v>
      </c>
      <c r="FG60" s="301">
        <v>24.1</v>
      </c>
      <c r="FH60" s="302">
        <v>18.2</v>
      </c>
      <c r="FI60" s="303">
        <v>16.5</v>
      </c>
      <c r="FK60" s="105"/>
      <c r="FL60" s="107" t="s">
        <v>353</v>
      </c>
      <c r="FM60" s="73" t="s">
        <v>15</v>
      </c>
      <c r="FN60" s="300">
        <v>17.3</v>
      </c>
      <c r="FO60" s="301">
        <v>17.600000000000001</v>
      </c>
      <c r="FP60" s="301">
        <v>14.7</v>
      </c>
      <c r="FQ60" s="301">
        <v>10.8</v>
      </c>
      <c r="FR60" s="301">
        <v>13.6</v>
      </c>
      <c r="FS60" s="301">
        <v>11.9</v>
      </c>
      <c r="FT60" s="301">
        <v>14.5</v>
      </c>
      <c r="FU60" s="301">
        <v>16.5</v>
      </c>
      <c r="FV60" s="301">
        <v>16.600000000000001</v>
      </c>
      <c r="FW60" s="301">
        <v>16.7</v>
      </c>
      <c r="FX60" s="301">
        <v>19.100000000000001</v>
      </c>
      <c r="FY60" s="302">
        <v>21.9</v>
      </c>
      <c r="FZ60" s="303">
        <v>15.6</v>
      </c>
      <c r="GB60" s="274" t="s">
        <v>60</v>
      </c>
      <c r="GC60" s="286" t="s">
        <v>288</v>
      </c>
      <c r="GD60" s="73" t="s">
        <v>15</v>
      </c>
      <c r="GE60" s="300">
        <v>4.5</v>
      </c>
      <c r="GF60" s="301">
        <v>2</v>
      </c>
      <c r="GG60" s="301">
        <v>1.3</v>
      </c>
      <c r="GH60" s="301">
        <v>0.8</v>
      </c>
      <c r="GI60" s="301">
        <v>0.4</v>
      </c>
      <c r="GJ60" s="301">
        <v>0.8</v>
      </c>
      <c r="GK60" s="301">
        <v>1.3</v>
      </c>
      <c r="GL60" s="301">
        <v>2.7</v>
      </c>
      <c r="GM60" s="301">
        <v>1.8</v>
      </c>
      <c r="GN60" s="301">
        <v>2</v>
      </c>
      <c r="GO60" s="301">
        <v>2.7</v>
      </c>
      <c r="GP60" s="302">
        <v>3.1</v>
      </c>
      <c r="GQ60" s="303">
        <v>1.9</v>
      </c>
      <c r="GS60" s="45" t="s">
        <v>380</v>
      </c>
      <c r="GT60" s="568" t="s">
        <v>381</v>
      </c>
      <c r="GU60" s="567" t="s">
        <v>15</v>
      </c>
      <c r="GV60" s="289"/>
      <c r="GW60" s="557"/>
      <c r="GX60" s="558">
        <v>7.4</v>
      </c>
      <c r="GY60" s="558">
        <v>3.3</v>
      </c>
      <c r="GZ60" s="558">
        <v>3.8</v>
      </c>
      <c r="HA60" s="558">
        <v>6.4</v>
      </c>
      <c r="HB60" s="558">
        <v>7</v>
      </c>
      <c r="HC60" s="558">
        <v>6.8</v>
      </c>
      <c r="HD60" s="558">
        <v>7.2</v>
      </c>
      <c r="HE60" s="558">
        <v>9.1999999999999993</v>
      </c>
      <c r="HF60" s="558">
        <v>16.7</v>
      </c>
      <c r="HG60" s="559">
        <v>16.8</v>
      </c>
      <c r="HH60" s="560">
        <v>8.4</v>
      </c>
    </row>
    <row r="61" spans="17:233" ht="13.8" x14ac:dyDescent="0.25">
      <c r="Q61" s="590"/>
      <c r="R61" s="596" t="s">
        <v>405</v>
      </c>
      <c r="S61" s="8" t="s">
        <v>406</v>
      </c>
      <c r="T61" s="412">
        <v>0.57199999999999995</v>
      </c>
      <c r="U61" s="413">
        <v>0.46639999999999998</v>
      </c>
      <c r="V61" s="413">
        <v>0.57684000000000002</v>
      </c>
      <c r="W61" s="413">
        <v>1.04115</v>
      </c>
      <c r="X61" s="413">
        <v>0.81840000000000002</v>
      </c>
      <c r="Y61" s="413">
        <v>0.79199999999999993</v>
      </c>
      <c r="Z61" s="413">
        <v>0.68772000000000011</v>
      </c>
      <c r="AA61" s="413">
        <v>0.99495000000000011</v>
      </c>
      <c r="AB61" s="413">
        <v>0.77715000000000001</v>
      </c>
      <c r="AC61" s="413">
        <v>0.71940000000000004</v>
      </c>
      <c r="AD61" s="413">
        <v>0.53790000000000004</v>
      </c>
      <c r="AE61" s="414">
        <v>0.627</v>
      </c>
      <c r="AG61" s="590"/>
      <c r="AH61" s="21"/>
      <c r="AI61" s="7" t="s">
        <v>490</v>
      </c>
      <c r="AJ61" s="419" t="s">
        <v>491</v>
      </c>
      <c r="AK61" s="419" t="s">
        <v>491</v>
      </c>
      <c r="AL61" s="662" t="s">
        <v>491</v>
      </c>
      <c r="AM61" s="662">
        <v>0.64590127975866529</v>
      </c>
      <c r="AN61" s="662">
        <v>0.21191534056442662</v>
      </c>
      <c r="AO61" s="419">
        <v>0.63146509179262889</v>
      </c>
      <c r="AP61" s="419">
        <v>0.50247729888656223</v>
      </c>
      <c r="AQ61" s="419">
        <v>0.32306672814226273</v>
      </c>
      <c r="AR61" s="419">
        <v>0.54461984619575343</v>
      </c>
      <c r="AS61" s="662">
        <v>0.42278451079185386</v>
      </c>
      <c r="AT61" s="419">
        <v>0.52772439577234553</v>
      </c>
      <c r="AU61" s="420">
        <v>0.54454027660057036</v>
      </c>
      <c r="AW61" s="590"/>
      <c r="AX61" s="21"/>
      <c r="AY61" s="7" t="s">
        <v>14</v>
      </c>
      <c r="AZ61" s="685">
        <v>100</v>
      </c>
      <c r="BA61" s="456">
        <v>100</v>
      </c>
      <c r="BB61" s="456">
        <v>94</v>
      </c>
      <c r="BC61" s="456">
        <v>100</v>
      </c>
      <c r="BD61" s="456">
        <v>97</v>
      </c>
      <c r="BE61" s="456">
        <v>53</v>
      </c>
      <c r="BF61" s="456">
        <v>100</v>
      </c>
      <c r="BG61" s="456">
        <v>100</v>
      </c>
      <c r="BH61" s="456">
        <v>100</v>
      </c>
      <c r="BI61" s="456">
        <v>100</v>
      </c>
      <c r="BJ61" s="456">
        <v>100</v>
      </c>
      <c r="BK61" s="457">
        <v>100</v>
      </c>
      <c r="DL61" s="4" t="s">
        <v>19</v>
      </c>
      <c r="DM61" s="5" t="s">
        <v>20</v>
      </c>
      <c r="DN61" s="6"/>
      <c r="DO61" s="98" t="s">
        <v>21</v>
      </c>
      <c r="DP61" s="99" t="s">
        <v>0</v>
      </c>
      <c r="DQ61" s="99" t="s">
        <v>1</v>
      </c>
      <c r="DR61" s="99" t="s">
        <v>2</v>
      </c>
      <c r="DS61" s="99" t="s">
        <v>3</v>
      </c>
      <c r="DT61" s="99" t="s">
        <v>4</v>
      </c>
      <c r="DU61" s="99" t="s">
        <v>5</v>
      </c>
      <c r="DV61" s="99" t="s">
        <v>6</v>
      </c>
      <c r="DW61" s="99" t="s">
        <v>7</v>
      </c>
      <c r="DX61" s="99" t="s">
        <v>8</v>
      </c>
      <c r="DY61" s="99" t="s">
        <v>9</v>
      </c>
      <c r="DZ61" s="599" t="s">
        <v>10</v>
      </c>
      <c r="EA61" s="902"/>
      <c r="ET61" s="284"/>
      <c r="EU61" s="284" t="s">
        <v>352</v>
      </c>
      <c r="EV61" s="56" t="s">
        <v>53</v>
      </c>
      <c r="EW61" s="304">
        <v>96</v>
      </c>
      <c r="EX61" s="305">
        <v>95</v>
      </c>
      <c r="EY61" s="305">
        <v>95</v>
      </c>
      <c r="EZ61" s="305">
        <v>95</v>
      </c>
      <c r="FA61" s="305">
        <v>96</v>
      </c>
      <c r="FB61" s="305">
        <v>95</v>
      </c>
      <c r="FC61" s="305">
        <v>95</v>
      </c>
      <c r="FD61" s="305">
        <v>95</v>
      </c>
      <c r="FE61" s="305">
        <v>96</v>
      </c>
      <c r="FF61" s="305">
        <v>96</v>
      </c>
      <c r="FG61" s="305">
        <v>83</v>
      </c>
      <c r="FH61" s="306">
        <v>94</v>
      </c>
      <c r="FI61" s="307">
        <v>94</v>
      </c>
      <c r="FK61" s="105"/>
      <c r="FL61" s="388" t="s">
        <v>325</v>
      </c>
      <c r="FM61" s="56" t="s">
        <v>354</v>
      </c>
      <c r="FN61" s="304">
        <v>96</v>
      </c>
      <c r="FO61" s="305">
        <v>95</v>
      </c>
      <c r="FP61" s="305">
        <v>92</v>
      </c>
      <c r="FQ61" s="305">
        <v>78</v>
      </c>
      <c r="FR61" s="305">
        <v>96</v>
      </c>
      <c r="FS61" s="305">
        <v>92</v>
      </c>
      <c r="FT61" s="305">
        <v>92</v>
      </c>
      <c r="FU61" s="305">
        <v>95</v>
      </c>
      <c r="FV61" s="305">
        <v>90</v>
      </c>
      <c r="FW61" s="305">
        <v>75</v>
      </c>
      <c r="FX61" s="305">
        <v>3</v>
      </c>
      <c r="FY61" s="306">
        <v>75</v>
      </c>
      <c r="FZ61" s="307">
        <v>82</v>
      </c>
      <c r="GB61" s="284"/>
      <c r="GC61" s="284" t="s">
        <v>297</v>
      </c>
      <c r="GD61" s="56" t="s">
        <v>53</v>
      </c>
      <c r="GE61" s="304">
        <v>96</v>
      </c>
      <c r="GF61" s="305">
        <v>95</v>
      </c>
      <c r="GG61" s="305">
        <v>94</v>
      </c>
      <c r="GH61" s="305">
        <v>95</v>
      </c>
      <c r="GI61" s="305">
        <v>94</v>
      </c>
      <c r="GJ61" s="305">
        <v>95</v>
      </c>
      <c r="GK61" s="305">
        <v>95</v>
      </c>
      <c r="GL61" s="305">
        <v>89</v>
      </c>
      <c r="GM61" s="305">
        <v>95</v>
      </c>
      <c r="GN61" s="305">
        <v>85</v>
      </c>
      <c r="GO61" s="305">
        <v>95</v>
      </c>
      <c r="GP61" s="306">
        <v>96</v>
      </c>
      <c r="GQ61" s="307">
        <v>94</v>
      </c>
      <c r="GS61" s="45"/>
      <c r="GT61" s="236"/>
      <c r="GU61" s="567" t="s">
        <v>14</v>
      </c>
      <c r="GV61" s="289"/>
      <c r="GW61" s="557"/>
      <c r="GX61" s="561">
        <v>100</v>
      </c>
      <c r="GY61" s="561">
        <v>100</v>
      </c>
      <c r="GZ61" s="561">
        <v>100</v>
      </c>
      <c r="HA61" s="561">
        <v>100</v>
      </c>
      <c r="HB61" s="561">
        <v>97</v>
      </c>
      <c r="HC61" s="561">
        <v>100</v>
      </c>
      <c r="HD61" s="561">
        <v>100</v>
      </c>
      <c r="HE61" s="561">
        <v>100</v>
      </c>
      <c r="HF61" s="561">
        <v>87</v>
      </c>
      <c r="HG61" s="562">
        <v>100</v>
      </c>
      <c r="HH61" s="563">
        <v>82</v>
      </c>
    </row>
    <row r="62" spans="17:233" ht="18" x14ac:dyDescent="0.4">
      <c r="Q62" s="590"/>
      <c r="R62" s="597"/>
      <c r="S62" s="7" t="s">
        <v>407</v>
      </c>
      <c r="T62" s="415">
        <v>100</v>
      </c>
      <c r="U62" s="416">
        <v>100</v>
      </c>
      <c r="V62" s="416">
        <v>100</v>
      </c>
      <c r="W62" s="416">
        <v>100</v>
      </c>
      <c r="X62" s="416">
        <v>50</v>
      </c>
      <c r="Y62" s="416">
        <v>100</v>
      </c>
      <c r="Z62" s="416">
        <v>100</v>
      </c>
      <c r="AA62" s="416">
        <v>100</v>
      </c>
      <c r="AB62" s="416">
        <v>100</v>
      </c>
      <c r="AC62" s="416">
        <v>100</v>
      </c>
      <c r="AD62" s="416">
        <v>100</v>
      </c>
      <c r="AE62" s="417">
        <v>100</v>
      </c>
      <c r="AG62" s="594"/>
      <c r="AH62" s="663"/>
      <c r="AI62" s="9" t="s">
        <v>492</v>
      </c>
      <c r="AJ62" s="326" t="s">
        <v>491</v>
      </c>
      <c r="AK62" s="326" t="s">
        <v>491</v>
      </c>
      <c r="AL62" s="664" t="s">
        <v>491</v>
      </c>
      <c r="AM62" s="664">
        <v>0.1966982308851245</v>
      </c>
      <c r="AN62" s="664" t="s">
        <v>303</v>
      </c>
      <c r="AO62" s="326">
        <v>0.11199098574992569</v>
      </c>
      <c r="AP62" s="326">
        <v>0.17383182216558971</v>
      </c>
      <c r="AQ62" s="326">
        <v>0.29460725425393447</v>
      </c>
      <c r="AR62" s="326">
        <v>0.18593980751949243</v>
      </c>
      <c r="AS62" s="664">
        <v>0.12381767180528296</v>
      </c>
      <c r="AT62" s="326">
        <v>0.27627765367441964</v>
      </c>
      <c r="AU62" s="327" t="s">
        <v>303</v>
      </c>
      <c r="AW62" s="590"/>
      <c r="AX62" s="21"/>
      <c r="AY62" s="261" t="s">
        <v>539</v>
      </c>
      <c r="AZ62" s="665">
        <v>1.4</v>
      </c>
      <c r="BA62" s="766">
        <v>0.8</v>
      </c>
      <c r="BB62" s="767">
        <v>0.8</v>
      </c>
      <c r="BC62" s="767">
        <v>0.3</v>
      </c>
      <c r="BD62" s="767">
        <v>1</v>
      </c>
      <c r="BE62" s="766">
        <v>0.7</v>
      </c>
      <c r="BF62" s="766">
        <v>0.4</v>
      </c>
      <c r="BG62" s="766">
        <v>0.7</v>
      </c>
      <c r="BH62" s="766">
        <v>0.1</v>
      </c>
      <c r="BI62" s="767">
        <v>0.1</v>
      </c>
      <c r="BJ62" s="766">
        <v>1.1000000000000001</v>
      </c>
      <c r="BK62" s="460">
        <v>0.2</v>
      </c>
      <c r="BM62" s="898" t="s">
        <v>409</v>
      </c>
      <c r="BN62" s="899"/>
      <c r="BO62" s="900"/>
      <c r="BP62" s="868">
        <v>2006</v>
      </c>
      <c r="BQ62" s="890"/>
      <c r="BR62" s="890"/>
      <c r="BS62" s="890"/>
      <c r="BT62" s="890"/>
      <c r="BU62" s="890"/>
      <c r="BV62" s="890"/>
      <c r="BW62" s="890"/>
      <c r="BX62" s="890"/>
      <c r="BY62" s="890"/>
      <c r="BZ62" s="890"/>
      <c r="CA62" s="891"/>
      <c r="CB62" s="901" t="s">
        <v>541</v>
      </c>
      <c r="CD62" s="898" t="s">
        <v>409</v>
      </c>
      <c r="CE62" s="899"/>
      <c r="CF62" s="900"/>
      <c r="CG62" s="868">
        <v>2007</v>
      </c>
      <c r="CH62" s="890"/>
      <c r="CI62" s="890"/>
      <c r="CJ62" s="890"/>
      <c r="CK62" s="890"/>
      <c r="CL62" s="890"/>
      <c r="CM62" s="890"/>
      <c r="CN62" s="890"/>
      <c r="CO62" s="890"/>
      <c r="CP62" s="890"/>
      <c r="CQ62" s="890"/>
      <c r="CR62" s="891"/>
      <c r="CS62" s="901" t="s">
        <v>93</v>
      </c>
      <c r="DL62" s="706" t="s">
        <v>441</v>
      </c>
      <c r="DM62" s="750" t="s">
        <v>288</v>
      </c>
      <c r="DN62" s="8" t="s">
        <v>54</v>
      </c>
      <c r="DO62" s="412" t="s">
        <v>303</v>
      </c>
      <c r="DP62" s="413">
        <v>0.30902734805092558</v>
      </c>
      <c r="DQ62" s="413">
        <v>0.30871700963200083</v>
      </c>
      <c r="DR62" s="413">
        <v>0.62177640754434471</v>
      </c>
      <c r="DS62" s="413">
        <v>0.81058293007290938</v>
      </c>
      <c r="DT62" s="413">
        <v>0.13835116329583841</v>
      </c>
      <c r="DU62" s="413">
        <v>0.1673009123681507</v>
      </c>
      <c r="DV62" s="413">
        <v>0.19647715209199301</v>
      </c>
      <c r="DW62" s="413">
        <v>0.13171836546774365</v>
      </c>
      <c r="DX62" s="413">
        <v>0.1651488898535258</v>
      </c>
      <c r="DY62" s="413">
        <v>0.18794337082131149</v>
      </c>
      <c r="DZ62" s="414">
        <v>0.16309576715354962</v>
      </c>
      <c r="EA62" s="414">
        <v>0.27270370776529251</v>
      </c>
      <c r="EC62" s="96" t="s">
        <v>675</v>
      </c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64"/>
      <c r="ET62" s="284"/>
      <c r="EU62" s="284"/>
      <c r="EV62" s="56" t="s">
        <v>292</v>
      </c>
      <c r="EW62" s="308">
        <v>47.4</v>
      </c>
      <c r="EX62" s="309">
        <v>41.3</v>
      </c>
      <c r="EY62" s="309">
        <v>25.6</v>
      </c>
      <c r="EZ62" s="309">
        <v>28.5</v>
      </c>
      <c r="FA62" s="309">
        <v>20</v>
      </c>
      <c r="FB62" s="309">
        <v>18.100000000000001</v>
      </c>
      <c r="FC62" s="309">
        <v>21.8</v>
      </c>
      <c r="FD62" s="309">
        <v>22.2</v>
      </c>
      <c r="FE62" s="309">
        <v>30.3</v>
      </c>
      <c r="FF62" s="309">
        <v>27.2</v>
      </c>
      <c r="FG62" s="309">
        <v>53.8</v>
      </c>
      <c r="FH62" s="310">
        <v>32.4</v>
      </c>
      <c r="FI62" s="311">
        <v>53.8</v>
      </c>
      <c r="FK62" s="105"/>
      <c r="FL62" s="124"/>
      <c r="FM62" s="56" t="s">
        <v>64</v>
      </c>
      <c r="FN62" s="308">
        <v>31.7</v>
      </c>
      <c r="FO62" s="309">
        <v>51.3</v>
      </c>
      <c r="FP62" s="309">
        <v>36.299999999999997</v>
      </c>
      <c r="FQ62" s="309">
        <v>19.3</v>
      </c>
      <c r="FR62" s="309">
        <v>72.5</v>
      </c>
      <c r="FS62" s="309">
        <v>21.9</v>
      </c>
      <c r="FT62" s="309">
        <v>23.7</v>
      </c>
      <c r="FU62" s="309">
        <v>26.4</v>
      </c>
      <c r="FV62" s="309">
        <v>34.4</v>
      </c>
      <c r="FW62" s="309">
        <v>35.799999999999997</v>
      </c>
      <c r="FX62" s="309">
        <v>23.6</v>
      </c>
      <c r="FY62" s="310">
        <v>49.3</v>
      </c>
      <c r="FZ62" s="311">
        <v>72.5</v>
      </c>
      <c r="GB62" s="284"/>
      <c r="GC62" s="284"/>
      <c r="GD62" s="56" t="s">
        <v>292</v>
      </c>
      <c r="GE62" s="308">
        <v>8.8000000000000007</v>
      </c>
      <c r="GF62" s="309">
        <v>5.8</v>
      </c>
      <c r="GG62" s="309">
        <v>3.7</v>
      </c>
      <c r="GH62" s="309">
        <v>2.4</v>
      </c>
      <c r="GI62" s="309">
        <v>1.5</v>
      </c>
      <c r="GJ62" s="309">
        <v>3.4</v>
      </c>
      <c r="GK62" s="309">
        <v>3.5</v>
      </c>
      <c r="GL62" s="309">
        <v>5</v>
      </c>
      <c r="GM62" s="309">
        <v>3.3</v>
      </c>
      <c r="GN62" s="309">
        <v>4</v>
      </c>
      <c r="GO62" s="309">
        <v>14.6</v>
      </c>
      <c r="GP62" s="310">
        <v>6.3</v>
      </c>
      <c r="GQ62" s="311">
        <v>14.6</v>
      </c>
      <c r="GS62" s="45"/>
      <c r="GT62" s="236"/>
      <c r="GU62" s="567" t="s">
        <v>80</v>
      </c>
      <c r="GV62" s="289"/>
      <c r="GW62" s="557"/>
      <c r="GX62" s="564">
        <v>15.4</v>
      </c>
      <c r="GY62" s="564">
        <v>15.6</v>
      </c>
      <c r="GZ62" s="564">
        <v>23.7</v>
      </c>
      <c r="HA62" s="564">
        <v>14.8</v>
      </c>
      <c r="HB62" s="564">
        <v>14.8</v>
      </c>
      <c r="HC62" s="564">
        <v>17.899999999999999</v>
      </c>
      <c r="HD62" s="564">
        <v>22.2</v>
      </c>
      <c r="HE62" s="564">
        <v>18</v>
      </c>
      <c r="HF62" s="564">
        <v>29</v>
      </c>
      <c r="HG62" s="565">
        <v>30.2</v>
      </c>
      <c r="HH62" s="566">
        <v>30.2</v>
      </c>
      <c r="HJ62" s="1" t="s">
        <v>305</v>
      </c>
      <c r="HK62" s="2"/>
    </row>
    <row r="63" spans="17:233" ht="13.8" x14ac:dyDescent="0.25">
      <c r="Q63" s="590"/>
      <c r="R63" s="597"/>
      <c r="S63" s="7" t="s">
        <v>114</v>
      </c>
      <c r="T63" s="418">
        <v>0.81840000000000002</v>
      </c>
      <c r="U63" s="419">
        <v>0.65339999999999998</v>
      </c>
      <c r="V63" s="419">
        <v>0.91079999999999994</v>
      </c>
      <c r="W63" s="419">
        <v>2.3496000000000001</v>
      </c>
      <c r="X63" s="419">
        <v>0.87120000000000009</v>
      </c>
      <c r="Y63" s="419">
        <v>1.353</v>
      </c>
      <c r="Z63" s="419">
        <v>0.8580000000000001</v>
      </c>
      <c r="AA63" s="419">
        <v>1.1286</v>
      </c>
      <c r="AB63" s="419">
        <v>1.4982</v>
      </c>
      <c r="AC63" s="419">
        <v>1.4321999999999999</v>
      </c>
      <c r="AD63" s="419">
        <v>0.72600000000000009</v>
      </c>
      <c r="AE63" s="420">
        <v>0.88440000000000007</v>
      </c>
      <c r="AW63" s="594"/>
      <c r="AX63" s="663"/>
      <c r="AY63" s="262" t="s">
        <v>90</v>
      </c>
      <c r="AZ63" s="666">
        <v>0.6</v>
      </c>
      <c r="BA63" s="312">
        <v>0.3</v>
      </c>
      <c r="BB63" s="312" t="s">
        <v>258</v>
      </c>
      <c r="BC63" s="312">
        <v>0.2</v>
      </c>
      <c r="BD63" s="312" t="s">
        <v>258</v>
      </c>
      <c r="BE63" s="312" t="s">
        <v>258</v>
      </c>
      <c r="BF63" s="312">
        <v>0.3</v>
      </c>
      <c r="BG63" s="312">
        <v>0.2</v>
      </c>
      <c r="BH63" s="312" t="s">
        <v>258</v>
      </c>
      <c r="BI63" s="312" t="s">
        <v>258</v>
      </c>
      <c r="BJ63" s="312">
        <v>0.1</v>
      </c>
      <c r="BK63" s="313" t="s">
        <v>258</v>
      </c>
      <c r="BM63" s="4" t="s">
        <v>19</v>
      </c>
      <c r="BN63" s="5" t="s">
        <v>20</v>
      </c>
      <c r="BO63" s="6"/>
      <c r="BP63" s="98" t="s">
        <v>412</v>
      </c>
      <c r="BQ63" s="99" t="s">
        <v>0</v>
      </c>
      <c r="BR63" s="99" t="s">
        <v>1</v>
      </c>
      <c r="BS63" s="99" t="s">
        <v>2</v>
      </c>
      <c r="BT63" s="99" t="s">
        <v>3</v>
      </c>
      <c r="BU63" s="99" t="s">
        <v>4</v>
      </c>
      <c r="BV63" s="99" t="s">
        <v>5</v>
      </c>
      <c r="BW63" s="99" t="s">
        <v>6</v>
      </c>
      <c r="BX63" s="99" t="s">
        <v>7</v>
      </c>
      <c r="BY63" s="99" t="s">
        <v>8</v>
      </c>
      <c r="BZ63" s="99" t="s">
        <v>9</v>
      </c>
      <c r="CA63" s="599" t="s">
        <v>10</v>
      </c>
      <c r="CB63" s="902"/>
      <c r="CD63" s="4" t="s">
        <v>19</v>
      </c>
      <c r="CE63" s="5" t="s">
        <v>20</v>
      </c>
      <c r="CF63" s="6"/>
      <c r="CG63" s="98" t="s">
        <v>412</v>
      </c>
      <c r="CH63" s="99" t="s">
        <v>0</v>
      </c>
      <c r="CI63" s="99" t="s">
        <v>1</v>
      </c>
      <c r="CJ63" s="99" t="s">
        <v>2</v>
      </c>
      <c r="CK63" s="99" t="s">
        <v>3</v>
      </c>
      <c r="CL63" s="99" t="s">
        <v>4</v>
      </c>
      <c r="CM63" s="99" t="s">
        <v>5</v>
      </c>
      <c r="CN63" s="99" t="s">
        <v>6</v>
      </c>
      <c r="CO63" s="99" t="s">
        <v>7</v>
      </c>
      <c r="CP63" s="99" t="s">
        <v>8</v>
      </c>
      <c r="CQ63" s="99" t="s">
        <v>9</v>
      </c>
      <c r="CR63" s="599" t="s">
        <v>10</v>
      </c>
      <c r="CS63" s="902"/>
      <c r="DL63" s="706"/>
      <c r="DM63" s="657" t="s">
        <v>289</v>
      </c>
      <c r="DN63" s="765" t="s">
        <v>53</v>
      </c>
      <c r="DO63" s="415">
        <v>100</v>
      </c>
      <c r="DP63" s="416">
        <v>100</v>
      </c>
      <c r="DQ63" s="416">
        <v>100</v>
      </c>
      <c r="DR63" s="416">
        <v>100</v>
      </c>
      <c r="DS63" s="416">
        <v>100</v>
      </c>
      <c r="DT63" s="416">
        <v>100</v>
      </c>
      <c r="DU63" s="416">
        <v>100</v>
      </c>
      <c r="DV63" s="416">
        <v>100</v>
      </c>
      <c r="DW63" s="416">
        <v>100</v>
      </c>
      <c r="DX63" s="416">
        <v>100</v>
      </c>
      <c r="DY63" s="416">
        <v>100</v>
      </c>
      <c r="DZ63" s="417">
        <v>100</v>
      </c>
      <c r="EA63" s="417">
        <v>100</v>
      </c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64"/>
      <c r="ET63" s="285"/>
      <c r="EU63" s="285"/>
      <c r="EV63" s="57" t="s">
        <v>293</v>
      </c>
      <c r="EW63" s="312">
        <v>12.1</v>
      </c>
      <c r="EX63" s="312">
        <v>7.9</v>
      </c>
      <c r="EY63" s="312">
        <v>9.1</v>
      </c>
      <c r="EZ63" s="312">
        <v>5.7</v>
      </c>
      <c r="FA63" s="312">
        <v>2</v>
      </c>
      <c r="FB63" s="312">
        <v>5.9</v>
      </c>
      <c r="FC63" s="312">
        <v>9</v>
      </c>
      <c r="FD63" s="312">
        <v>7.3</v>
      </c>
      <c r="FE63" s="312">
        <v>3</v>
      </c>
      <c r="FF63" s="312">
        <v>9.5</v>
      </c>
      <c r="FG63" s="312">
        <v>9.4</v>
      </c>
      <c r="FH63" s="313">
        <v>9.1999999999999993</v>
      </c>
      <c r="FI63" s="314">
        <v>2</v>
      </c>
      <c r="FK63" s="109"/>
      <c r="FL63" s="108"/>
      <c r="FM63" s="57" t="s">
        <v>113</v>
      </c>
      <c r="FN63" s="312">
        <v>7.7</v>
      </c>
      <c r="FO63" s="312">
        <v>7.8</v>
      </c>
      <c r="FP63" s="312">
        <v>7.8</v>
      </c>
      <c r="FQ63" s="312">
        <v>5.6</v>
      </c>
      <c r="FR63" s="312">
        <v>3.9</v>
      </c>
      <c r="FS63" s="312">
        <v>4.5</v>
      </c>
      <c r="FT63" s="312">
        <v>6.4</v>
      </c>
      <c r="FU63" s="312">
        <v>10.7</v>
      </c>
      <c r="FV63" s="312">
        <v>4.5999999999999996</v>
      </c>
      <c r="FW63" s="312">
        <v>8</v>
      </c>
      <c r="FX63" s="312">
        <v>16.100000000000001</v>
      </c>
      <c r="FY63" s="313">
        <v>6.8</v>
      </c>
      <c r="FZ63" s="314">
        <v>3.9</v>
      </c>
      <c r="GB63" s="285"/>
      <c r="GC63" s="285"/>
      <c r="GD63" s="57" t="s">
        <v>293</v>
      </c>
      <c r="GE63" s="312">
        <v>0.6</v>
      </c>
      <c r="GF63" s="312">
        <v>0.3</v>
      </c>
      <c r="GG63" s="312">
        <v>0.1</v>
      </c>
      <c r="GH63" s="312" t="s">
        <v>258</v>
      </c>
      <c r="GI63" s="312" t="s">
        <v>258</v>
      </c>
      <c r="GJ63" s="312" t="s">
        <v>258</v>
      </c>
      <c r="GK63" s="312" t="s">
        <v>258</v>
      </c>
      <c r="GL63" s="312">
        <v>0.4</v>
      </c>
      <c r="GM63" s="312">
        <v>0.4</v>
      </c>
      <c r="GN63" s="312">
        <v>0.6</v>
      </c>
      <c r="GO63" s="312">
        <v>0.5</v>
      </c>
      <c r="GP63" s="313">
        <v>0.1</v>
      </c>
      <c r="GQ63" s="314" t="s">
        <v>258</v>
      </c>
      <c r="GS63" s="45"/>
      <c r="GT63" s="220"/>
      <c r="GU63" s="567" t="s">
        <v>81</v>
      </c>
      <c r="GV63" s="289"/>
      <c r="GW63" s="557"/>
      <c r="GX63" s="564" t="s">
        <v>346</v>
      </c>
      <c r="GY63" s="564" t="s">
        <v>346</v>
      </c>
      <c r="GZ63" s="564">
        <v>1.2</v>
      </c>
      <c r="HA63" s="564">
        <v>0.5</v>
      </c>
      <c r="HB63" s="564">
        <v>1.3</v>
      </c>
      <c r="HC63" s="564">
        <v>0.9</v>
      </c>
      <c r="HD63" s="564">
        <v>1.2</v>
      </c>
      <c r="HE63" s="564">
        <v>2.1</v>
      </c>
      <c r="HF63" s="564">
        <v>8.9</v>
      </c>
      <c r="HG63" s="565">
        <v>3</v>
      </c>
      <c r="HH63" s="566" t="s">
        <v>346</v>
      </c>
    </row>
    <row r="64" spans="17:233" ht="18" x14ac:dyDescent="0.4">
      <c r="Q64" s="594"/>
      <c r="R64" s="598"/>
      <c r="S64" s="9" t="s">
        <v>115</v>
      </c>
      <c r="T64" s="421">
        <v>0.4158</v>
      </c>
      <c r="U64" s="326">
        <v>0.22440000000000002</v>
      </c>
      <c r="V64" s="326">
        <v>0.34320000000000001</v>
      </c>
      <c r="W64" s="326">
        <v>0.42900000000000005</v>
      </c>
      <c r="X64" s="326">
        <v>0.76559999999999995</v>
      </c>
      <c r="Y64" s="326">
        <v>0.30360000000000004</v>
      </c>
      <c r="Z64" s="326">
        <v>0.44220000000000004</v>
      </c>
      <c r="AA64" s="326">
        <v>0.82499999999999996</v>
      </c>
      <c r="AB64" s="326">
        <v>0.19800000000000001</v>
      </c>
      <c r="AC64" s="326">
        <v>0.43560000000000004</v>
      </c>
      <c r="AD64" s="326">
        <v>0.38940000000000002</v>
      </c>
      <c r="AE64" s="327">
        <v>0.30360000000000004</v>
      </c>
      <c r="AJ64" s="686" t="s">
        <v>536</v>
      </c>
      <c r="BM64" s="695" t="s">
        <v>612</v>
      </c>
      <c r="BN64" s="696" t="s">
        <v>608</v>
      </c>
      <c r="BO64" s="697" t="s">
        <v>15</v>
      </c>
      <c r="BP64" s="45">
        <v>1.3</v>
      </c>
      <c r="BQ64" s="46">
        <v>0.2</v>
      </c>
      <c r="BR64" s="46">
        <v>1.4</v>
      </c>
      <c r="BS64" s="46">
        <v>0.7</v>
      </c>
      <c r="BT64" s="46">
        <v>0.5</v>
      </c>
      <c r="BU64" s="46">
        <v>0.1</v>
      </c>
      <c r="BV64" s="46">
        <v>0.2</v>
      </c>
      <c r="BW64" s="46">
        <v>0.4</v>
      </c>
      <c r="BX64" s="46">
        <v>0.4</v>
      </c>
      <c r="BY64" s="46">
        <v>0.8</v>
      </c>
      <c r="BZ64" s="46">
        <v>0.8</v>
      </c>
      <c r="CA64" s="247" t="s">
        <v>258</v>
      </c>
      <c r="CB64" s="698">
        <v>0.6</v>
      </c>
      <c r="CD64" s="706" t="s">
        <v>441</v>
      </c>
      <c r="CE64" s="707" t="s">
        <v>288</v>
      </c>
      <c r="CF64" s="8" t="s">
        <v>54</v>
      </c>
      <c r="CG64" s="412">
        <v>0.23243739992277671</v>
      </c>
      <c r="CH64" s="413">
        <v>0.39292382083803362</v>
      </c>
      <c r="CI64" s="413">
        <v>0.40974232305854968</v>
      </c>
      <c r="CJ64" s="413">
        <v>0.31164032292655891</v>
      </c>
      <c r="CK64" s="413">
        <v>0.21008680763738383</v>
      </c>
      <c r="CL64" s="413">
        <v>0.12551449054903252</v>
      </c>
      <c r="CM64" s="413">
        <v>0.13911579983394751</v>
      </c>
      <c r="CN64" s="413" t="s">
        <v>303</v>
      </c>
      <c r="CO64" s="413">
        <v>0.18088837759904286</v>
      </c>
      <c r="CP64" s="413">
        <v>0.43012153793276164</v>
      </c>
      <c r="CQ64" s="413">
        <v>0.14350461166199555</v>
      </c>
      <c r="CR64" s="414">
        <v>0.28343421392985252</v>
      </c>
      <c r="CS64" s="414">
        <v>0.24462591121911112</v>
      </c>
      <c r="CU64" s="1" t="s">
        <v>31</v>
      </c>
      <c r="CV64" s="2" t="s">
        <v>331</v>
      </c>
      <c r="CW64" s="11"/>
      <c r="CX64" s="12"/>
      <c r="CY64" s="12"/>
      <c r="CZ64" s="12"/>
      <c r="DA64" s="11"/>
      <c r="DB64" s="11"/>
      <c r="DC64" s="12"/>
      <c r="DD64" s="12"/>
      <c r="DE64" s="12"/>
      <c r="DF64" s="12"/>
      <c r="DG64" s="12"/>
      <c r="DH64" s="12"/>
      <c r="DI64" s="12"/>
      <c r="DJ64" s="432"/>
      <c r="DL64" s="706"/>
      <c r="DM64" s="750"/>
      <c r="DN64" s="765" t="s">
        <v>89</v>
      </c>
      <c r="DO64" s="752">
        <v>0.10572030717994307</v>
      </c>
      <c r="DP64" s="752">
        <v>0.39764899301499984</v>
      </c>
      <c r="DQ64" s="710">
        <v>0.44844195455647445</v>
      </c>
      <c r="DR64" s="710">
        <v>1.4023020303807996</v>
      </c>
      <c r="DS64" s="710">
        <v>2.0282746872428437</v>
      </c>
      <c r="DT64" s="752">
        <v>0.19012684961419676</v>
      </c>
      <c r="DU64" s="752">
        <v>0.27047044798616637</v>
      </c>
      <c r="DV64" s="752">
        <v>0.23074924483215872</v>
      </c>
      <c r="DW64" s="752">
        <v>0.16241708097566401</v>
      </c>
      <c r="DX64" s="710">
        <v>0.18087261422012813</v>
      </c>
      <c r="DY64" s="752">
        <v>0.29142821553909487</v>
      </c>
      <c r="DZ64" s="753">
        <v>0.24051563130570752</v>
      </c>
      <c r="EA64" s="753">
        <v>2.0282746872428437</v>
      </c>
      <c r="EC64" s="868" t="s">
        <v>676</v>
      </c>
      <c r="ED64" s="869"/>
      <c r="EE64" s="870"/>
      <c r="EF64" s="871">
        <v>2010</v>
      </c>
      <c r="EG64" s="872"/>
      <c r="EH64" s="872"/>
      <c r="EI64" s="872"/>
      <c r="EJ64" s="872"/>
      <c r="EK64" s="872"/>
      <c r="EL64" s="872"/>
      <c r="EM64" s="872"/>
      <c r="EN64" s="872"/>
      <c r="EO64" s="872"/>
      <c r="EP64" s="872"/>
      <c r="EQ64" s="872"/>
      <c r="ER64" s="873" t="s">
        <v>677</v>
      </c>
      <c r="ES64" s="472"/>
      <c r="GB64" s="274" t="s">
        <v>60</v>
      </c>
      <c r="GC64" s="286" t="s">
        <v>288</v>
      </c>
      <c r="GD64" s="73" t="s">
        <v>15</v>
      </c>
      <c r="GE64" s="300">
        <v>11</v>
      </c>
      <c r="GF64" s="301">
        <v>9</v>
      </c>
      <c r="GG64" s="301">
        <v>9.1999999999999993</v>
      </c>
      <c r="GH64" s="301">
        <v>4.0999999999999996</v>
      </c>
      <c r="GI64" s="301">
        <v>3.3</v>
      </c>
      <c r="GJ64" s="301">
        <v>4.9000000000000004</v>
      </c>
      <c r="GK64" s="301">
        <v>6.5</v>
      </c>
      <c r="GL64" s="301">
        <v>8.1</v>
      </c>
      <c r="GM64" s="301">
        <v>6.6</v>
      </c>
      <c r="GN64" s="301">
        <v>5.7</v>
      </c>
      <c r="GO64" s="301">
        <v>6.7</v>
      </c>
      <c r="GP64" s="302">
        <v>7.6</v>
      </c>
      <c r="GQ64" s="303">
        <v>6.9</v>
      </c>
      <c r="GS64" s="274" t="s">
        <v>60</v>
      </c>
      <c r="GT64" s="286" t="s">
        <v>288</v>
      </c>
      <c r="GU64" s="73" t="s">
        <v>15</v>
      </c>
      <c r="GV64" s="300">
        <v>3.8</v>
      </c>
      <c r="GW64" s="301">
        <v>2.5</v>
      </c>
      <c r="GX64" s="301">
        <v>1.7</v>
      </c>
      <c r="GY64" s="301">
        <v>0.6</v>
      </c>
      <c r="GZ64" s="301">
        <v>2.5</v>
      </c>
      <c r="HA64" s="301">
        <v>1.1000000000000001</v>
      </c>
      <c r="HB64" s="301">
        <v>1.4</v>
      </c>
      <c r="HC64" s="301">
        <v>2.6</v>
      </c>
      <c r="HD64" s="301">
        <v>3</v>
      </c>
      <c r="HE64" s="301">
        <v>1.7</v>
      </c>
      <c r="HF64" s="301">
        <v>2.1</v>
      </c>
      <c r="HG64" s="302">
        <v>3.9</v>
      </c>
      <c r="HH64" s="303">
        <v>2.2999999999999998</v>
      </c>
      <c r="HJ64" s="898" t="s">
        <v>306</v>
      </c>
      <c r="HK64" s="899"/>
      <c r="HL64" s="900"/>
      <c r="HM64" s="871">
        <v>2015</v>
      </c>
      <c r="HN64" s="872"/>
      <c r="HO64" s="872"/>
      <c r="HP64" s="872"/>
      <c r="HQ64" s="872"/>
      <c r="HR64" s="872"/>
      <c r="HS64" s="872"/>
      <c r="HT64" s="872"/>
      <c r="HU64" s="872"/>
      <c r="HV64" s="872"/>
      <c r="HW64" s="872"/>
      <c r="HX64" s="872"/>
      <c r="HY64" s="875" t="s">
        <v>93</v>
      </c>
    </row>
    <row r="65" spans="17:233" ht="13.8" x14ac:dyDescent="0.25">
      <c r="AG65" s="898" t="s">
        <v>409</v>
      </c>
      <c r="AH65" s="899"/>
      <c r="AI65" s="900"/>
      <c r="AJ65" s="868">
        <v>2004</v>
      </c>
      <c r="AK65" s="890"/>
      <c r="AL65" s="890"/>
      <c r="AM65" s="890"/>
      <c r="AN65" s="890"/>
      <c r="AO65" s="890"/>
      <c r="AP65" s="890"/>
      <c r="AQ65" s="890"/>
      <c r="AR65" s="890"/>
      <c r="AS65" s="890"/>
      <c r="AT65" s="890"/>
      <c r="AU65" s="891"/>
      <c r="BM65" s="695"/>
      <c r="BN65" s="696"/>
      <c r="BO65" s="697" t="s">
        <v>14</v>
      </c>
      <c r="BP65" s="45">
        <v>100</v>
      </c>
      <c r="BQ65" s="46">
        <v>100</v>
      </c>
      <c r="BR65" s="46">
        <v>62</v>
      </c>
      <c r="BS65" s="46">
        <v>100</v>
      </c>
      <c r="BT65" s="46">
        <v>100</v>
      </c>
      <c r="BU65" s="46">
        <v>100</v>
      </c>
      <c r="BV65" s="46">
        <v>36</v>
      </c>
      <c r="BW65" s="46">
        <v>100</v>
      </c>
      <c r="BX65" s="46">
        <v>58</v>
      </c>
      <c r="BY65" s="46">
        <v>100</v>
      </c>
      <c r="BZ65" s="46">
        <v>100</v>
      </c>
      <c r="CA65" s="247">
        <v>66</v>
      </c>
      <c r="CB65" s="698">
        <v>88</v>
      </c>
      <c r="CD65" s="706"/>
      <c r="CE65" s="657" t="s">
        <v>289</v>
      </c>
      <c r="CF65" s="708" t="s">
        <v>56</v>
      </c>
      <c r="CG65" s="415">
        <v>100</v>
      </c>
      <c r="CH65" s="416">
        <v>100</v>
      </c>
      <c r="CI65" s="416">
        <v>100</v>
      </c>
      <c r="CJ65" s="416">
        <v>100</v>
      </c>
      <c r="CK65" s="416">
        <v>100</v>
      </c>
      <c r="CL65" s="416">
        <v>100</v>
      </c>
      <c r="CM65" s="416">
        <v>100</v>
      </c>
      <c r="CN65" s="416">
        <v>100</v>
      </c>
      <c r="CO65" s="416">
        <v>100</v>
      </c>
      <c r="CP65" s="416">
        <v>100</v>
      </c>
      <c r="CQ65" s="416">
        <v>100</v>
      </c>
      <c r="CR65" s="417">
        <v>100</v>
      </c>
      <c r="CS65" s="417">
        <v>100</v>
      </c>
      <c r="CU65" s="11"/>
      <c r="CV65" s="11"/>
      <c r="CW65" s="11"/>
      <c r="CX65" s="12" t="s">
        <v>641</v>
      </c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432"/>
      <c r="DL65" s="594"/>
      <c r="DM65" s="663"/>
      <c r="DN65" s="9" t="s">
        <v>90</v>
      </c>
      <c r="DO65" s="326" t="s">
        <v>303</v>
      </c>
      <c r="DP65" s="326">
        <v>0.23832330185415238</v>
      </c>
      <c r="DQ65" s="664">
        <v>0.2128020791408792</v>
      </c>
      <c r="DR65" s="664">
        <v>0.13447667718974282</v>
      </c>
      <c r="DS65" s="664">
        <v>0.16829618322315168</v>
      </c>
      <c r="DT65" s="326" t="s">
        <v>303</v>
      </c>
      <c r="DU65" s="326" t="s">
        <v>303</v>
      </c>
      <c r="DV65" s="326">
        <v>0.13713304006321622</v>
      </c>
      <c r="DW65" s="326" t="s">
        <v>303</v>
      </c>
      <c r="DX65" s="664">
        <v>0.15117905321714159</v>
      </c>
      <c r="DY65" s="326">
        <v>0.10026808083783409</v>
      </c>
      <c r="DZ65" s="327">
        <v>0.1089032769363974</v>
      </c>
      <c r="EA65" s="32" t="s">
        <v>303</v>
      </c>
      <c r="EC65" s="98" t="s">
        <v>678</v>
      </c>
      <c r="ED65" s="99" t="s">
        <v>679</v>
      </c>
      <c r="EE65" s="72"/>
      <c r="EF65" s="47" t="s">
        <v>680</v>
      </c>
      <c r="EG65" s="48" t="s">
        <v>0</v>
      </c>
      <c r="EH65" s="48" t="s">
        <v>1</v>
      </c>
      <c r="EI65" s="48" t="s">
        <v>2</v>
      </c>
      <c r="EJ65" s="48" t="s">
        <v>3</v>
      </c>
      <c r="EK65" s="48" t="s">
        <v>4</v>
      </c>
      <c r="EL65" s="48" t="s">
        <v>5</v>
      </c>
      <c r="EM65" s="48" t="s">
        <v>6</v>
      </c>
      <c r="EN65" s="48" t="s">
        <v>7</v>
      </c>
      <c r="EO65" s="48" t="s">
        <v>8</v>
      </c>
      <c r="EP65" s="48" t="s">
        <v>9</v>
      </c>
      <c r="EQ65" s="49" t="s">
        <v>10</v>
      </c>
      <c r="ER65" s="874"/>
      <c r="ES65" s="472"/>
      <c r="GB65" s="284"/>
      <c r="GC65" s="284" t="s">
        <v>370</v>
      </c>
      <c r="GD65" s="56" t="s">
        <v>53</v>
      </c>
      <c r="GE65" s="304">
        <v>93</v>
      </c>
      <c r="GF65" s="305">
        <v>95</v>
      </c>
      <c r="GG65" s="305">
        <v>95</v>
      </c>
      <c r="GH65" s="305">
        <v>95</v>
      </c>
      <c r="GI65" s="305">
        <v>94</v>
      </c>
      <c r="GJ65" s="305">
        <v>95</v>
      </c>
      <c r="GK65" s="305">
        <v>95</v>
      </c>
      <c r="GL65" s="305">
        <v>93</v>
      </c>
      <c r="GM65" s="305">
        <v>94</v>
      </c>
      <c r="GN65" s="305">
        <v>76</v>
      </c>
      <c r="GO65" s="305">
        <v>95</v>
      </c>
      <c r="GP65" s="306">
        <v>96</v>
      </c>
      <c r="GQ65" s="307">
        <v>93</v>
      </c>
      <c r="GS65" s="284"/>
      <c r="GT65" s="284" t="s">
        <v>297</v>
      </c>
      <c r="GU65" s="56" t="s">
        <v>53</v>
      </c>
      <c r="GV65" s="304">
        <v>93</v>
      </c>
      <c r="GW65" s="305">
        <v>95</v>
      </c>
      <c r="GX65" s="305">
        <v>95</v>
      </c>
      <c r="GY65" s="305">
        <v>55</v>
      </c>
      <c r="GZ65" s="305">
        <v>66</v>
      </c>
      <c r="HA65" s="305">
        <v>95</v>
      </c>
      <c r="HB65" s="305">
        <v>96</v>
      </c>
      <c r="HC65" s="305">
        <v>83</v>
      </c>
      <c r="HD65" s="305">
        <v>94</v>
      </c>
      <c r="HE65" s="305">
        <v>88</v>
      </c>
      <c r="HF65" s="305">
        <v>96</v>
      </c>
      <c r="HG65" s="306">
        <v>88</v>
      </c>
      <c r="HH65" s="307">
        <v>87</v>
      </c>
      <c r="HJ65" s="4" t="s">
        <v>19</v>
      </c>
      <c r="HK65" s="5" t="s">
        <v>29</v>
      </c>
      <c r="HL65" s="6"/>
      <c r="HM65" s="47" t="s">
        <v>30</v>
      </c>
      <c r="HN65" s="48" t="s">
        <v>0</v>
      </c>
      <c r="HO65" s="48" t="s">
        <v>1</v>
      </c>
      <c r="HP65" s="48" t="s">
        <v>2</v>
      </c>
      <c r="HQ65" s="48" t="s">
        <v>3</v>
      </c>
      <c r="HR65" s="48" t="s">
        <v>4</v>
      </c>
      <c r="HS65" s="48" t="s">
        <v>5</v>
      </c>
      <c r="HT65" s="48" t="s">
        <v>6</v>
      </c>
      <c r="HU65" s="48" t="s">
        <v>7</v>
      </c>
      <c r="HV65" s="48" t="s">
        <v>8</v>
      </c>
      <c r="HW65" s="48" t="s">
        <v>9</v>
      </c>
      <c r="HX65" s="51" t="s">
        <v>10</v>
      </c>
      <c r="HY65" s="876"/>
    </row>
    <row r="66" spans="17:233" ht="18" x14ac:dyDescent="0.4">
      <c r="AG66" s="4" t="s">
        <v>338</v>
      </c>
      <c r="AH66" s="5" t="s">
        <v>411</v>
      </c>
      <c r="AI66" s="6"/>
      <c r="AJ66" s="98" t="s">
        <v>21</v>
      </c>
      <c r="AK66" s="99" t="s">
        <v>0</v>
      </c>
      <c r="AL66" s="99" t="s">
        <v>1</v>
      </c>
      <c r="AM66" s="99" t="s">
        <v>2</v>
      </c>
      <c r="AN66" s="99" t="s">
        <v>3</v>
      </c>
      <c r="AO66" s="99" t="s">
        <v>4</v>
      </c>
      <c r="AP66" s="99" t="s">
        <v>5</v>
      </c>
      <c r="AQ66" s="99" t="s">
        <v>6</v>
      </c>
      <c r="AR66" s="99" t="s">
        <v>7</v>
      </c>
      <c r="AS66" s="99" t="s">
        <v>8</v>
      </c>
      <c r="AT66" s="99" t="s">
        <v>9</v>
      </c>
      <c r="AU66" s="599" t="s">
        <v>10</v>
      </c>
      <c r="AW66" s="1" t="s">
        <v>494</v>
      </c>
      <c r="AX66" s="2"/>
      <c r="BM66" s="695"/>
      <c r="BN66" s="696"/>
      <c r="BO66" s="697" t="s">
        <v>347</v>
      </c>
      <c r="BP66" s="45">
        <v>1.6</v>
      </c>
      <c r="BQ66" s="46">
        <v>0.2</v>
      </c>
      <c r="BR66" s="46">
        <v>1.6</v>
      </c>
      <c r="BS66" s="46">
        <v>1.1000000000000001</v>
      </c>
      <c r="BT66" s="46">
        <v>1.1000000000000001</v>
      </c>
      <c r="BU66" s="46">
        <v>0.4</v>
      </c>
      <c r="BV66" s="46">
        <v>0.2</v>
      </c>
      <c r="BW66" s="46">
        <v>0.7</v>
      </c>
      <c r="BX66" s="46">
        <v>0.5</v>
      </c>
      <c r="BY66" s="46">
        <v>1.1000000000000001</v>
      </c>
      <c r="BZ66" s="46">
        <v>1.2</v>
      </c>
      <c r="CA66" s="247" t="s">
        <v>258</v>
      </c>
      <c r="CB66" s="698">
        <v>1.6</v>
      </c>
      <c r="CD66" s="706"/>
      <c r="CE66" s="707"/>
      <c r="CF66" s="708" t="s">
        <v>89</v>
      </c>
      <c r="CG66" s="709">
        <v>0.39067439042869606</v>
      </c>
      <c r="CH66" s="709">
        <v>0.48084219291170865</v>
      </c>
      <c r="CI66" s="710">
        <v>0.96914813581489212</v>
      </c>
      <c r="CJ66" s="710">
        <v>0.46704532135735005</v>
      </c>
      <c r="CK66" s="710">
        <v>0.27233232032972404</v>
      </c>
      <c r="CL66" s="709">
        <v>0.24050084543728745</v>
      </c>
      <c r="CM66" s="709">
        <v>0.15580584067260195</v>
      </c>
      <c r="CN66" s="709">
        <v>0.11001347392722947</v>
      </c>
      <c r="CO66" s="709">
        <v>0.20080719047334697</v>
      </c>
      <c r="CP66" s="710">
        <v>0.50817012842245868</v>
      </c>
      <c r="CQ66" s="709">
        <v>0.18974703850277563</v>
      </c>
      <c r="CR66" s="711">
        <v>0.296805496755708</v>
      </c>
      <c r="CS66" s="711">
        <v>0.96914813581489212</v>
      </c>
      <c r="CU66" s="898" t="s">
        <v>91</v>
      </c>
      <c r="CV66" s="899"/>
      <c r="CW66" s="900"/>
      <c r="CX66" s="871">
        <v>2008</v>
      </c>
      <c r="CY66" s="872"/>
      <c r="CZ66" s="872"/>
      <c r="DA66" s="872"/>
      <c r="DB66" s="872"/>
      <c r="DC66" s="872"/>
      <c r="DD66" s="872"/>
      <c r="DE66" s="872"/>
      <c r="DF66" s="872"/>
      <c r="DG66" s="872"/>
      <c r="DH66" s="872"/>
      <c r="DI66" s="872"/>
      <c r="DJ66" s="917" t="s">
        <v>93</v>
      </c>
      <c r="DL66" s="749"/>
      <c r="DM66" s="22" t="s">
        <v>281</v>
      </c>
      <c r="DN66" s="8" t="s">
        <v>54</v>
      </c>
      <c r="DO66" s="658">
        <v>0.23923922309513465</v>
      </c>
      <c r="DP66" s="659">
        <v>0.32341195523079053</v>
      </c>
      <c r="DQ66" s="413">
        <v>0.2161907325211605</v>
      </c>
      <c r="DR66" s="413">
        <v>0.26335060130271076</v>
      </c>
      <c r="DS66" s="413">
        <v>0.16547385240349241</v>
      </c>
      <c r="DT66" s="659">
        <v>0.15629221411006561</v>
      </c>
      <c r="DU66" s="659">
        <v>0.17696461743127001</v>
      </c>
      <c r="DV66" s="659">
        <v>0.21421733454021086</v>
      </c>
      <c r="DW66" s="659">
        <v>0.12657171565226077</v>
      </c>
      <c r="DX66" s="413">
        <v>0.27722130211602636</v>
      </c>
      <c r="DY66" s="659">
        <v>0.18399276605639991</v>
      </c>
      <c r="DZ66" s="660">
        <v>0.32088792389671944</v>
      </c>
      <c r="EA66" s="660">
        <v>0.22198451986302009</v>
      </c>
      <c r="EC66" s="77"/>
      <c r="ED66" s="83" t="s">
        <v>288</v>
      </c>
      <c r="EE66" s="73" t="s">
        <v>54</v>
      </c>
      <c r="EF66" s="412">
        <v>0.26853813310523178</v>
      </c>
      <c r="EG66" s="413">
        <v>0.38397619111476672</v>
      </c>
      <c r="EH66" s="413">
        <v>0.49117474868663374</v>
      </c>
      <c r="EI66" s="413">
        <v>0.71176141448408214</v>
      </c>
      <c r="EJ66" s="413">
        <v>0.57992129871262099</v>
      </c>
      <c r="EK66" s="413">
        <v>0.13907186119891279</v>
      </c>
      <c r="EL66" s="413">
        <v>0.23333713648230811</v>
      </c>
      <c r="EM66" s="413">
        <v>0.1680615162249964</v>
      </c>
      <c r="EN66" s="413">
        <v>0.58862025963540343</v>
      </c>
      <c r="EO66" s="413" t="s">
        <v>184</v>
      </c>
      <c r="EP66" s="413" t="s">
        <v>184</v>
      </c>
      <c r="EQ66" s="414" t="s">
        <v>184</v>
      </c>
      <c r="ER66" s="414">
        <v>0.39605139551610613</v>
      </c>
      <c r="ES66" s="473"/>
      <c r="ET66" s="1" t="s">
        <v>305</v>
      </c>
      <c r="EU66" s="2"/>
      <c r="FK66" s="1" t="s">
        <v>305</v>
      </c>
      <c r="FL66" s="2"/>
      <c r="GB66" s="284"/>
      <c r="GC66" s="284"/>
      <c r="GD66" s="56" t="s">
        <v>292</v>
      </c>
      <c r="GE66" s="308">
        <v>24.6</v>
      </c>
      <c r="GF66" s="309">
        <v>18.100000000000001</v>
      </c>
      <c r="GG66" s="309">
        <v>17.7</v>
      </c>
      <c r="GH66" s="309">
        <v>7.4</v>
      </c>
      <c r="GI66" s="309">
        <v>7.1</v>
      </c>
      <c r="GJ66" s="309">
        <v>10</v>
      </c>
      <c r="GK66" s="309">
        <v>13.4</v>
      </c>
      <c r="GL66" s="309">
        <v>17.100000000000001</v>
      </c>
      <c r="GM66" s="309">
        <v>12.4</v>
      </c>
      <c r="GN66" s="309">
        <v>10.199999999999999</v>
      </c>
      <c r="GO66" s="309">
        <v>10.6</v>
      </c>
      <c r="GP66" s="310">
        <v>13.2</v>
      </c>
      <c r="GQ66" s="311">
        <v>24.6</v>
      </c>
      <c r="GS66" s="284"/>
      <c r="GT66" s="284"/>
      <c r="GU66" s="56" t="s">
        <v>292</v>
      </c>
      <c r="GV66" s="308">
        <v>8</v>
      </c>
      <c r="GW66" s="309">
        <v>6.3</v>
      </c>
      <c r="GX66" s="309">
        <v>4.4000000000000004</v>
      </c>
      <c r="GY66" s="309">
        <v>2</v>
      </c>
      <c r="GZ66" s="309">
        <v>7.4</v>
      </c>
      <c r="HA66" s="309">
        <v>3.9</v>
      </c>
      <c r="HB66" s="309">
        <v>3.5</v>
      </c>
      <c r="HC66" s="309">
        <v>5.3</v>
      </c>
      <c r="HD66" s="309">
        <v>6.3</v>
      </c>
      <c r="HE66" s="309">
        <v>4.0999999999999996</v>
      </c>
      <c r="HF66" s="309">
        <v>4.9000000000000004</v>
      </c>
      <c r="HG66" s="310">
        <v>8.6</v>
      </c>
      <c r="HH66" s="311">
        <v>8.6</v>
      </c>
      <c r="HJ66" s="45" t="s">
        <v>380</v>
      </c>
      <c r="HK66" s="568" t="s">
        <v>381</v>
      </c>
      <c r="HL66" s="567" t="s">
        <v>15</v>
      </c>
      <c r="HM66" s="289">
        <v>20.6</v>
      </c>
      <c r="HN66" s="557">
        <v>17.899999999999999</v>
      </c>
      <c r="HO66" s="558">
        <v>14</v>
      </c>
      <c r="HP66" s="558">
        <v>13.1</v>
      </c>
      <c r="HQ66" s="558">
        <v>7.2</v>
      </c>
      <c r="HR66" s="558">
        <v>6.7</v>
      </c>
      <c r="HS66" s="558">
        <v>6</v>
      </c>
      <c r="HT66" s="558">
        <v>5</v>
      </c>
      <c r="HU66" s="558">
        <v>6.1</v>
      </c>
      <c r="HV66" s="558">
        <v>9.8000000000000007</v>
      </c>
      <c r="HW66" s="558">
        <v>12.6</v>
      </c>
      <c r="HX66" s="559">
        <v>14</v>
      </c>
      <c r="HY66" s="560">
        <v>11.4</v>
      </c>
    </row>
    <row r="67" spans="17:233" ht="13.8" x14ac:dyDescent="0.25">
      <c r="R67" t="s">
        <v>397</v>
      </c>
      <c r="AG67" s="590"/>
      <c r="AH67" s="21" t="s">
        <v>12</v>
      </c>
      <c r="AI67" s="8" t="s">
        <v>15</v>
      </c>
      <c r="AJ67" s="452">
        <v>0.23827233438473205</v>
      </c>
      <c r="AK67" s="453" t="s">
        <v>184</v>
      </c>
      <c r="AL67" s="453">
        <v>0.88106337002251389</v>
      </c>
      <c r="AM67" s="453">
        <v>2.5995127523992414</v>
      </c>
      <c r="AN67" s="453">
        <v>1.1454816509128938</v>
      </c>
      <c r="AO67" s="453">
        <v>1.5619976586894193</v>
      </c>
      <c r="AP67" s="453">
        <v>0.39043561276448846</v>
      </c>
      <c r="AQ67" s="453">
        <v>0.33055302807320325</v>
      </c>
      <c r="AR67" s="453">
        <v>0.49429081657106499</v>
      </c>
      <c r="AS67" s="453">
        <v>0.59029901299450549</v>
      </c>
      <c r="AT67" s="453">
        <v>0.45170668738542791</v>
      </c>
      <c r="AU67" s="454">
        <v>0.59346866578364876</v>
      </c>
      <c r="BM67" s="695"/>
      <c r="BN67" s="696"/>
      <c r="BO67" s="697" t="s">
        <v>348</v>
      </c>
      <c r="BP67" s="45">
        <v>0.9</v>
      </c>
      <c r="BQ67" s="46">
        <v>0.2</v>
      </c>
      <c r="BR67" s="46">
        <v>1.2</v>
      </c>
      <c r="BS67" s="46">
        <v>0.4</v>
      </c>
      <c r="BT67" s="46" t="s">
        <v>258</v>
      </c>
      <c r="BU67" s="46" t="s">
        <v>258</v>
      </c>
      <c r="BV67" s="46">
        <v>0.2</v>
      </c>
      <c r="BW67" s="46">
        <v>0.2</v>
      </c>
      <c r="BX67" s="46">
        <v>0.4</v>
      </c>
      <c r="BY67" s="46">
        <v>0.6</v>
      </c>
      <c r="BZ67" s="46">
        <v>0.3</v>
      </c>
      <c r="CA67" s="247" t="s">
        <v>258</v>
      </c>
      <c r="CB67" s="698" t="s">
        <v>258</v>
      </c>
      <c r="CD67" s="594"/>
      <c r="CE67" s="663"/>
      <c r="CF67" s="9" t="s">
        <v>90</v>
      </c>
      <c r="CG67" s="326">
        <v>0.10178543118723839</v>
      </c>
      <c r="CH67" s="326">
        <v>0.34720195731517572</v>
      </c>
      <c r="CI67" s="664" t="s">
        <v>303</v>
      </c>
      <c r="CJ67" s="664">
        <v>0.1063671783823959</v>
      </c>
      <c r="CK67" s="664">
        <v>0.13875799424712568</v>
      </c>
      <c r="CL67" s="326" t="s">
        <v>303</v>
      </c>
      <c r="CM67" s="326">
        <v>0.12941347654937985</v>
      </c>
      <c r="CN67" s="326" t="s">
        <v>303</v>
      </c>
      <c r="CO67" s="326">
        <v>0.15511174919829945</v>
      </c>
      <c r="CP67" s="664">
        <v>0.38470560941581433</v>
      </c>
      <c r="CQ67" s="326" t="s">
        <v>303</v>
      </c>
      <c r="CR67" s="327">
        <v>0.27087840234925586</v>
      </c>
      <c r="CS67" s="32" t="s">
        <v>303</v>
      </c>
      <c r="CU67" s="4" t="s">
        <v>19</v>
      </c>
      <c r="CV67" s="5" t="s">
        <v>20</v>
      </c>
      <c r="CW67" s="6"/>
      <c r="CX67" s="47" t="s">
        <v>21</v>
      </c>
      <c r="CY67" s="48" t="s">
        <v>0</v>
      </c>
      <c r="CZ67" s="48" t="s">
        <v>1</v>
      </c>
      <c r="DA67" s="48" t="s">
        <v>2</v>
      </c>
      <c r="DB67" s="48" t="s">
        <v>3</v>
      </c>
      <c r="DC67" s="48" t="s">
        <v>4</v>
      </c>
      <c r="DD67" s="48" t="s">
        <v>5</v>
      </c>
      <c r="DE67" s="48" t="s">
        <v>6</v>
      </c>
      <c r="DF67" s="48" t="s">
        <v>7</v>
      </c>
      <c r="DG67" s="48" t="s">
        <v>8</v>
      </c>
      <c r="DH67" s="48" t="s">
        <v>9</v>
      </c>
      <c r="DI67" s="51" t="s">
        <v>10</v>
      </c>
      <c r="DJ67" s="918"/>
      <c r="DL67" s="749"/>
      <c r="DM67" s="750"/>
      <c r="DN67" s="765" t="s">
        <v>53</v>
      </c>
      <c r="DO67" s="648">
        <v>100</v>
      </c>
      <c r="DP67" s="416">
        <v>100</v>
      </c>
      <c r="DQ67" s="416">
        <v>100</v>
      </c>
      <c r="DR67" s="416">
        <v>100</v>
      </c>
      <c r="DS67" s="416">
        <v>100</v>
      </c>
      <c r="DT67" s="416">
        <v>100</v>
      </c>
      <c r="DU67" s="416">
        <v>100</v>
      </c>
      <c r="DV67" s="416">
        <v>100</v>
      </c>
      <c r="DW67" s="416">
        <v>100</v>
      </c>
      <c r="DX67" s="416">
        <v>100</v>
      </c>
      <c r="DY67" s="416">
        <v>100</v>
      </c>
      <c r="DZ67" s="417">
        <v>100</v>
      </c>
      <c r="EA67" s="417">
        <v>100</v>
      </c>
      <c r="EC67" s="77"/>
      <c r="ED67" s="83" t="s">
        <v>289</v>
      </c>
      <c r="EE67" s="56" t="s">
        <v>681</v>
      </c>
      <c r="EF67" s="415">
        <v>93.75</v>
      </c>
      <c r="EG67" s="416">
        <v>96.428571428571431</v>
      </c>
      <c r="EH67" s="416">
        <v>100</v>
      </c>
      <c r="EI67" s="416">
        <v>96.774193548387103</v>
      </c>
      <c r="EJ67" s="416">
        <v>96.774193548387103</v>
      </c>
      <c r="EK67" s="416">
        <v>96.666666666666671</v>
      </c>
      <c r="EL67" s="416">
        <v>96.774193548387103</v>
      </c>
      <c r="EM67" s="416">
        <v>96.774193548387103</v>
      </c>
      <c r="EN67" s="416">
        <v>100</v>
      </c>
      <c r="EO67" s="416">
        <v>0</v>
      </c>
      <c r="EP67" s="416">
        <v>0</v>
      </c>
      <c r="EQ67" s="417">
        <v>0</v>
      </c>
      <c r="ER67" s="417">
        <v>73.002754820936644</v>
      </c>
      <c r="ES67" s="474"/>
      <c r="GB67" s="285"/>
      <c r="GC67" s="285"/>
      <c r="GD67" s="57" t="s">
        <v>293</v>
      </c>
      <c r="GE67" s="312">
        <v>3.3</v>
      </c>
      <c r="GF67" s="312">
        <v>4</v>
      </c>
      <c r="GG67" s="312">
        <v>3.1</v>
      </c>
      <c r="GH67" s="312">
        <v>1.5</v>
      </c>
      <c r="GI67" s="312">
        <v>1.3</v>
      </c>
      <c r="GJ67" s="312">
        <v>2.2999999999999998</v>
      </c>
      <c r="GK67" s="312">
        <v>3.3</v>
      </c>
      <c r="GL67" s="312">
        <v>5</v>
      </c>
      <c r="GM67" s="312">
        <v>3.6</v>
      </c>
      <c r="GN67" s="312">
        <v>0.4</v>
      </c>
      <c r="GO67" s="312">
        <v>3.1</v>
      </c>
      <c r="GP67" s="313">
        <v>2.2999999999999998</v>
      </c>
      <c r="GQ67" s="314">
        <v>0.4</v>
      </c>
      <c r="GS67" s="285"/>
      <c r="GT67" s="285"/>
      <c r="GU67" s="57" t="s">
        <v>293</v>
      </c>
      <c r="GV67" s="312">
        <v>0.3</v>
      </c>
      <c r="GW67" s="312">
        <v>0.1</v>
      </c>
      <c r="GX67" s="312" t="s">
        <v>258</v>
      </c>
      <c r="GY67" s="312" t="s">
        <v>258</v>
      </c>
      <c r="GZ67" s="312" t="s">
        <v>258</v>
      </c>
      <c r="HA67" s="312" t="s">
        <v>258</v>
      </c>
      <c r="HB67" s="312" t="s">
        <v>258</v>
      </c>
      <c r="HC67" s="312">
        <v>0.3</v>
      </c>
      <c r="HD67" s="312">
        <v>1.1000000000000001</v>
      </c>
      <c r="HE67" s="312">
        <v>0.4</v>
      </c>
      <c r="HF67" s="312">
        <v>0.5</v>
      </c>
      <c r="HG67" s="313">
        <v>0.5</v>
      </c>
      <c r="HH67" s="314" t="s">
        <v>258</v>
      </c>
      <c r="HJ67" s="45"/>
      <c r="HK67" s="236"/>
      <c r="HL67" s="567" t="s">
        <v>14</v>
      </c>
      <c r="HM67" s="380">
        <v>100</v>
      </c>
      <c r="HN67" s="561">
        <v>100</v>
      </c>
      <c r="HO67" s="561">
        <v>94</v>
      </c>
      <c r="HP67" s="561">
        <v>100</v>
      </c>
      <c r="HQ67" s="561">
        <v>90</v>
      </c>
      <c r="HR67" s="561">
        <v>57</v>
      </c>
      <c r="HS67" s="561">
        <v>100</v>
      </c>
      <c r="HT67" s="561">
        <v>65</v>
      </c>
      <c r="HU67" s="561">
        <v>100</v>
      </c>
      <c r="HV67" s="561">
        <v>100</v>
      </c>
      <c r="HW67" s="561">
        <v>97</v>
      </c>
      <c r="HX67" s="562">
        <v>90</v>
      </c>
      <c r="HY67" s="563">
        <v>91</v>
      </c>
    </row>
    <row r="68" spans="17:233" ht="13.8" x14ac:dyDescent="0.25">
      <c r="Q68" t="s">
        <v>391</v>
      </c>
      <c r="T68">
        <v>2003</v>
      </c>
      <c r="AG68" s="590"/>
      <c r="AH68" s="657"/>
      <c r="AI68" s="7" t="s">
        <v>14</v>
      </c>
      <c r="AJ68" s="455">
        <v>65.853658536585371</v>
      </c>
      <c r="AK68" s="456">
        <v>0</v>
      </c>
      <c r="AL68" s="456">
        <v>75</v>
      </c>
      <c r="AM68" s="456">
        <v>34.482758620689658</v>
      </c>
      <c r="AN68" s="456">
        <v>100</v>
      </c>
      <c r="AO68" s="456">
        <v>100</v>
      </c>
      <c r="AP68" s="456">
        <v>70.967741935483872</v>
      </c>
      <c r="AQ68" s="456">
        <v>81.818181818181813</v>
      </c>
      <c r="AR68" s="456">
        <v>76.666666666666671</v>
      </c>
      <c r="AS68" s="456">
        <v>100</v>
      </c>
      <c r="AT68" s="456">
        <v>65.517241379310349</v>
      </c>
      <c r="AU68" s="457">
        <v>57.575757575757578</v>
      </c>
      <c r="AW68" s="898" t="s">
        <v>409</v>
      </c>
      <c r="AX68" s="899"/>
      <c r="AY68" s="900"/>
      <c r="AZ68" s="868">
        <v>2005</v>
      </c>
      <c r="BA68" s="890"/>
      <c r="BB68" s="890"/>
      <c r="BC68" s="890"/>
      <c r="BD68" s="890"/>
      <c r="BE68" s="890"/>
      <c r="BF68" s="890"/>
      <c r="BG68" s="890"/>
      <c r="BH68" s="890"/>
      <c r="BI68" s="890"/>
      <c r="BJ68" s="890"/>
      <c r="BK68" s="891"/>
      <c r="BM68" s="590" t="s">
        <v>441</v>
      </c>
      <c r="BN68" s="388" t="s">
        <v>442</v>
      </c>
      <c r="BO68" s="8" t="s">
        <v>15</v>
      </c>
      <c r="BP68" s="658" t="s">
        <v>258</v>
      </c>
      <c r="BQ68" s="659" t="s">
        <v>258</v>
      </c>
      <c r="BR68" s="413" t="s">
        <v>258</v>
      </c>
      <c r="BS68" s="413">
        <v>0.7</v>
      </c>
      <c r="BT68" s="413">
        <v>0.1</v>
      </c>
      <c r="BU68" s="659">
        <v>0.1</v>
      </c>
      <c r="BV68" s="659" t="s">
        <v>258</v>
      </c>
      <c r="BW68" s="659" t="s">
        <v>258</v>
      </c>
      <c r="BX68" s="659" t="s">
        <v>258</v>
      </c>
      <c r="BY68" s="413" t="s">
        <v>258</v>
      </c>
      <c r="BZ68" s="659">
        <v>0.3</v>
      </c>
      <c r="CA68" s="660">
        <v>0.6</v>
      </c>
      <c r="CB68" s="26">
        <v>0.2</v>
      </c>
      <c r="CD68" s="714"/>
      <c r="CE68" s="22" t="s">
        <v>281</v>
      </c>
      <c r="CF68" s="8" t="s">
        <v>54</v>
      </c>
      <c r="CG68" s="658">
        <v>0.2892423973115712</v>
      </c>
      <c r="CH68" s="659">
        <v>0.33480576109000137</v>
      </c>
      <c r="CI68" s="413">
        <v>0.44221661000198581</v>
      </c>
      <c r="CJ68" s="413">
        <v>0.39154877112061759</v>
      </c>
      <c r="CK68" s="413">
        <v>0.42682441672228721</v>
      </c>
      <c r="CL68" s="659">
        <v>0.1964115174666603</v>
      </c>
      <c r="CM68" s="659">
        <v>0.26619552658712314</v>
      </c>
      <c r="CN68" s="659">
        <v>0.24885576229221737</v>
      </c>
      <c r="CO68" s="659">
        <v>0.17616496698030013</v>
      </c>
      <c r="CP68" s="413">
        <v>0.33945277069156171</v>
      </c>
      <c r="CQ68" s="659">
        <v>0.22201526830296339</v>
      </c>
      <c r="CR68" s="660">
        <v>0.33673507074686659</v>
      </c>
      <c r="CS68" s="660">
        <v>0.30263692096251804</v>
      </c>
      <c r="CU68" s="195" t="s">
        <v>60</v>
      </c>
      <c r="CV68" s="22" t="s">
        <v>252</v>
      </c>
      <c r="CW68" s="8" t="s">
        <v>15</v>
      </c>
      <c r="CX68" s="357">
        <v>13.2</v>
      </c>
      <c r="CY68" s="358">
        <v>7.7</v>
      </c>
      <c r="CZ68" s="358">
        <v>13.8</v>
      </c>
      <c r="DA68" s="358">
        <v>8.5</v>
      </c>
      <c r="DB68" s="358">
        <v>5.2</v>
      </c>
      <c r="DC68" s="358">
        <v>5.8</v>
      </c>
      <c r="DD68" s="358">
        <v>6.5</v>
      </c>
      <c r="DE68" s="358">
        <v>5.2</v>
      </c>
      <c r="DF68" s="358">
        <v>5.5</v>
      </c>
      <c r="DG68" s="358">
        <v>7.5</v>
      </c>
      <c r="DH68" s="358">
        <v>10</v>
      </c>
      <c r="DI68" s="437">
        <v>12.3</v>
      </c>
      <c r="DJ68" s="437">
        <v>8.5</v>
      </c>
      <c r="DL68" s="749"/>
      <c r="DM68" s="750"/>
      <c r="DN68" s="765" t="s">
        <v>89</v>
      </c>
      <c r="DO68" s="661">
        <v>0.36929882354073834</v>
      </c>
      <c r="DP68" s="752">
        <v>0.36890381327058147</v>
      </c>
      <c r="DQ68" s="710">
        <v>0.26157096233089489</v>
      </c>
      <c r="DR68" s="710">
        <v>0.34267747857768338</v>
      </c>
      <c r="DS68" s="710">
        <v>0.28198202043682385</v>
      </c>
      <c r="DT68" s="752">
        <v>0.28273179403049314</v>
      </c>
      <c r="DU68" s="752">
        <v>0.22311589727626813</v>
      </c>
      <c r="DV68" s="752">
        <v>0.33119933157772546</v>
      </c>
      <c r="DW68" s="752">
        <v>0.1358250820436088</v>
      </c>
      <c r="DX68" s="710">
        <v>0.46390668375038879</v>
      </c>
      <c r="DY68" s="752">
        <v>0.26216590413892471</v>
      </c>
      <c r="DZ68" s="753">
        <v>0.50363166272739091</v>
      </c>
      <c r="EA68" s="753">
        <v>0.50363166272739091</v>
      </c>
      <c r="EC68" s="77"/>
      <c r="ED68" s="83"/>
      <c r="EE68" s="56" t="s">
        <v>682</v>
      </c>
      <c r="EF68" s="418">
        <v>0.30078739027247414</v>
      </c>
      <c r="EG68" s="752">
        <v>0.48912363931351782</v>
      </c>
      <c r="EH68" s="752">
        <v>0.51135302704729668</v>
      </c>
      <c r="EI68" s="752">
        <v>0.96130379137667277</v>
      </c>
      <c r="EJ68" s="752">
        <v>0.88604606649496209</v>
      </c>
      <c r="EK68" s="752">
        <v>0.28878398268364053</v>
      </c>
      <c r="EL68" s="752">
        <v>0.27762443441611262</v>
      </c>
      <c r="EM68" s="752">
        <v>0.22799354867985627</v>
      </c>
      <c r="EN68" s="752">
        <v>1.5431568119557808</v>
      </c>
      <c r="EO68" s="752" t="s">
        <v>184</v>
      </c>
      <c r="EP68" s="752" t="s">
        <v>184</v>
      </c>
      <c r="EQ68" s="753" t="s">
        <v>184</v>
      </c>
      <c r="ER68" s="29">
        <v>1.5431568119557808</v>
      </c>
      <c r="ES68" s="475"/>
      <c r="ET68" s="898" t="s">
        <v>306</v>
      </c>
      <c r="EU68" s="903"/>
      <c r="EV68" s="904"/>
      <c r="EW68" s="871">
        <v>2011</v>
      </c>
      <c r="EX68" s="872"/>
      <c r="EY68" s="872"/>
      <c r="EZ68" s="872"/>
      <c r="FA68" s="872"/>
      <c r="FB68" s="872"/>
      <c r="FC68" s="872"/>
      <c r="FD68" s="872"/>
      <c r="FE68" s="872"/>
      <c r="FF68" s="872"/>
      <c r="FG68" s="872"/>
      <c r="FH68" s="889"/>
      <c r="FI68" s="875" t="s">
        <v>93</v>
      </c>
      <c r="FK68" s="898" t="s">
        <v>306</v>
      </c>
      <c r="FL68" s="899"/>
      <c r="FM68" s="900"/>
      <c r="FN68" s="871">
        <v>2012</v>
      </c>
      <c r="FO68" s="872"/>
      <c r="FP68" s="872"/>
      <c r="FQ68" s="872"/>
      <c r="FR68" s="872"/>
      <c r="FS68" s="872"/>
      <c r="FT68" s="872"/>
      <c r="FU68" s="872"/>
      <c r="FV68" s="872"/>
      <c r="FW68" s="872"/>
      <c r="FX68" s="872"/>
      <c r="FY68" s="872"/>
      <c r="FZ68" s="875" t="s">
        <v>93</v>
      </c>
      <c r="GB68" s="274" t="s">
        <v>60</v>
      </c>
      <c r="GC68" s="107" t="s">
        <v>316</v>
      </c>
      <c r="GD68" s="401" t="s">
        <v>15</v>
      </c>
      <c r="GE68" s="300">
        <v>18</v>
      </c>
      <c r="GF68" s="301">
        <v>18</v>
      </c>
      <c r="GG68" s="301">
        <v>12.1</v>
      </c>
      <c r="GH68" s="301">
        <v>9.1</v>
      </c>
      <c r="GI68" s="301">
        <v>10.3</v>
      </c>
      <c r="GJ68" s="301">
        <v>10.1</v>
      </c>
      <c r="GK68" s="301">
        <v>11.6</v>
      </c>
      <c r="GL68" s="301">
        <v>13.8</v>
      </c>
      <c r="GM68" s="301">
        <v>18</v>
      </c>
      <c r="GN68" s="301">
        <v>16.100000000000001</v>
      </c>
      <c r="GO68" s="301">
        <v>19.399999999999999</v>
      </c>
      <c r="GP68" s="302">
        <v>21.7</v>
      </c>
      <c r="GQ68" s="303">
        <v>15.4</v>
      </c>
      <c r="GS68" s="274" t="s">
        <v>60</v>
      </c>
      <c r="GT68" s="286" t="s">
        <v>288</v>
      </c>
      <c r="GU68" s="73" t="s">
        <v>15</v>
      </c>
      <c r="GV68" s="300">
        <v>8.6999999999999993</v>
      </c>
      <c r="GW68" s="301">
        <v>9.3000000000000007</v>
      </c>
      <c r="GX68" s="301">
        <v>7.1</v>
      </c>
      <c r="GY68" s="301">
        <v>2.2000000000000002</v>
      </c>
      <c r="GZ68" s="301">
        <v>3</v>
      </c>
      <c r="HA68" s="301">
        <v>3.4</v>
      </c>
      <c r="HB68" s="301">
        <v>5</v>
      </c>
      <c r="HC68" s="301">
        <v>6.1</v>
      </c>
      <c r="HD68" s="301">
        <v>10.1</v>
      </c>
      <c r="HE68" s="301">
        <v>6.7</v>
      </c>
      <c r="HF68" s="301">
        <v>11.6</v>
      </c>
      <c r="HG68" s="302">
        <v>11.9</v>
      </c>
      <c r="HH68" s="303">
        <v>7</v>
      </c>
      <c r="HJ68" s="45"/>
      <c r="HK68" s="236"/>
      <c r="HL68" s="567" t="s">
        <v>80</v>
      </c>
      <c r="HM68" s="380">
        <v>30</v>
      </c>
      <c r="HN68" s="561">
        <v>25.5</v>
      </c>
      <c r="HO68" s="564">
        <v>25.1</v>
      </c>
      <c r="HP68" s="564">
        <v>20.8</v>
      </c>
      <c r="HQ68" s="564">
        <v>11.6</v>
      </c>
      <c r="HR68" s="564">
        <v>10.5</v>
      </c>
      <c r="HS68" s="564">
        <v>12.8</v>
      </c>
      <c r="HT68" s="564">
        <v>9.4</v>
      </c>
      <c r="HU68" s="564">
        <v>12.9</v>
      </c>
      <c r="HV68" s="564">
        <v>14.9</v>
      </c>
      <c r="HW68" s="564">
        <v>19.399999999999999</v>
      </c>
      <c r="HX68" s="565">
        <v>20.8</v>
      </c>
      <c r="HY68" s="566">
        <v>30</v>
      </c>
    </row>
    <row r="69" spans="17:233" ht="13.8" x14ac:dyDescent="0.25">
      <c r="Q69" s="586" t="s">
        <v>392</v>
      </c>
      <c r="R69" s="586" t="s">
        <v>393</v>
      </c>
      <c r="S69" s="586"/>
      <c r="T69" s="586" t="s">
        <v>394</v>
      </c>
      <c r="U69" s="586" t="s">
        <v>0</v>
      </c>
      <c r="V69" s="586" t="s">
        <v>1</v>
      </c>
      <c r="W69" s="586" t="s">
        <v>2</v>
      </c>
      <c r="X69" s="586" t="s">
        <v>3</v>
      </c>
      <c r="Y69" s="586" t="s">
        <v>4</v>
      </c>
      <c r="Z69" s="586" t="s">
        <v>5</v>
      </c>
      <c r="AA69" s="586" t="s">
        <v>6</v>
      </c>
      <c r="AB69" s="586" t="s">
        <v>7</v>
      </c>
      <c r="AC69" s="586" t="s">
        <v>8</v>
      </c>
      <c r="AD69" s="586" t="s">
        <v>9</v>
      </c>
      <c r="AE69" s="586" t="s">
        <v>10</v>
      </c>
      <c r="AG69" s="590"/>
      <c r="AH69" s="21"/>
      <c r="AI69" s="7" t="s">
        <v>347</v>
      </c>
      <c r="AJ69" s="459">
        <v>0.25158360337377017</v>
      </c>
      <c r="AK69" s="459" t="s">
        <v>184</v>
      </c>
      <c r="AL69" s="489">
        <v>1.5360321943322399</v>
      </c>
      <c r="AM69" s="489">
        <v>2.5995127523992414</v>
      </c>
      <c r="AN69" s="489">
        <v>1.5943009156564616</v>
      </c>
      <c r="AO69" s="459">
        <v>2.7102648840822225</v>
      </c>
      <c r="AP69" s="459">
        <v>0.59153863676643459</v>
      </c>
      <c r="AQ69" s="459">
        <v>0.46414954095007321</v>
      </c>
      <c r="AR69" s="459">
        <v>0.5521189898199903</v>
      </c>
      <c r="AS69" s="489">
        <v>0.79573929716316461</v>
      </c>
      <c r="AT69" s="459">
        <v>0.49249872496049651</v>
      </c>
      <c r="AU69" s="460">
        <v>0.71253518150137818</v>
      </c>
      <c r="AW69" s="4" t="s">
        <v>19</v>
      </c>
      <c r="AX69" s="5" t="s">
        <v>20</v>
      </c>
      <c r="AY69" s="6"/>
      <c r="AZ69" s="98" t="s">
        <v>412</v>
      </c>
      <c r="BA69" s="99" t="s">
        <v>0</v>
      </c>
      <c r="BB69" s="99" t="s">
        <v>1</v>
      </c>
      <c r="BC69" s="99" t="s">
        <v>2</v>
      </c>
      <c r="BD69" s="99" t="s">
        <v>3</v>
      </c>
      <c r="BE69" s="99" t="s">
        <v>4</v>
      </c>
      <c r="BF69" s="99" t="s">
        <v>5</v>
      </c>
      <c r="BG69" s="99" t="s">
        <v>6</v>
      </c>
      <c r="BH69" s="99" t="s">
        <v>7</v>
      </c>
      <c r="BI69" s="99" t="s">
        <v>8</v>
      </c>
      <c r="BJ69" s="99" t="s">
        <v>9</v>
      </c>
      <c r="BK69" s="599" t="s">
        <v>10</v>
      </c>
      <c r="BM69" s="590"/>
      <c r="BN69" s="21"/>
      <c r="BO69" s="7" t="s">
        <v>14</v>
      </c>
      <c r="BP69" s="648">
        <v>100</v>
      </c>
      <c r="BQ69" s="416">
        <v>100</v>
      </c>
      <c r="BR69" s="416">
        <v>100</v>
      </c>
      <c r="BS69" s="416">
        <v>100</v>
      </c>
      <c r="BT69" s="416">
        <v>100</v>
      </c>
      <c r="BU69" s="416">
        <v>100</v>
      </c>
      <c r="BV69" s="416">
        <v>100</v>
      </c>
      <c r="BW69" s="416">
        <v>100</v>
      </c>
      <c r="BX69" s="416">
        <v>100</v>
      </c>
      <c r="BY69" s="416">
        <v>100</v>
      </c>
      <c r="BZ69" s="416">
        <v>100</v>
      </c>
      <c r="CA69" s="417">
        <v>100</v>
      </c>
      <c r="CB69" s="19">
        <v>100</v>
      </c>
      <c r="CD69" s="714"/>
      <c r="CE69" s="707"/>
      <c r="CF69" s="708" t="s">
        <v>56</v>
      </c>
      <c r="CG69" s="648">
        <v>100</v>
      </c>
      <c r="CH69" s="416">
        <v>100</v>
      </c>
      <c r="CI69" s="416">
        <v>100</v>
      </c>
      <c r="CJ69" s="416">
        <v>100</v>
      </c>
      <c r="CK69" s="416">
        <v>100</v>
      </c>
      <c r="CL69" s="416">
        <v>100</v>
      </c>
      <c r="CM69" s="416">
        <v>100</v>
      </c>
      <c r="CN69" s="416">
        <v>100</v>
      </c>
      <c r="CO69" s="416">
        <v>100</v>
      </c>
      <c r="CP69" s="416">
        <v>66.666666666666671</v>
      </c>
      <c r="CQ69" s="416">
        <v>100</v>
      </c>
      <c r="CR69" s="417">
        <v>67.741935483870961</v>
      </c>
      <c r="CS69" s="417">
        <v>94.444444444444443</v>
      </c>
      <c r="CU69" s="749"/>
      <c r="CV69" s="750" t="s">
        <v>328</v>
      </c>
      <c r="CW69" s="765" t="s">
        <v>53</v>
      </c>
      <c r="CX69" s="304">
        <v>100</v>
      </c>
      <c r="CY69" s="305">
        <v>100</v>
      </c>
      <c r="CZ69" s="305">
        <v>100</v>
      </c>
      <c r="DA69" s="305">
        <v>100</v>
      </c>
      <c r="DB69" s="305">
        <v>90</v>
      </c>
      <c r="DC69" s="305">
        <v>100</v>
      </c>
      <c r="DD69" s="305">
        <v>94</v>
      </c>
      <c r="DE69" s="305">
        <v>100</v>
      </c>
      <c r="DF69" s="305">
        <v>100</v>
      </c>
      <c r="DG69" s="305">
        <v>97</v>
      </c>
      <c r="DH69" s="305">
        <v>100</v>
      </c>
      <c r="DI69" s="438">
        <v>100</v>
      </c>
      <c r="DJ69" s="438">
        <v>98</v>
      </c>
      <c r="DL69" s="20"/>
      <c r="DM69" s="663"/>
      <c r="DN69" s="9" t="s">
        <v>90</v>
      </c>
      <c r="DO69" s="595">
        <v>0.11363050079362488</v>
      </c>
      <c r="DP69" s="326">
        <v>0.26079473152920535</v>
      </c>
      <c r="DQ69" s="664">
        <v>0.13954202556456427</v>
      </c>
      <c r="DR69" s="664">
        <v>0.11398860484967066</v>
      </c>
      <c r="DS69" s="664" t="s">
        <v>303</v>
      </c>
      <c r="DT69" s="326" t="s">
        <v>303</v>
      </c>
      <c r="DU69" s="326">
        <v>0.15365369512524771</v>
      </c>
      <c r="DV69" s="326">
        <v>0.1154310038478263</v>
      </c>
      <c r="DW69" s="326">
        <v>0.11480714776705278</v>
      </c>
      <c r="DX69" s="664" t="s">
        <v>303</v>
      </c>
      <c r="DY69" s="326">
        <v>0.11862100644718812</v>
      </c>
      <c r="DZ69" s="327">
        <v>0.17474216897868711</v>
      </c>
      <c r="EA69" s="32" t="s">
        <v>303</v>
      </c>
      <c r="EC69" s="77"/>
      <c r="ED69" s="82"/>
      <c r="EE69" s="57" t="s">
        <v>683</v>
      </c>
      <c r="EF69" s="421">
        <v>0.24009211030558938</v>
      </c>
      <c r="EG69" s="326">
        <v>0.31705671348723219</v>
      </c>
      <c r="EH69" s="326">
        <v>0.47192811637768156</v>
      </c>
      <c r="EI69" s="326">
        <v>0.49258047982879249</v>
      </c>
      <c r="EJ69" s="326">
        <v>0.3068434931655743</v>
      </c>
      <c r="EK69" s="326" t="s">
        <v>303</v>
      </c>
      <c r="EL69" s="326">
        <v>0.19947721610825234</v>
      </c>
      <c r="EM69" s="326">
        <v>0.12832238192518453</v>
      </c>
      <c r="EN69" s="326" t="s">
        <v>303</v>
      </c>
      <c r="EO69" s="326" t="s">
        <v>184</v>
      </c>
      <c r="EP69" s="326" t="s">
        <v>184</v>
      </c>
      <c r="EQ69" s="327" t="s">
        <v>184</v>
      </c>
      <c r="ER69" s="32" t="s">
        <v>303</v>
      </c>
      <c r="ES69" s="476"/>
      <c r="ET69" s="4" t="s">
        <v>19</v>
      </c>
      <c r="EU69" s="5" t="s">
        <v>29</v>
      </c>
      <c r="EV69" s="6"/>
      <c r="EW69" s="47" t="s">
        <v>30</v>
      </c>
      <c r="EX69" s="48" t="s">
        <v>0</v>
      </c>
      <c r="EY69" s="48" t="s">
        <v>1</v>
      </c>
      <c r="EZ69" s="48" t="s">
        <v>2</v>
      </c>
      <c r="FA69" s="48" t="s">
        <v>3</v>
      </c>
      <c r="FB69" s="48" t="s">
        <v>4</v>
      </c>
      <c r="FC69" s="48" t="s">
        <v>5</v>
      </c>
      <c r="FD69" s="48" t="s">
        <v>6</v>
      </c>
      <c r="FE69" s="48" t="s">
        <v>7</v>
      </c>
      <c r="FF69" s="48" t="s">
        <v>8</v>
      </c>
      <c r="FG69" s="48" t="s">
        <v>9</v>
      </c>
      <c r="FH69" s="51" t="s">
        <v>10</v>
      </c>
      <c r="FI69" s="913"/>
      <c r="FK69" s="4" t="s">
        <v>19</v>
      </c>
      <c r="FL69" s="5" t="s">
        <v>29</v>
      </c>
      <c r="FM69" s="6"/>
      <c r="FN69" s="47" t="s">
        <v>30</v>
      </c>
      <c r="FO69" s="48" t="s">
        <v>0</v>
      </c>
      <c r="FP69" s="48" t="s">
        <v>1</v>
      </c>
      <c r="FQ69" s="48" t="s">
        <v>2</v>
      </c>
      <c r="FR69" s="48" t="s">
        <v>3</v>
      </c>
      <c r="FS69" s="48" t="s">
        <v>4</v>
      </c>
      <c r="FT69" s="48" t="s">
        <v>5</v>
      </c>
      <c r="FU69" s="48" t="s">
        <v>6</v>
      </c>
      <c r="FV69" s="48" t="s">
        <v>7</v>
      </c>
      <c r="FW69" s="48" t="s">
        <v>8</v>
      </c>
      <c r="FX69" s="48" t="s">
        <v>9</v>
      </c>
      <c r="FY69" s="51" t="s">
        <v>10</v>
      </c>
      <c r="FZ69" s="876"/>
      <c r="GB69" s="284"/>
      <c r="GC69" s="83" t="s">
        <v>363</v>
      </c>
      <c r="GD69" s="261" t="s">
        <v>308</v>
      </c>
      <c r="GE69" s="304">
        <v>95</v>
      </c>
      <c r="GF69" s="305">
        <v>95</v>
      </c>
      <c r="GG69" s="305">
        <v>96</v>
      </c>
      <c r="GH69" s="305">
        <v>20</v>
      </c>
      <c r="GI69" s="305">
        <v>29</v>
      </c>
      <c r="GJ69" s="305">
        <v>90</v>
      </c>
      <c r="GK69" s="305">
        <v>45</v>
      </c>
      <c r="GL69" s="305">
        <v>29</v>
      </c>
      <c r="GM69" s="305">
        <v>39</v>
      </c>
      <c r="GN69" s="305">
        <v>27</v>
      </c>
      <c r="GO69" s="305">
        <v>60</v>
      </c>
      <c r="GP69" s="306">
        <v>69</v>
      </c>
      <c r="GQ69" s="307">
        <v>58</v>
      </c>
      <c r="GS69" s="284"/>
      <c r="GT69" s="284" t="s">
        <v>370</v>
      </c>
      <c r="GU69" s="56" t="s">
        <v>53</v>
      </c>
      <c r="GV69" s="304">
        <v>96</v>
      </c>
      <c r="GW69" s="305">
        <v>81</v>
      </c>
      <c r="GX69" s="305">
        <v>45</v>
      </c>
      <c r="GY69" s="305">
        <v>96</v>
      </c>
      <c r="GZ69" s="305">
        <v>95</v>
      </c>
      <c r="HA69" s="305">
        <v>96</v>
      </c>
      <c r="HB69" s="305">
        <v>95</v>
      </c>
      <c r="HC69" s="305">
        <v>86</v>
      </c>
      <c r="HD69" s="305">
        <v>92</v>
      </c>
      <c r="HE69" s="305">
        <v>95</v>
      </c>
      <c r="HF69" s="305">
        <v>96</v>
      </c>
      <c r="HG69" s="306">
        <v>93</v>
      </c>
      <c r="HH69" s="307">
        <v>89</v>
      </c>
      <c r="HJ69" s="45"/>
      <c r="HK69" s="220"/>
      <c r="HL69" s="567" t="s">
        <v>81</v>
      </c>
      <c r="HM69" s="380" t="s">
        <v>346</v>
      </c>
      <c r="HN69" s="561">
        <v>9.1</v>
      </c>
      <c r="HO69" s="564">
        <v>8.3000000000000007</v>
      </c>
      <c r="HP69" s="564">
        <v>7.9</v>
      </c>
      <c r="HQ69" s="564">
        <v>4.2</v>
      </c>
      <c r="HR69" s="564">
        <v>4.0999999999999996</v>
      </c>
      <c r="HS69" s="564">
        <v>2.9</v>
      </c>
      <c r="HT69" s="564">
        <v>2.6</v>
      </c>
      <c r="HU69" s="564">
        <v>3.3</v>
      </c>
      <c r="HV69" s="564">
        <v>4.9000000000000004</v>
      </c>
      <c r="HW69" s="564">
        <v>5.3</v>
      </c>
      <c r="HX69" s="565">
        <v>7.5</v>
      </c>
      <c r="HY69" s="566" t="s">
        <v>346</v>
      </c>
    </row>
    <row r="70" spans="17:233" ht="13.8" x14ac:dyDescent="0.25">
      <c r="Q70" s="523" t="s">
        <v>396</v>
      </c>
      <c r="R70" s="523" t="s">
        <v>395</v>
      </c>
      <c r="S70" s="587" t="s">
        <v>15</v>
      </c>
      <c r="T70" s="588">
        <v>0.57199999999999995</v>
      </c>
      <c r="U70" s="588">
        <v>0.46639999999999998</v>
      </c>
      <c r="V70" s="588">
        <v>0.57684000000000002</v>
      </c>
      <c r="W70" s="588">
        <v>1.04115</v>
      </c>
      <c r="X70" s="588">
        <v>0.81840000000000002</v>
      </c>
      <c r="Y70" s="588">
        <v>0.79199999999999993</v>
      </c>
      <c r="Z70" s="588">
        <v>0.68772000000000011</v>
      </c>
      <c r="AA70" s="588">
        <v>0.99495000000000011</v>
      </c>
      <c r="AB70" s="588">
        <v>0.77715000000000001</v>
      </c>
      <c r="AC70" s="588">
        <v>0.71940000000000004</v>
      </c>
      <c r="AD70" s="588">
        <v>0.53790000000000004</v>
      </c>
      <c r="AE70" s="609">
        <v>0.70784999999999998</v>
      </c>
      <c r="AG70" s="594"/>
      <c r="AH70" s="663"/>
      <c r="AI70" s="9" t="s">
        <v>348</v>
      </c>
      <c r="AJ70" s="312">
        <v>0.22496106539569391</v>
      </c>
      <c r="AK70" s="312" t="s">
        <v>184</v>
      </c>
      <c r="AL70" s="312">
        <v>0.22609454571278786</v>
      </c>
      <c r="AM70" s="312">
        <v>2.5995127523992414</v>
      </c>
      <c r="AN70" s="312">
        <v>0.89626083704567761</v>
      </c>
      <c r="AO70" s="312">
        <v>0.41373043329661607</v>
      </c>
      <c r="AP70" s="312">
        <v>0.1893325887625423</v>
      </c>
      <c r="AQ70" s="312">
        <v>0.19695651519633325</v>
      </c>
      <c r="AR70" s="312">
        <v>0.43646264332213963</v>
      </c>
      <c r="AS70" s="312">
        <v>0.19180290081454288</v>
      </c>
      <c r="AT70" s="312">
        <v>0.4109146498103593</v>
      </c>
      <c r="AU70" s="313">
        <v>0.47440215006591935</v>
      </c>
      <c r="AW70" s="590" t="s">
        <v>441</v>
      </c>
      <c r="AX70" s="21" t="s">
        <v>288</v>
      </c>
      <c r="AY70" s="8" t="s">
        <v>15</v>
      </c>
      <c r="AZ70" s="658">
        <v>4.5218864659656282</v>
      </c>
      <c r="BA70" s="659">
        <v>7.4086845529898513</v>
      </c>
      <c r="BB70" s="413">
        <v>2.331338459644539</v>
      </c>
      <c r="BC70" s="413">
        <v>6.3831442109092142</v>
      </c>
      <c r="BD70" s="413">
        <v>3.6385915115831753</v>
      </c>
      <c r="BE70" s="659">
        <v>1.8259491668336929</v>
      </c>
      <c r="BF70" s="659">
        <v>2.5195556450023835</v>
      </c>
      <c r="BG70" s="659">
        <v>0.12551473379494479</v>
      </c>
      <c r="BH70" s="659">
        <v>1.3093421311873141</v>
      </c>
      <c r="BI70" s="413">
        <v>1.8204638086003317</v>
      </c>
      <c r="BJ70" s="659">
        <v>2.1424009391224299</v>
      </c>
      <c r="BK70" s="660">
        <v>1.6469420829594148</v>
      </c>
      <c r="BM70" s="590"/>
      <c r="BN70" s="21"/>
      <c r="BO70" s="261" t="s">
        <v>539</v>
      </c>
      <c r="BP70" s="665" t="s">
        <v>258</v>
      </c>
      <c r="BQ70" s="459" t="s">
        <v>258</v>
      </c>
      <c r="BR70" s="489">
        <v>0.2</v>
      </c>
      <c r="BS70" s="662">
        <v>0.9</v>
      </c>
      <c r="BT70" s="662">
        <v>0.4</v>
      </c>
      <c r="BU70" s="419">
        <v>0.3</v>
      </c>
      <c r="BV70" s="419" t="s">
        <v>258</v>
      </c>
      <c r="BW70" s="419" t="s">
        <v>258</v>
      </c>
      <c r="BX70" s="419">
        <v>0.1</v>
      </c>
      <c r="BY70" s="662">
        <v>0.1</v>
      </c>
      <c r="BZ70" s="419">
        <v>0.4</v>
      </c>
      <c r="CA70" s="420">
        <v>0.9</v>
      </c>
      <c r="CB70" s="29">
        <v>0.9</v>
      </c>
      <c r="CD70" s="714"/>
      <c r="CE70" s="707"/>
      <c r="CF70" s="708" t="s">
        <v>89</v>
      </c>
      <c r="CG70" s="661">
        <v>0.49205979471047762</v>
      </c>
      <c r="CH70" s="709">
        <v>0.39740802731370445</v>
      </c>
      <c r="CI70" s="710">
        <v>0.51612904721787201</v>
      </c>
      <c r="CJ70" s="710">
        <v>0.45644997502056717</v>
      </c>
      <c r="CK70" s="710">
        <v>0.47840691829349663</v>
      </c>
      <c r="CL70" s="709">
        <v>0.30877683261216304</v>
      </c>
      <c r="CM70" s="709">
        <v>0.39232116291575736</v>
      </c>
      <c r="CN70" s="709">
        <v>0.39841198151890395</v>
      </c>
      <c r="CO70" s="709">
        <v>0.22988054713738165</v>
      </c>
      <c r="CP70" s="710">
        <v>0.41828095432716456</v>
      </c>
      <c r="CQ70" s="709">
        <v>0.28224895810597933</v>
      </c>
      <c r="CR70" s="711">
        <v>0.40399006045641472</v>
      </c>
      <c r="CS70" s="711">
        <v>0.51612904721787201</v>
      </c>
      <c r="CU70" s="749"/>
      <c r="CV70" s="750"/>
      <c r="CW70" s="765" t="s">
        <v>329</v>
      </c>
      <c r="CX70" s="308">
        <v>18.7</v>
      </c>
      <c r="CY70" s="309">
        <v>12.8</v>
      </c>
      <c r="CZ70" s="309">
        <v>25.2</v>
      </c>
      <c r="DA70" s="309">
        <v>17</v>
      </c>
      <c r="DB70" s="309">
        <v>7.6</v>
      </c>
      <c r="DC70" s="309">
        <v>8.6999999999999993</v>
      </c>
      <c r="DD70" s="309">
        <v>9.6999999999999993</v>
      </c>
      <c r="DE70" s="309">
        <v>9.1</v>
      </c>
      <c r="DF70" s="309">
        <v>8.5</v>
      </c>
      <c r="DG70" s="309">
        <v>9.6999999999999993</v>
      </c>
      <c r="DH70" s="309">
        <v>12.6</v>
      </c>
      <c r="DI70" s="361">
        <v>16.600000000000001</v>
      </c>
      <c r="DJ70" s="362">
        <v>25.2</v>
      </c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C70" s="77"/>
      <c r="ED70" s="107" t="s">
        <v>684</v>
      </c>
      <c r="EE70" s="73" t="s">
        <v>685</v>
      </c>
      <c r="EF70" s="412">
        <v>0.35726788988287789</v>
      </c>
      <c r="EG70" s="413">
        <v>0.49379533923053831</v>
      </c>
      <c r="EH70" s="413">
        <v>0.45181294132709582</v>
      </c>
      <c r="EI70" s="413">
        <v>0.31762102343052395</v>
      </c>
      <c r="EJ70" s="413">
        <v>0.37829032658099554</v>
      </c>
      <c r="EK70" s="413">
        <v>0.22293635357737532</v>
      </c>
      <c r="EL70" s="413">
        <v>0.1398496609572685</v>
      </c>
      <c r="EM70" s="413">
        <v>0.16677167812661967</v>
      </c>
      <c r="EN70" s="413" t="s">
        <v>303</v>
      </c>
      <c r="EO70" s="413" t="s">
        <v>184</v>
      </c>
      <c r="EP70" s="413">
        <v>0.11911121364657144</v>
      </c>
      <c r="EQ70" s="414" t="s">
        <v>303</v>
      </c>
      <c r="ER70" s="414">
        <v>0.24162945414449594</v>
      </c>
      <c r="ES70" s="209"/>
      <c r="ET70" s="274" t="s">
        <v>60</v>
      </c>
      <c r="EU70" s="400" t="s">
        <v>312</v>
      </c>
      <c r="EV70" s="401" t="s">
        <v>15</v>
      </c>
      <c r="EW70" s="402">
        <v>13.1</v>
      </c>
      <c r="EX70" s="393">
        <v>15.9</v>
      </c>
      <c r="EY70" s="393">
        <v>12.1</v>
      </c>
      <c r="EZ70" s="393">
        <v>9.8000000000000007</v>
      </c>
      <c r="FA70" s="393">
        <v>6.9</v>
      </c>
      <c r="FB70" s="393">
        <v>7.5</v>
      </c>
      <c r="FC70" s="393">
        <v>6.9</v>
      </c>
      <c r="FD70" s="393">
        <v>7.4</v>
      </c>
      <c r="FE70" s="393">
        <v>7.5</v>
      </c>
      <c r="FF70" s="393">
        <v>7.3</v>
      </c>
      <c r="FG70" s="393">
        <v>9.6</v>
      </c>
      <c r="FH70" s="394">
        <v>11.8</v>
      </c>
      <c r="FI70" s="403">
        <v>9.6</v>
      </c>
      <c r="FK70" s="405" t="s">
        <v>60</v>
      </c>
      <c r="FL70" s="400" t="s">
        <v>312</v>
      </c>
      <c r="FM70" s="401" t="s">
        <v>15</v>
      </c>
      <c r="FN70" s="402">
        <v>14.1</v>
      </c>
      <c r="FO70" s="393">
        <v>20.2</v>
      </c>
      <c r="FP70" s="393">
        <v>21.9</v>
      </c>
      <c r="FQ70" s="393">
        <v>11.2</v>
      </c>
      <c r="FR70" s="393">
        <v>8.5</v>
      </c>
      <c r="FS70" s="393">
        <v>7.1</v>
      </c>
      <c r="FT70" s="393">
        <v>7.4</v>
      </c>
      <c r="FU70" s="393">
        <v>7.5</v>
      </c>
      <c r="FV70" s="393">
        <v>6.8</v>
      </c>
      <c r="FW70" s="393">
        <v>8.4</v>
      </c>
      <c r="FX70" s="393">
        <v>9</v>
      </c>
      <c r="FY70" s="394">
        <v>12.2</v>
      </c>
      <c r="FZ70" s="403">
        <v>11.2</v>
      </c>
      <c r="GB70" s="284"/>
      <c r="GC70" s="284"/>
      <c r="GD70" s="261" t="s">
        <v>310</v>
      </c>
      <c r="GE70" s="308">
        <v>39</v>
      </c>
      <c r="GF70" s="309">
        <v>44.7</v>
      </c>
      <c r="GG70" s="309">
        <v>29.4</v>
      </c>
      <c r="GH70" s="309">
        <v>13.2</v>
      </c>
      <c r="GI70" s="309">
        <v>15</v>
      </c>
      <c r="GJ70" s="309">
        <v>21.7</v>
      </c>
      <c r="GK70" s="309">
        <v>19.3</v>
      </c>
      <c r="GL70" s="309">
        <v>23.7</v>
      </c>
      <c r="GM70" s="309">
        <v>28.7</v>
      </c>
      <c r="GN70" s="309">
        <v>32.700000000000003</v>
      </c>
      <c r="GO70" s="309">
        <v>38.1</v>
      </c>
      <c r="GP70" s="310">
        <v>53.2</v>
      </c>
      <c r="GQ70" s="311">
        <v>53.2</v>
      </c>
      <c r="GS70" s="284"/>
      <c r="GT70" s="284"/>
      <c r="GU70" s="56" t="s">
        <v>292</v>
      </c>
      <c r="GV70" s="308">
        <v>14.5</v>
      </c>
      <c r="GW70" s="309">
        <v>20.9</v>
      </c>
      <c r="GX70" s="309">
        <v>18.899999999999999</v>
      </c>
      <c r="GY70" s="309">
        <v>5.9</v>
      </c>
      <c r="GZ70" s="309">
        <v>7</v>
      </c>
      <c r="HA70" s="309">
        <v>4.8</v>
      </c>
      <c r="HB70" s="309">
        <v>12.6</v>
      </c>
      <c r="HC70" s="309">
        <v>19</v>
      </c>
      <c r="HD70" s="309">
        <v>21</v>
      </c>
      <c r="HE70" s="309">
        <v>13.2</v>
      </c>
      <c r="HF70" s="309">
        <v>29</v>
      </c>
      <c r="HG70" s="310">
        <v>18.2</v>
      </c>
      <c r="HH70" s="311">
        <v>29</v>
      </c>
      <c r="HJ70" s="405" t="s">
        <v>60</v>
      </c>
      <c r="HK70" s="400" t="s">
        <v>312</v>
      </c>
      <c r="HL70" s="401" t="s">
        <v>15</v>
      </c>
      <c r="HM70" s="402">
        <v>12.9</v>
      </c>
      <c r="HN70" s="393">
        <v>15.8</v>
      </c>
      <c r="HO70" s="393">
        <v>21.2</v>
      </c>
      <c r="HP70" s="393">
        <v>12.4</v>
      </c>
      <c r="HQ70" s="393">
        <v>8.6</v>
      </c>
      <c r="HR70" s="393">
        <v>7.4</v>
      </c>
      <c r="HS70" s="393">
        <v>5.4</v>
      </c>
      <c r="HT70" s="393">
        <v>6.5</v>
      </c>
      <c r="HU70" s="393">
        <v>7</v>
      </c>
      <c r="HV70" s="393">
        <v>6.6</v>
      </c>
      <c r="HW70" s="393">
        <v>8.1999999999999993</v>
      </c>
      <c r="HX70" s="394">
        <v>10.7</v>
      </c>
      <c r="HY70" s="403">
        <v>10.199999999999999</v>
      </c>
    </row>
    <row r="71" spans="17:233" ht="13.8" x14ac:dyDescent="0.25">
      <c r="Q71" s="524"/>
      <c r="R71" s="524"/>
      <c r="S71" s="587" t="s">
        <v>14</v>
      </c>
      <c r="T71" s="589">
        <v>100</v>
      </c>
      <c r="U71" s="589">
        <v>100</v>
      </c>
      <c r="V71" s="589">
        <v>100</v>
      </c>
      <c r="W71" s="589">
        <v>100</v>
      </c>
      <c r="X71" s="589">
        <v>50</v>
      </c>
      <c r="Y71" s="589">
        <v>100</v>
      </c>
      <c r="Z71" s="589">
        <v>100</v>
      </c>
      <c r="AA71" s="589">
        <v>100</v>
      </c>
      <c r="AB71" s="589">
        <v>100</v>
      </c>
      <c r="AC71" s="589">
        <v>100</v>
      </c>
      <c r="AD71" s="589">
        <v>100</v>
      </c>
      <c r="AE71" s="610">
        <v>100</v>
      </c>
      <c r="AG71" s="590"/>
      <c r="AH71" s="388" t="s">
        <v>493</v>
      </c>
      <c r="AI71" s="8" t="s">
        <v>54</v>
      </c>
      <c r="AJ71" s="452">
        <v>0.2</v>
      </c>
      <c r="AK71" s="453">
        <v>0.3</v>
      </c>
      <c r="AL71" s="453">
        <v>0.7</v>
      </c>
      <c r="AM71" s="453">
        <v>0.4</v>
      </c>
      <c r="AN71" s="453">
        <v>0.1</v>
      </c>
      <c r="AO71" s="453">
        <v>0.3</v>
      </c>
      <c r="AP71" s="453">
        <v>0.4</v>
      </c>
      <c r="AQ71" s="453">
        <v>0.3</v>
      </c>
      <c r="AR71" s="453">
        <v>0.3</v>
      </c>
      <c r="AS71" s="453">
        <v>0.3</v>
      </c>
      <c r="AT71" s="453">
        <v>0.4</v>
      </c>
      <c r="AU71" s="454">
        <v>0.4</v>
      </c>
      <c r="AW71" s="590"/>
      <c r="AX71" s="21" t="s">
        <v>289</v>
      </c>
      <c r="AY71" s="7" t="s">
        <v>14</v>
      </c>
      <c r="AZ71" s="648">
        <v>100</v>
      </c>
      <c r="BA71" s="416">
        <v>100</v>
      </c>
      <c r="BB71" s="416">
        <v>100</v>
      </c>
      <c r="BC71" s="416">
        <v>100</v>
      </c>
      <c r="BD71" s="416">
        <v>100</v>
      </c>
      <c r="BE71" s="416">
        <v>90</v>
      </c>
      <c r="BF71" s="416">
        <v>100</v>
      </c>
      <c r="BG71" s="416">
        <v>100</v>
      </c>
      <c r="BH71" s="416">
        <v>100</v>
      </c>
      <c r="BI71" s="416">
        <v>100</v>
      </c>
      <c r="BJ71" s="416">
        <v>100</v>
      </c>
      <c r="BK71" s="417">
        <v>100</v>
      </c>
      <c r="BM71" s="594"/>
      <c r="BN71" s="663"/>
      <c r="BO71" s="262" t="s">
        <v>90</v>
      </c>
      <c r="BP71" s="666" t="s">
        <v>258</v>
      </c>
      <c r="BQ71" s="312" t="s">
        <v>258</v>
      </c>
      <c r="BR71" s="312" t="s">
        <v>258</v>
      </c>
      <c r="BS71" s="664">
        <v>0.4</v>
      </c>
      <c r="BT71" s="664" t="s">
        <v>258</v>
      </c>
      <c r="BU71" s="326" t="s">
        <v>258</v>
      </c>
      <c r="BV71" s="326" t="s">
        <v>258</v>
      </c>
      <c r="BW71" s="326" t="s">
        <v>258</v>
      </c>
      <c r="BX71" s="326" t="s">
        <v>258</v>
      </c>
      <c r="BY71" s="664" t="s">
        <v>258</v>
      </c>
      <c r="BZ71" s="326" t="s">
        <v>258</v>
      </c>
      <c r="CA71" s="327">
        <v>0.4</v>
      </c>
      <c r="CB71" s="32" t="s">
        <v>258</v>
      </c>
      <c r="CD71" s="20"/>
      <c r="CE71" s="663"/>
      <c r="CF71" s="9" t="s">
        <v>547</v>
      </c>
      <c r="CG71" s="595">
        <v>0.19394375707616096</v>
      </c>
      <c r="CH71" s="326">
        <v>0.2722034948662983</v>
      </c>
      <c r="CI71" s="664">
        <v>0.32814175280110025</v>
      </c>
      <c r="CJ71" s="664">
        <v>0.31947960742634934</v>
      </c>
      <c r="CK71" s="664">
        <v>0.37729645912031784</v>
      </c>
      <c r="CL71" s="326">
        <v>0.1112694072601312</v>
      </c>
      <c r="CM71" s="326">
        <v>0.16476556031873418</v>
      </c>
      <c r="CN71" s="326">
        <v>0.16583100927914796</v>
      </c>
      <c r="CO71" s="326">
        <v>0.12277706372377245</v>
      </c>
      <c r="CP71" s="664">
        <v>0.26062458705595887</v>
      </c>
      <c r="CQ71" s="326">
        <v>0.12250450315510357</v>
      </c>
      <c r="CR71" s="327">
        <v>0.26948008103731841</v>
      </c>
      <c r="CS71" s="32">
        <v>0.1112694072601312</v>
      </c>
      <c r="CU71" s="749"/>
      <c r="CV71" s="23"/>
      <c r="CW71" s="9" t="s">
        <v>75</v>
      </c>
      <c r="CX71" s="363">
        <v>2.7</v>
      </c>
      <c r="CY71" s="364">
        <v>4.2</v>
      </c>
      <c r="CZ71" s="364">
        <v>6.4</v>
      </c>
      <c r="DA71" s="364">
        <v>2.1</v>
      </c>
      <c r="DB71" s="364">
        <v>1.7</v>
      </c>
      <c r="DC71" s="364">
        <v>3</v>
      </c>
      <c r="DD71" s="364">
        <v>4.2</v>
      </c>
      <c r="DE71" s="364">
        <v>2.7</v>
      </c>
      <c r="DF71" s="364">
        <v>3.1</v>
      </c>
      <c r="DG71" s="364">
        <v>4.4000000000000004</v>
      </c>
      <c r="DH71" s="364">
        <v>7</v>
      </c>
      <c r="DI71" s="365">
        <v>9.5</v>
      </c>
      <c r="DJ71" s="314">
        <v>1.7</v>
      </c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C71" s="105"/>
      <c r="ED71" s="83"/>
      <c r="EE71" s="56" t="s">
        <v>681</v>
      </c>
      <c r="EF71" s="415">
        <v>100</v>
      </c>
      <c r="EG71" s="416">
        <v>100</v>
      </c>
      <c r="EH71" s="416">
        <v>67.741935483870961</v>
      </c>
      <c r="EI71" s="416">
        <v>100</v>
      </c>
      <c r="EJ71" s="416">
        <v>100</v>
      </c>
      <c r="EK71" s="416">
        <v>100</v>
      </c>
      <c r="EL71" s="416">
        <v>100</v>
      </c>
      <c r="EM71" s="416">
        <v>100</v>
      </c>
      <c r="EN71" s="416">
        <v>100</v>
      </c>
      <c r="EO71" s="416">
        <v>0</v>
      </c>
      <c r="EP71" s="416">
        <v>100</v>
      </c>
      <c r="EQ71" s="417">
        <v>100</v>
      </c>
      <c r="ER71" s="417">
        <v>89.010989010989007</v>
      </c>
      <c r="ES71" s="209"/>
      <c r="ET71" s="387"/>
      <c r="EU71" s="388" t="s">
        <v>313</v>
      </c>
      <c r="EV71" s="261" t="s">
        <v>298</v>
      </c>
      <c r="EW71" s="389">
        <v>90</v>
      </c>
      <c r="EX71" s="268">
        <v>85</v>
      </c>
      <c r="EY71" s="268">
        <v>88</v>
      </c>
      <c r="EZ71" s="268">
        <v>81</v>
      </c>
      <c r="FA71" s="268">
        <v>95</v>
      </c>
      <c r="FB71" s="268">
        <v>95</v>
      </c>
      <c r="FC71" s="268">
        <v>78</v>
      </c>
      <c r="FD71" s="268">
        <v>92</v>
      </c>
      <c r="FE71" s="268">
        <v>95</v>
      </c>
      <c r="FF71" s="268">
        <v>95</v>
      </c>
      <c r="FG71" s="268">
        <v>96</v>
      </c>
      <c r="FH71" s="390">
        <v>95</v>
      </c>
      <c r="FI71" s="390">
        <v>90</v>
      </c>
      <c r="FK71" s="387"/>
      <c r="FL71" s="388" t="s">
        <v>313</v>
      </c>
      <c r="FM71" s="261" t="s">
        <v>308</v>
      </c>
      <c r="FN71" s="389">
        <v>95</v>
      </c>
      <c r="FO71" s="268">
        <v>96</v>
      </c>
      <c r="FP71" s="268">
        <v>91</v>
      </c>
      <c r="FQ71" s="268">
        <v>42</v>
      </c>
      <c r="FR71" s="268">
        <v>92</v>
      </c>
      <c r="FS71" s="268">
        <v>94</v>
      </c>
      <c r="FT71" s="268">
        <v>95</v>
      </c>
      <c r="FU71" s="268">
        <v>95</v>
      </c>
      <c r="FV71" s="268">
        <v>95</v>
      </c>
      <c r="FW71" s="268">
        <v>84</v>
      </c>
      <c r="FX71" s="268">
        <v>95</v>
      </c>
      <c r="FY71" s="390">
        <v>95</v>
      </c>
      <c r="FZ71" s="390">
        <v>89</v>
      </c>
      <c r="GB71" s="285"/>
      <c r="GC71" s="285"/>
      <c r="GD71" s="262" t="s">
        <v>311</v>
      </c>
      <c r="GE71" s="312">
        <v>5.7</v>
      </c>
      <c r="GF71" s="312">
        <v>5.7</v>
      </c>
      <c r="GG71" s="312">
        <v>5.9</v>
      </c>
      <c r="GH71" s="312">
        <v>5.7</v>
      </c>
      <c r="GI71" s="312">
        <v>4.7</v>
      </c>
      <c r="GJ71" s="312">
        <v>2.5</v>
      </c>
      <c r="GK71" s="312">
        <v>5.4</v>
      </c>
      <c r="GL71" s="312">
        <v>7.6</v>
      </c>
      <c r="GM71" s="312">
        <v>4.9000000000000004</v>
      </c>
      <c r="GN71" s="312">
        <v>5.5</v>
      </c>
      <c r="GO71" s="312">
        <v>7.8</v>
      </c>
      <c r="GP71" s="313">
        <v>9.1999999999999993</v>
      </c>
      <c r="GQ71" s="314">
        <v>2.5</v>
      </c>
      <c r="GS71" s="285"/>
      <c r="GT71" s="285"/>
      <c r="GU71" s="57" t="s">
        <v>293</v>
      </c>
      <c r="GV71" s="312">
        <v>4.8</v>
      </c>
      <c r="GW71" s="312">
        <v>3.6</v>
      </c>
      <c r="GX71" s="312">
        <v>1.7</v>
      </c>
      <c r="GY71" s="312">
        <v>0.9</v>
      </c>
      <c r="GZ71" s="312">
        <v>1.1000000000000001</v>
      </c>
      <c r="HA71" s="312">
        <v>1.6</v>
      </c>
      <c r="HB71" s="312">
        <v>2.9</v>
      </c>
      <c r="HC71" s="312">
        <v>2.4</v>
      </c>
      <c r="HD71" s="312">
        <v>5.2</v>
      </c>
      <c r="HE71" s="312">
        <v>3.1</v>
      </c>
      <c r="HF71" s="312">
        <v>6.3</v>
      </c>
      <c r="HG71" s="313">
        <v>2.2000000000000002</v>
      </c>
      <c r="HH71" s="314">
        <v>0.9</v>
      </c>
      <c r="HJ71" s="387"/>
      <c r="HK71" s="388" t="s">
        <v>313</v>
      </c>
      <c r="HL71" s="261" t="s">
        <v>308</v>
      </c>
      <c r="HM71" s="389">
        <v>95</v>
      </c>
      <c r="HN71" s="268">
        <v>95</v>
      </c>
      <c r="HO71" s="268">
        <v>95</v>
      </c>
      <c r="HP71" s="268">
        <v>90</v>
      </c>
      <c r="HQ71" s="268">
        <v>92</v>
      </c>
      <c r="HR71" s="268">
        <v>94</v>
      </c>
      <c r="HS71" s="268">
        <v>96</v>
      </c>
      <c r="HT71" s="268">
        <v>96</v>
      </c>
      <c r="HU71" s="268">
        <v>96</v>
      </c>
      <c r="HV71" s="268">
        <v>96</v>
      </c>
      <c r="HW71" s="268">
        <v>93</v>
      </c>
      <c r="HX71" s="390">
        <v>73</v>
      </c>
      <c r="HY71" s="390">
        <v>93</v>
      </c>
    </row>
    <row r="72" spans="17:233" ht="13.8" x14ac:dyDescent="0.25">
      <c r="Q72" s="524"/>
      <c r="R72" s="524"/>
      <c r="S72" s="587" t="s">
        <v>98</v>
      </c>
      <c r="T72" s="588">
        <v>0.81840000000000002</v>
      </c>
      <c r="U72" s="588">
        <v>0.65339999999999998</v>
      </c>
      <c r="V72" s="588">
        <v>0.91079999999999994</v>
      </c>
      <c r="W72" s="588">
        <v>2.3496000000000001</v>
      </c>
      <c r="X72" s="588">
        <v>0.87120000000000009</v>
      </c>
      <c r="Y72" s="588">
        <v>1.353</v>
      </c>
      <c r="Z72" s="588">
        <v>0.8580000000000001</v>
      </c>
      <c r="AA72" s="588">
        <v>1.1286</v>
      </c>
      <c r="AB72" s="588">
        <v>1.4982</v>
      </c>
      <c r="AC72" s="588">
        <v>1.4321999999999999</v>
      </c>
      <c r="AD72" s="588">
        <v>0.72600000000000009</v>
      </c>
      <c r="AE72" s="609">
        <v>0.88440000000000007</v>
      </c>
      <c r="AG72" s="590"/>
      <c r="AH72" s="657"/>
      <c r="AI72" s="7" t="s">
        <v>489</v>
      </c>
      <c r="AJ72" s="455">
        <v>21</v>
      </c>
      <c r="AK72" s="456">
        <v>24</v>
      </c>
      <c r="AL72" s="456">
        <v>23</v>
      </c>
      <c r="AM72" s="456">
        <v>100</v>
      </c>
      <c r="AN72" s="456">
        <v>100</v>
      </c>
      <c r="AO72" s="456">
        <v>100</v>
      </c>
      <c r="AP72" s="456">
        <v>100</v>
      </c>
      <c r="AQ72" s="456">
        <v>91</v>
      </c>
      <c r="AR72" s="456">
        <v>100</v>
      </c>
      <c r="AS72" s="456">
        <v>100</v>
      </c>
      <c r="AT72" s="456">
        <v>100</v>
      </c>
      <c r="AU72" s="457">
        <v>100</v>
      </c>
      <c r="AW72" s="590"/>
      <c r="AX72" s="21"/>
      <c r="AY72" s="7" t="s">
        <v>114</v>
      </c>
      <c r="AZ72" s="661">
        <v>4.8401529067790676</v>
      </c>
      <c r="BA72" s="419">
        <v>8.3165665234023098</v>
      </c>
      <c r="BB72" s="662">
        <v>6.9932917658513754</v>
      </c>
      <c r="BC72" s="662">
        <v>6.8835413496757347</v>
      </c>
      <c r="BD72" s="662">
        <v>3.8658424604686923</v>
      </c>
      <c r="BE72" s="419">
        <v>3.0075916206829092</v>
      </c>
      <c r="BF72" s="419">
        <v>3.4104587650138973</v>
      </c>
      <c r="BG72" s="419">
        <v>0.30365527475208642</v>
      </c>
      <c r="BH72" s="419">
        <v>2.1458555012537941</v>
      </c>
      <c r="BI72" s="662">
        <v>3.0623659207104468</v>
      </c>
      <c r="BJ72" s="419">
        <v>2.3058501772465623</v>
      </c>
      <c r="BK72" s="420">
        <v>2.9266008062509283</v>
      </c>
      <c r="BM72" s="10"/>
      <c r="BN72" s="675" t="s">
        <v>540</v>
      </c>
      <c r="BO72" s="8" t="s">
        <v>15</v>
      </c>
      <c r="BP72" s="412">
        <v>0.3</v>
      </c>
      <c r="BQ72" s="413">
        <v>0.5</v>
      </c>
      <c r="BR72" s="413">
        <v>0.7</v>
      </c>
      <c r="BS72" s="413">
        <v>0.2</v>
      </c>
      <c r="BT72" s="413">
        <v>0.2</v>
      </c>
      <c r="BU72" s="413">
        <v>0.1</v>
      </c>
      <c r="BV72" s="413">
        <v>0.1</v>
      </c>
      <c r="BW72" s="413">
        <v>0.2</v>
      </c>
      <c r="BX72" s="413">
        <v>0.3</v>
      </c>
      <c r="BY72" s="413" t="s">
        <v>346</v>
      </c>
      <c r="BZ72" s="413">
        <v>0.2</v>
      </c>
      <c r="CA72" s="414">
        <v>0.2</v>
      </c>
      <c r="CB72" s="414">
        <v>0.3</v>
      </c>
      <c r="CU72" s="749"/>
      <c r="CV72" s="22" t="s">
        <v>326</v>
      </c>
      <c r="CW72" s="8" t="s">
        <v>15</v>
      </c>
      <c r="CX72" s="357">
        <v>19.7</v>
      </c>
      <c r="CY72" s="358">
        <v>13</v>
      </c>
      <c r="CZ72" s="358">
        <v>13.5</v>
      </c>
      <c r="DA72" s="358">
        <v>11.5</v>
      </c>
      <c r="DB72" s="358">
        <v>5.4</v>
      </c>
      <c r="DC72" s="358">
        <v>9.4</v>
      </c>
      <c r="DD72" s="358">
        <v>9.6999999999999993</v>
      </c>
      <c r="DE72" s="358">
        <v>7.3</v>
      </c>
      <c r="DF72" s="358">
        <v>8.5</v>
      </c>
      <c r="DG72" s="358">
        <v>8.8000000000000007</v>
      </c>
      <c r="DH72" s="358">
        <v>9.6999999999999993</v>
      </c>
      <c r="DI72" s="437">
        <v>17.3</v>
      </c>
      <c r="DJ72" s="437">
        <v>11</v>
      </c>
      <c r="DL72" s="898" t="s">
        <v>409</v>
      </c>
      <c r="DM72" s="899"/>
      <c r="DN72" s="900"/>
      <c r="DO72" s="868">
        <v>2009</v>
      </c>
      <c r="DP72" s="890"/>
      <c r="DQ72" s="890"/>
      <c r="DR72" s="890"/>
      <c r="DS72" s="890"/>
      <c r="DT72" s="890"/>
      <c r="DU72" s="890"/>
      <c r="DV72" s="890"/>
      <c r="DW72" s="890"/>
      <c r="DX72" s="890"/>
      <c r="DY72" s="890"/>
      <c r="DZ72" s="891"/>
      <c r="EA72" s="901" t="s">
        <v>93</v>
      </c>
      <c r="EC72" s="105"/>
      <c r="ED72" s="83"/>
      <c r="EE72" s="56" t="s">
        <v>673</v>
      </c>
      <c r="EF72" s="418">
        <v>0.37812688161986807</v>
      </c>
      <c r="EG72" s="752">
        <v>0.83992301564557215</v>
      </c>
      <c r="EH72" s="752">
        <v>0.50859133310234561</v>
      </c>
      <c r="EI72" s="752">
        <v>0.38504797009272818</v>
      </c>
      <c r="EJ72" s="752">
        <v>0.44081760381067492</v>
      </c>
      <c r="EK72" s="752">
        <v>0.28507076396861214</v>
      </c>
      <c r="EL72" s="752">
        <v>0.27768948667759663</v>
      </c>
      <c r="EM72" s="752">
        <v>0.22653631212884942</v>
      </c>
      <c r="EN72" s="752" t="s">
        <v>303</v>
      </c>
      <c r="EO72" s="752" t="s">
        <v>184</v>
      </c>
      <c r="EP72" s="752">
        <v>0.16700339765036465</v>
      </c>
      <c r="EQ72" s="753" t="s">
        <v>303</v>
      </c>
      <c r="ER72" s="29">
        <v>0.83992301564557215</v>
      </c>
      <c r="ES72" s="464"/>
      <c r="ET72" s="387"/>
      <c r="EU72" s="388"/>
      <c r="EV72" s="261" t="s">
        <v>64</v>
      </c>
      <c r="EW72" s="391">
        <v>16.8</v>
      </c>
      <c r="EX72" s="392">
        <v>20.100000000000001</v>
      </c>
      <c r="EY72" s="392">
        <v>19.8</v>
      </c>
      <c r="EZ72" s="393">
        <v>15.2</v>
      </c>
      <c r="FA72" s="393">
        <v>10.6</v>
      </c>
      <c r="FB72" s="393">
        <v>11</v>
      </c>
      <c r="FC72" s="393">
        <v>9.6999999999999993</v>
      </c>
      <c r="FD72" s="393">
        <v>9.6999999999999993</v>
      </c>
      <c r="FE72" s="393">
        <v>11.3</v>
      </c>
      <c r="FF72" s="393">
        <v>9.8000000000000007</v>
      </c>
      <c r="FG72" s="393">
        <v>14.2</v>
      </c>
      <c r="FH72" s="394">
        <v>16.899999999999999</v>
      </c>
      <c r="FI72" s="311">
        <v>20.100000000000001</v>
      </c>
      <c r="FK72" s="387"/>
      <c r="FL72" s="388"/>
      <c r="FM72" s="261" t="s">
        <v>64</v>
      </c>
      <c r="FN72" s="391">
        <v>17.899999999999999</v>
      </c>
      <c r="FO72" s="392">
        <v>33.4</v>
      </c>
      <c r="FP72" s="392">
        <v>37.6</v>
      </c>
      <c r="FQ72" s="393">
        <v>18.899999999999999</v>
      </c>
      <c r="FR72" s="393">
        <v>14</v>
      </c>
      <c r="FS72" s="393">
        <v>11.4</v>
      </c>
      <c r="FT72" s="393">
        <v>10.199999999999999</v>
      </c>
      <c r="FU72" s="393">
        <v>11.3</v>
      </c>
      <c r="FV72" s="393">
        <v>9.6999999999999993</v>
      </c>
      <c r="FW72" s="393">
        <v>13.8</v>
      </c>
      <c r="FX72" s="393">
        <v>11.8</v>
      </c>
      <c r="FY72" s="394">
        <v>17.100000000000001</v>
      </c>
      <c r="FZ72" s="311">
        <v>37.6</v>
      </c>
      <c r="GS72" s="274" t="s">
        <v>60</v>
      </c>
      <c r="GT72" s="286" t="s">
        <v>368</v>
      </c>
      <c r="GU72" s="73" t="s">
        <v>15</v>
      </c>
      <c r="GV72" s="300">
        <v>28.7</v>
      </c>
      <c r="GW72" s="301">
        <v>11.5</v>
      </c>
      <c r="GX72" s="301">
        <v>13.5</v>
      </c>
      <c r="GY72" s="301">
        <v>11.4</v>
      </c>
      <c r="GZ72" s="301">
        <v>6.3</v>
      </c>
      <c r="HA72" s="301">
        <v>9.5</v>
      </c>
      <c r="HB72" s="301">
        <v>10.7</v>
      </c>
      <c r="HC72" s="301">
        <v>10.4</v>
      </c>
      <c r="HD72" s="301">
        <v>11.9</v>
      </c>
      <c r="HE72" s="301">
        <v>12.4</v>
      </c>
      <c r="HF72" s="301">
        <v>17.600000000000001</v>
      </c>
      <c r="HG72" s="302">
        <v>15.3</v>
      </c>
      <c r="HH72" s="303">
        <v>11.7</v>
      </c>
      <c r="HJ72" s="387"/>
      <c r="HK72" s="388"/>
      <c r="HL72" s="261" t="s">
        <v>64</v>
      </c>
      <c r="HM72" s="391">
        <v>18</v>
      </c>
      <c r="HN72" s="392">
        <v>23.2</v>
      </c>
      <c r="HO72" s="392">
        <v>35.5</v>
      </c>
      <c r="HP72" s="393">
        <v>20.6</v>
      </c>
      <c r="HQ72" s="393">
        <v>13</v>
      </c>
      <c r="HR72" s="393">
        <v>9.9</v>
      </c>
      <c r="HS72" s="393">
        <v>9.8000000000000007</v>
      </c>
      <c r="HT72" s="393">
        <v>10.6</v>
      </c>
      <c r="HU72" s="393">
        <v>9.5</v>
      </c>
      <c r="HV72" s="393">
        <v>9.9</v>
      </c>
      <c r="HW72" s="393">
        <v>12.2</v>
      </c>
      <c r="HX72" s="394">
        <v>15.4</v>
      </c>
      <c r="HY72" s="311">
        <v>35.5</v>
      </c>
    </row>
    <row r="73" spans="17:233" ht="13.8" x14ac:dyDescent="0.25">
      <c r="Q73" s="525"/>
      <c r="R73" s="525"/>
      <c r="S73" s="587" t="s">
        <v>99</v>
      </c>
      <c r="T73" s="588">
        <v>0.4158</v>
      </c>
      <c r="U73" s="588">
        <v>0.22440000000000002</v>
      </c>
      <c r="V73" s="588">
        <v>0.34320000000000001</v>
      </c>
      <c r="W73" s="588">
        <v>0.42900000000000005</v>
      </c>
      <c r="X73" s="588">
        <v>0.76559999999999995</v>
      </c>
      <c r="Y73" s="588">
        <v>0.30360000000000004</v>
      </c>
      <c r="Z73" s="588">
        <v>0.44220000000000004</v>
      </c>
      <c r="AA73" s="588">
        <v>0.82500000000000007</v>
      </c>
      <c r="AB73" s="588">
        <v>0.19800000000000001</v>
      </c>
      <c r="AC73" s="588">
        <v>0.43560000000000004</v>
      </c>
      <c r="AD73" s="588">
        <v>0.38940000000000002</v>
      </c>
      <c r="AE73" s="609">
        <v>0.5544</v>
      </c>
      <c r="AG73" s="590"/>
      <c r="AH73" s="21"/>
      <c r="AI73" s="765" t="s">
        <v>89</v>
      </c>
      <c r="AJ73" s="766">
        <v>0.2</v>
      </c>
      <c r="AK73" s="766">
        <v>0.3</v>
      </c>
      <c r="AL73" s="767">
        <v>0.7</v>
      </c>
      <c r="AM73" s="767">
        <v>0.6</v>
      </c>
      <c r="AN73" s="767">
        <v>0.2</v>
      </c>
      <c r="AO73" s="766">
        <v>0.6</v>
      </c>
      <c r="AP73" s="766">
        <v>0.5</v>
      </c>
      <c r="AQ73" s="766">
        <v>0.3</v>
      </c>
      <c r="AR73" s="766">
        <v>0.5</v>
      </c>
      <c r="AS73" s="767">
        <v>0.4</v>
      </c>
      <c r="AT73" s="766">
        <v>0.5</v>
      </c>
      <c r="AU73" s="460">
        <v>0.5</v>
      </c>
      <c r="AW73" s="594"/>
      <c r="AX73" s="663"/>
      <c r="AY73" s="9" t="s">
        <v>538</v>
      </c>
      <c r="AZ73" s="595">
        <v>4.0601544267746696</v>
      </c>
      <c r="BA73" s="326">
        <v>6.3507027338527964</v>
      </c>
      <c r="BB73" s="664" t="s">
        <v>303</v>
      </c>
      <c r="BC73" s="664">
        <v>5.4898063634756857</v>
      </c>
      <c r="BD73" s="664">
        <v>3.4037159456553345</v>
      </c>
      <c r="BE73" s="326">
        <v>1.0240268378474644</v>
      </c>
      <c r="BF73" s="326">
        <v>2.0296807492340205</v>
      </c>
      <c r="BG73" s="326" t="s">
        <v>303</v>
      </c>
      <c r="BH73" s="326">
        <v>0.80610065688793786</v>
      </c>
      <c r="BI73" s="664">
        <v>1.169999443301047</v>
      </c>
      <c r="BJ73" s="326">
        <v>2.0038139647528199</v>
      </c>
      <c r="BK73" s="327" t="s">
        <v>303</v>
      </c>
      <c r="BM73" s="10"/>
      <c r="BN73" s="657"/>
      <c r="BO73" s="7" t="s">
        <v>61</v>
      </c>
      <c r="BP73" s="415">
        <v>100</v>
      </c>
      <c r="BQ73" s="416">
        <v>100</v>
      </c>
      <c r="BR73" s="416">
        <v>100</v>
      </c>
      <c r="BS73" s="416">
        <v>100</v>
      </c>
      <c r="BT73" s="416">
        <v>100</v>
      </c>
      <c r="BU73" s="416">
        <v>100</v>
      </c>
      <c r="BV73" s="416">
        <v>100</v>
      </c>
      <c r="BW73" s="416">
        <v>100</v>
      </c>
      <c r="BX73" s="416">
        <v>100</v>
      </c>
      <c r="BY73" s="416">
        <v>100</v>
      </c>
      <c r="BZ73" s="416">
        <v>100</v>
      </c>
      <c r="CA73" s="417">
        <v>100</v>
      </c>
      <c r="CB73" s="417">
        <v>97</v>
      </c>
      <c r="CU73" s="749"/>
      <c r="CV73" s="750" t="s">
        <v>319</v>
      </c>
      <c r="CW73" s="765" t="s">
        <v>53</v>
      </c>
      <c r="CX73" s="304">
        <v>77</v>
      </c>
      <c r="CY73" s="305">
        <v>93</v>
      </c>
      <c r="CZ73" s="305">
        <v>90</v>
      </c>
      <c r="DA73" s="305">
        <v>93</v>
      </c>
      <c r="DB73" s="305">
        <v>100</v>
      </c>
      <c r="DC73" s="305">
        <v>83</v>
      </c>
      <c r="DD73" s="305">
        <v>84</v>
      </c>
      <c r="DE73" s="305">
        <v>100</v>
      </c>
      <c r="DF73" s="305">
        <v>100</v>
      </c>
      <c r="DG73" s="305">
        <v>100</v>
      </c>
      <c r="DH73" s="305">
        <v>100</v>
      </c>
      <c r="DI73" s="438">
        <v>100</v>
      </c>
      <c r="DJ73" s="438">
        <v>93</v>
      </c>
      <c r="DL73" s="4" t="s">
        <v>19</v>
      </c>
      <c r="DM73" s="5" t="s">
        <v>20</v>
      </c>
      <c r="DN73" s="6"/>
      <c r="DO73" s="98" t="s">
        <v>21</v>
      </c>
      <c r="DP73" s="99" t="s">
        <v>0</v>
      </c>
      <c r="DQ73" s="99" t="s">
        <v>1</v>
      </c>
      <c r="DR73" s="99" t="s">
        <v>2</v>
      </c>
      <c r="DS73" s="99" t="s">
        <v>3</v>
      </c>
      <c r="DT73" s="99" t="s">
        <v>4</v>
      </c>
      <c r="DU73" s="99" t="s">
        <v>5</v>
      </c>
      <c r="DV73" s="99" t="s">
        <v>6</v>
      </c>
      <c r="DW73" s="99" t="s">
        <v>7</v>
      </c>
      <c r="DX73" s="99" t="s">
        <v>8</v>
      </c>
      <c r="DY73" s="99" t="s">
        <v>9</v>
      </c>
      <c r="DZ73" s="599" t="s">
        <v>10</v>
      </c>
      <c r="EA73" s="902"/>
      <c r="EC73" s="109"/>
      <c r="ED73" s="82"/>
      <c r="EE73" s="57" t="s">
        <v>674</v>
      </c>
      <c r="EF73" s="421">
        <v>0.33493277763691204</v>
      </c>
      <c r="EG73" s="326">
        <v>0.27273792579639528</v>
      </c>
      <c r="EH73" s="326">
        <v>0.39503454955184608</v>
      </c>
      <c r="EI73" s="326">
        <v>0.25028524067110164</v>
      </c>
      <c r="EJ73" s="326">
        <v>0.25434416610728117</v>
      </c>
      <c r="EK73" s="326">
        <v>0.18256566016631068</v>
      </c>
      <c r="EL73" s="326" t="s">
        <v>303</v>
      </c>
      <c r="EM73" s="326">
        <v>0.12007644536367225</v>
      </c>
      <c r="EN73" s="326" t="s">
        <v>303</v>
      </c>
      <c r="EO73" s="326" t="s">
        <v>184</v>
      </c>
      <c r="EP73" s="326" t="s">
        <v>303</v>
      </c>
      <c r="EQ73" s="327" t="s">
        <v>303</v>
      </c>
      <c r="ER73" s="32" t="s">
        <v>303</v>
      </c>
      <c r="ES73" s="476"/>
      <c r="ET73" s="387"/>
      <c r="EU73" s="395"/>
      <c r="EV73" s="262" t="s">
        <v>113</v>
      </c>
      <c r="EW73" s="396">
        <v>7.5</v>
      </c>
      <c r="EX73" s="397">
        <v>11</v>
      </c>
      <c r="EY73" s="397">
        <v>6.5</v>
      </c>
      <c r="EZ73" s="397">
        <v>4.7</v>
      </c>
      <c r="FA73" s="397">
        <v>4.3</v>
      </c>
      <c r="FB73" s="397">
        <v>4.7</v>
      </c>
      <c r="FC73" s="397">
        <v>4.2</v>
      </c>
      <c r="FD73" s="397">
        <v>5.7</v>
      </c>
      <c r="FE73" s="397">
        <v>5.8</v>
      </c>
      <c r="FF73" s="397">
        <v>4.8</v>
      </c>
      <c r="FG73" s="397">
        <v>4.9000000000000004</v>
      </c>
      <c r="FH73" s="398">
        <v>8.1</v>
      </c>
      <c r="FI73" s="399">
        <v>4.2</v>
      </c>
      <c r="FK73" s="387"/>
      <c r="FL73" s="395"/>
      <c r="FM73" s="262" t="s">
        <v>113</v>
      </c>
      <c r="FN73" s="396">
        <v>9.1</v>
      </c>
      <c r="FO73" s="397">
        <v>12.7</v>
      </c>
      <c r="FP73" s="397">
        <v>10.7</v>
      </c>
      <c r="FQ73" s="397">
        <v>3</v>
      </c>
      <c r="FR73" s="397">
        <v>4.0999999999999996</v>
      </c>
      <c r="FS73" s="397">
        <v>5</v>
      </c>
      <c r="FT73" s="397">
        <v>5.0999999999999996</v>
      </c>
      <c r="FU73" s="397">
        <v>4.5</v>
      </c>
      <c r="FV73" s="397">
        <v>3.7</v>
      </c>
      <c r="FW73" s="397">
        <v>4.5999999999999996</v>
      </c>
      <c r="FX73" s="397">
        <v>6.1</v>
      </c>
      <c r="FY73" s="398">
        <v>6.5</v>
      </c>
      <c r="FZ73" s="399">
        <v>3</v>
      </c>
      <c r="GS73" s="284"/>
      <c r="GT73" s="284" t="s">
        <v>369</v>
      </c>
      <c r="GU73" s="56" t="s">
        <v>53</v>
      </c>
      <c r="GV73" s="304">
        <v>7</v>
      </c>
      <c r="GW73" s="305">
        <v>92</v>
      </c>
      <c r="GX73" s="305">
        <v>95</v>
      </c>
      <c r="GY73" s="305">
        <v>95</v>
      </c>
      <c r="GZ73" s="305">
        <v>95</v>
      </c>
      <c r="HA73" s="305">
        <v>95</v>
      </c>
      <c r="HB73" s="305">
        <v>95</v>
      </c>
      <c r="HC73" s="305">
        <v>95</v>
      </c>
      <c r="HD73" s="305">
        <v>95</v>
      </c>
      <c r="HE73" s="305">
        <v>95</v>
      </c>
      <c r="HF73" s="305">
        <v>95</v>
      </c>
      <c r="HG73" s="306">
        <v>19</v>
      </c>
      <c r="HH73" s="307">
        <v>81</v>
      </c>
      <c r="HJ73" s="387"/>
      <c r="HK73" s="395"/>
      <c r="HL73" s="262" t="s">
        <v>113</v>
      </c>
      <c r="HM73" s="396">
        <v>6</v>
      </c>
      <c r="HN73" s="397">
        <v>7.6</v>
      </c>
      <c r="HO73" s="397">
        <v>8.8000000000000007</v>
      </c>
      <c r="HP73" s="397">
        <v>5.7</v>
      </c>
      <c r="HQ73" s="397">
        <v>5</v>
      </c>
      <c r="HR73" s="397">
        <v>3.8</v>
      </c>
      <c r="HS73" s="397">
        <v>2.7</v>
      </c>
      <c r="HT73" s="397">
        <v>3.4</v>
      </c>
      <c r="HU73" s="397">
        <v>4.4000000000000004</v>
      </c>
      <c r="HV73" s="397">
        <v>2.2999999999999998</v>
      </c>
      <c r="HW73" s="397">
        <v>4</v>
      </c>
      <c r="HX73" s="398">
        <v>4.5</v>
      </c>
      <c r="HY73" s="399">
        <v>2.2999999999999998</v>
      </c>
    </row>
    <row r="74" spans="17:233" ht="18" x14ac:dyDescent="0.4">
      <c r="AG74" s="594"/>
      <c r="AH74" s="663"/>
      <c r="AI74" s="9" t="s">
        <v>126</v>
      </c>
      <c r="AJ74" s="312">
        <v>0.2</v>
      </c>
      <c r="AK74" s="312">
        <v>0.3</v>
      </c>
      <c r="AL74" s="312">
        <v>0.7</v>
      </c>
      <c r="AM74" s="312">
        <v>0.2</v>
      </c>
      <c r="AN74" s="312" t="s">
        <v>258</v>
      </c>
      <c r="AO74" s="312">
        <v>0.1</v>
      </c>
      <c r="AP74" s="312">
        <v>0.2</v>
      </c>
      <c r="AQ74" s="312">
        <v>0.3</v>
      </c>
      <c r="AR74" s="312">
        <v>0.2</v>
      </c>
      <c r="AS74" s="312">
        <v>0.1</v>
      </c>
      <c r="AT74" s="312">
        <v>0.3</v>
      </c>
      <c r="AU74" s="313" t="s">
        <v>258</v>
      </c>
      <c r="BM74" s="10"/>
      <c r="BN74" s="21"/>
      <c r="BO74" s="7" t="s">
        <v>112</v>
      </c>
      <c r="BP74" s="418">
        <v>0.4</v>
      </c>
      <c r="BQ74" s="419">
        <v>0.7</v>
      </c>
      <c r="BR74" s="419">
        <v>0.9</v>
      </c>
      <c r="BS74" s="419">
        <v>0.4</v>
      </c>
      <c r="BT74" s="419">
        <v>0.3</v>
      </c>
      <c r="BU74" s="419">
        <v>0.3</v>
      </c>
      <c r="BV74" s="419">
        <v>0.2</v>
      </c>
      <c r="BW74" s="419">
        <v>0.2</v>
      </c>
      <c r="BX74" s="419">
        <v>0.3</v>
      </c>
      <c r="BY74" s="419">
        <v>0.2</v>
      </c>
      <c r="BZ74" s="419">
        <v>0.3</v>
      </c>
      <c r="CA74" s="420">
        <v>0.4</v>
      </c>
      <c r="CB74" s="29">
        <v>0.9</v>
      </c>
      <c r="CD74" s="898" t="s">
        <v>409</v>
      </c>
      <c r="CE74" s="899"/>
      <c r="CF74" s="900"/>
      <c r="CG74" s="868">
        <v>2007</v>
      </c>
      <c r="CH74" s="890"/>
      <c r="CI74" s="890"/>
      <c r="CJ74" s="890"/>
      <c r="CK74" s="890"/>
      <c r="CL74" s="890"/>
      <c r="CM74" s="890"/>
      <c r="CN74" s="890"/>
      <c r="CO74" s="890"/>
      <c r="CP74" s="890"/>
      <c r="CQ74" s="890"/>
      <c r="CR74" s="891"/>
      <c r="CS74" s="901" t="s">
        <v>93</v>
      </c>
      <c r="CU74" s="749"/>
      <c r="CV74" s="750"/>
      <c r="CW74" s="765" t="s">
        <v>112</v>
      </c>
      <c r="CX74" s="308">
        <v>35.299999999999997</v>
      </c>
      <c r="CY74" s="309">
        <v>21.3</v>
      </c>
      <c r="CZ74" s="309">
        <v>21.3</v>
      </c>
      <c r="DA74" s="309">
        <v>19.600000000000001</v>
      </c>
      <c r="DB74" s="309">
        <v>10.7</v>
      </c>
      <c r="DC74" s="309">
        <v>17.5</v>
      </c>
      <c r="DD74" s="309">
        <v>14</v>
      </c>
      <c r="DE74" s="309">
        <v>10.8</v>
      </c>
      <c r="DF74" s="309">
        <v>14.1</v>
      </c>
      <c r="DG74" s="309">
        <v>12.3</v>
      </c>
      <c r="DH74" s="309">
        <v>14.9</v>
      </c>
      <c r="DI74" s="361">
        <v>28.2</v>
      </c>
      <c r="DJ74" s="362">
        <v>93.4</v>
      </c>
      <c r="DL74" s="706" t="s">
        <v>441</v>
      </c>
      <c r="DM74" s="107" t="s">
        <v>288</v>
      </c>
      <c r="DN74" s="8" t="s">
        <v>15</v>
      </c>
      <c r="DO74" s="452" t="s">
        <v>258</v>
      </c>
      <c r="DP74" s="453">
        <v>0.3</v>
      </c>
      <c r="DQ74" s="453">
        <v>0.3</v>
      </c>
      <c r="DR74" s="453">
        <v>0.6</v>
      </c>
      <c r="DS74" s="453">
        <v>0.8</v>
      </c>
      <c r="DT74" s="453">
        <v>0.1</v>
      </c>
      <c r="DU74" s="453">
        <v>0.2</v>
      </c>
      <c r="DV74" s="453">
        <v>0.2</v>
      </c>
      <c r="DW74" s="453">
        <v>0.1</v>
      </c>
      <c r="DX74" s="453">
        <v>0.2</v>
      </c>
      <c r="DY74" s="453">
        <v>0.2</v>
      </c>
      <c r="DZ74" s="454">
        <v>0.2</v>
      </c>
      <c r="EA74" s="454">
        <v>0.3</v>
      </c>
      <c r="ES74" s="209"/>
      <c r="ET74" s="275"/>
      <c r="EU74" s="286" t="s">
        <v>351</v>
      </c>
      <c r="EV74" s="73" t="s">
        <v>15</v>
      </c>
      <c r="EW74" s="402">
        <v>28.8</v>
      </c>
      <c r="EX74" s="393">
        <v>32.700000000000003</v>
      </c>
      <c r="EY74" s="393">
        <v>28.1</v>
      </c>
      <c r="EZ74" s="393">
        <v>24.7</v>
      </c>
      <c r="FA74" s="393">
        <v>11.2</v>
      </c>
      <c r="FB74" s="393">
        <v>8.6</v>
      </c>
      <c r="FC74" s="393">
        <v>8.1999999999999993</v>
      </c>
      <c r="FD74" s="393">
        <v>8.1999999999999993</v>
      </c>
      <c r="FE74" s="393">
        <v>9</v>
      </c>
      <c r="FF74" s="393">
        <v>15.4</v>
      </c>
      <c r="FG74" s="393">
        <v>16.899999999999999</v>
      </c>
      <c r="FH74" s="394">
        <v>20.8</v>
      </c>
      <c r="FI74" s="403">
        <v>17.600000000000001</v>
      </c>
      <c r="FK74" s="387"/>
      <c r="FL74" s="400" t="s">
        <v>312</v>
      </c>
      <c r="FM74" s="401" t="s">
        <v>15</v>
      </c>
      <c r="FN74" s="402"/>
      <c r="FO74" s="393"/>
      <c r="FP74" s="393"/>
      <c r="FQ74" s="393"/>
      <c r="FR74" s="393"/>
      <c r="FS74" s="393"/>
      <c r="FT74" s="393"/>
      <c r="FU74" s="393"/>
      <c r="FV74" s="393"/>
      <c r="FW74" s="393"/>
      <c r="FX74" s="393"/>
      <c r="FY74" s="394"/>
      <c r="FZ74" s="403"/>
      <c r="GB74" s="1" t="s">
        <v>305</v>
      </c>
      <c r="GC74" s="2"/>
      <c r="GS74" s="284"/>
      <c r="GT74" s="284"/>
      <c r="GU74" s="56" t="s">
        <v>292</v>
      </c>
      <c r="GV74" s="308">
        <v>43.6</v>
      </c>
      <c r="GW74" s="309">
        <v>26.9</v>
      </c>
      <c r="GX74" s="309">
        <v>26.1</v>
      </c>
      <c r="GY74" s="309">
        <v>23.9</v>
      </c>
      <c r="GZ74" s="309">
        <v>13.5</v>
      </c>
      <c r="HA74" s="309">
        <v>24.6</v>
      </c>
      <c r="HB74" s="309">
        <v>17.100000000000001</v>
      </c>
      <c r="HC74" s="309">
        <v>17.3</v>
      </c>
      <c r="HD74" s="309">
        <v>21.4</v>
      </c>
      <c r="HE74" s="309">
        <v>33</v>
      </c>
      <c r="HF74" s="309">
        <v>39.4</v>
      </c>
      <c r="HG74" s="310">
        <v>23</v>
      </c>
      <c r="HH74" s="311">
        <v>43.6</v>
      </c>
      <c r="HJ74" s="387"/>
      <c r="HK74" s="400" t="s">
        <v>312</v>
      </c>
      <c r="HL74" s="401" t="s">
        <v>15</v>
      </c>
      <c r="HM74" s="402">
        <v>22.3</v>
      </c>
      <c r="HN74" s="393">
        <v>29.1</v>
      </c>
      <c r="HO74" s="393">
        <v>30.8</v>
      </c>
      <c r="HP74" s="393">
        <v>19.899999999999999</v>
      </c>
      <c r="HQ74" s="393">
        <v>14.4</v>
      </c>
      <c r="HR74" s="393">
        <v>11.3</v>
      </c>
      <c r="HS74" s="393">
        <v>11.2</v>
      </c>
      <c r="HT74" s="393">
        <v>11.8</v>
      </c>
      <c r="HU74" s="393">
        <v>12.2</v>
      </c>
      <c r="HV74" s="393">
        <v>15</v>
      </c>
      <c r="HW74" s="393">
        <v>17.8</v>
      </c>
      <c r="HX74" s="394">
        <v>21.3</v>
      </c>
      <c r="HY74" s="403">
        <v>18.100000000000001</v>
      </c>
    </row>
    <row r="75" spans="17:233" ht="13.8" x14ac:dyDescent="0.25">
      <c r="BM75" s="20"/>
      <c r="BN75" s="21"/>
      <c r="BO75" s="9" t="s">
        <v>113</v>
      </c>
      <c r="BP75" s="421">
        <v>0.2</v>
      </c>
      <c r="BQ75" s="326">
        <v>0.4</v>
      </c>
      <c r="BR75" s="326">
        <v>0.6</v>
      </c>
      <c r="BS75" s="326">
        <v>0.1</v>
      </c>
      <c r="BT75" s="326" t="s">
        <v>346</v>
      </c>
      <c r="BU75" s="326" t="s">
        <v>346</v>
      </c>
      <c r="BV75" s="326">
        <v>0.1</v>
      </c>
      <c r="BW75" s="326">
        <v>0.1</v>
      </c>
      <c r="BX75" s="326">
        <v>0.3</v>
      </c>
      <c r="BY75" s="326" t="s">
        <v>346</v>
      </c>
      <c r="BZ75" s="326">
        <v>0.1</v>
      </c>
      <c r="CA75" s="327">
        <v>0.1</v>
      </c>
      <c r="CB75" s="32" t="s">
        <v>346</v>
      </c>
      <c r="CD75" s="4" t="s">
        <v>19</v>
      </c>
      <c r="CE75" s="5" t="s">
        <v>20</v>
      </c>
      <c r="CF75" s="6"/>
      <c r="CG75" s="98" t="s">
        <v>412</v>
      </c>
      <c r="CH75" s="99" t="s">
        <v>0</v>
      </c>
      <c r="CI75" s="99" t="s">
        <v>1</v>
      </c>
      <c r="CJ75" s="99" t="s">
        <v>2</v>
      </c>
      <c r="CK75" s="99" t="s">
        <v>3</v>
      </c>
      <c r="CL75" s="99" t="s">
        <v>4</v>
      </c>
      <c r="CM75" s="99" t="s">
        <v>5</v>
      </c>
      <c r="CN75" s="99" t="s">
        <v>6</v>
      </c>
      <c r="CO75" s="99" t="s">
        <v>7</v>
      </c>
      <c r="CP75" s="99" t="s">
        <v>8</v>
      </c>
      <c r="CQ75" s="99" t="s">
        <v>9</v>
      </c>
      <c r="CR75" s="599" t="s">
        <v>10</v>
      </c>
      <c r="CS75" s="902"/>
      <c r="CU75" s="20"/>
      <c r="CV75" s="23"/>
      <c r="CW75" s="9" t="s">
        <v>75</v>
      </c>
      <c r="CX75" s="363">
        <v>10.5</v>
      </c>
      <c r="CY75" s="364">
        <v>8.1999999999999993</v>
      </c>
      <c r="CZ75" s="364">
        <v>7.7</v>
      </c>
      <c r="DA75" s="364">
        <v>3.6</v>
      </c>
      <c r="DB75" s="364">
        <v>1.1000000000000001</v>
      </c>
      <c r="DC75" s="364">
        <v>4.2</v>
      </c>
      <c r="DD75" s="364">
        <v>4.5</v>
      </c>
      <c r="DE75" s="364">
        <v>3</v>
      </c>
      <c r="DF75" s="364">
        <v>4.4000000000000004</v>
      </c>
      <c r="DG75" s="364">
        <v>2.7</v>
      </c>
      <c r="DH75" s="364">
        <v>4.3</v>
      </c>
      <c r="DI75" s="365">
        <v>7</v>
      </c>
      <c r="DJ75" s="314">
        <v>1.1000000000000001</v>
      </c>
      <c r="DL75" s="706"/>
      <c r="DM75" s="83" t="s">
        <v>646</v>
      </c>
      <c r="DN75" s="765" t="s">
        <v>642</v>
      </c>
      <c r="DO75" s="455">
        <v>100</v>
      </c>
      <c r="DP75" s="456">
        <v>97</v>
      </c>
      <c r="DQ75" s="456">
        <v>97</v>
      </c>
      <c r="DR75" s="456">
        <v>97</v>
      </c>
      <c r="DS75" s="456">
        <v>97</v>
      </c>
      <c r="DT75" s="456">
        <v>97</v>
      </c>
      <c r="DU75" s="456">
        <v>97</v>
      </c>
      <c r="DV75" s="456">
        <v>97</v>
      </c>
      <c r="DW75" s="456">
        <v>97</v>
      </c>
      <c r="DX75" s="456">
        <v>97</v>
      </c>
      <c r="DY75" s="456">
        <v>97</v>
      </c>
      <c r="DZ75" s="457">
        <v>100</v>
      </c>
      <c r="EA75" s="457">
        <v>97</v>
      </c>
      <c r="ES75" s="209"/>
      <c r="ET75" s="284"/>
      <c r="EU75" s="284" t="s">
        <v>352</v>
      </c>
      <c r="EV75" s="56" t="s">
        <v>53</v>
      </c>
      <c r="EW75" s="389">
        <v>96</v>
      </c>
      <c r="EX75" s="268">
        <v>95</v>
      </c>
      <c r="EY75" s="268">
        <v>95</v>
      </c>
      <c r="EZ75" s="268">
        <v>95</v>
      </c>
      <c r="FA75" s="268">
        <v>96</v>
      </c>
      <c r="FB75" s="268">
        <v>95</v>
      </c>
      <c r="FC75" s="268">
        <v>95</v>
      </c>
      <c r="FD75" s="268">
        <v>95</v>
      </c>
      <c r="FE75" s="268">
        <v>96</v>
      </c>
      <c r="FF75" s="268">
        <v>96</v>
      </c>
      <c r="FG75" s="268">
        <v>83</v>
      </c>
      <c r="FH75" s="390">
        <v>94</v>
      </c>
      <c r="FI75" s="390">
        <v>94</v>
      </c>
      <c r="FK75" s="387"/>
      <c r="FL75" s="388" t="s">
        <v>314</v>
      </c>
      <c r="FM75" s="261" t="s">
        <v>308</v>
      </c>
      <c r="FN75" s="389"/>
      <c r="FO75" s="268"/>
      <c r="FP75" s="268"/>
      <c r="FQ75" s="268"/>
      <c r="FR75" s="268"/>
      <c r="FS75" s="268"/>
      <c r="FT75" s="268"/>
      <c r="FU75" s="268"/>
      <c r="FV75" s="268"/>
      <c r="FW75" s="268"/>
      <c r="FX75" s="268"/>
      <c r="FY75" s="390"/>
      <c r="FZ75" s="390"/>
      <c r="GS75" s="285"/>
      <c r="GT75" s="285"/>
      <c r="GU75" s="57" t="s">
        <v>293</v>
      </c>
      <c r="GV75" s="312">
        <v>24.3</v>
      </c>
      <c r="GW75" s="312">
        <v>2</v>
      </c>
      <c r="GX75" s="312">
        <v>0.7</v>
      </c>
      <c r="GY75" s="312">
        <v>1.2</v>
      </c>
      <c r="GZ75" s="312">
        <v>1.2</v>
      </c>
      <c r="HA75" s="312">
        <v>3.6</v>
      </c>
      <c r="HB75" s="312">
        <v>5.5</v>
      </c>
      <c r="HC75" s="312">
        <v>4.2</v>
      </c>
      <c r="HD75" s="312">
        <v>5.3</v>
      </c>
      <c r="HE75" s="312">
        <v>2.7</v>
      </c>
      <c r="HF75" s="312">
        <v>8.1999999999999993</v>
      </c>
      <c r="HG75" s="313">
        <v>8</v>
      </c>
      <c r="HH75" s="314">
        <v>0.7</v>
      </c>
      <c r="HJ75" s="387"/>
      <c r="HK75" s="388" t="s">
        <v>314</v>
      </c>
      <c r="HL75" s="261" t="s">
        <v>308</v>
      </c>
      <c r="HM75" s="389">
        <v>96</v>
      </c>
      <c r="HN75" s="268">
        <v>96</v>
      </c>
      <c r="HO75" s="268">
        <v>95</v>
      </c>
      <c r="HP75" s="268">
        <v>96</v>
      </c>
      <c r="HQ75" s="268">
        <v>93</v>
      </c>
      <c r="HR75" s="268">
        <v>89</v>
      </c>
      <c r="HS75" s="268">
        <v>95</v>
      </c>
      <c r="HT75" s="268">
        <v>93</v>
      </c>
      <c r="HU75" s="268">
        <v>95</v>
      </c>
      <c r="HV75" s="268">
        <v>96</v>
      </c>
      <c r="HW75" s="268">
        <v>94</v>
      </c>
      <c r="HX75" s="390">
        <v>93</v>
      </c>
      <c r="HY75" s="390">
        <v>94</v>
      </c>
    </row>
    <row r="76" spans="17:233" ht="18" x14ac:dyDescent="0.4">
      <c r="Q76" s="1" t="s">
        <v>408</v>
      </c>
      <c r="R76" s="2"/>
      <c r="S76" s="2"/>
      <c r="T76" s="3"/>
      <c r="U76" s="3"/>
      <c r="V76" s="3"/>
      <c r="W76" s="2"/>
      <c r="X76" s="2"/>
      <c r="Y76" s="3"/>
      <c r="Z76" s="3"/>
      <c r="AA76" s="3"/>
      <c r="AB76" s="3"/>
      <c r="AC76" s="3"/>
      <c r="AD76" s="3"/>
      <c r="AE76" s="3"/>
      <c r="CD76" s="706" t="s">
        <v>441</v>
      </c>
      <c r="CE76" s="388" t="s">
        <v>442</v>
      </c>
      <c r="CF76" s="8" t="s">
        <v>15</v>
      </c>
      <c r="CG76" s="412">
        <v>0.2</v>
      </c>
      <c r="CH76" s="413">
        <v>0.4</v>
      </c>
      <c r="CI76" s="413">
        <v>0.4</v>
      </c>
      <c r="CJ76" s="413">
        <v>0.3</v>
      </c>
      <c r="CK76" s="413">
        <v>0.2</v>
      </c>
      <c r="CL76" s="413">
        <v>0.1</v>
      </c>
      <c r="CM76" s="413">
        <v>0.1</v>
      </c>
      <c r="CN76" s="413" t="s">
        <v>258</v>
      </c>
      <c r="CO76" s="413">
        <v>0.2</v>
      </c>
      <c r="CP76" s="413">
        <v>0.4</v>
      </c>
      <c r="CQ76" s="413">
        <v>0.1</v>
      </c>
      <c r="CR76" s="414">
        <v>0.3</v>
      </c>
      <c r="CS76" s="414">
        <v>0.2</v>
      </c>
      <c r="DL76" s="706"/>
      <c r="DM76" s="83"/>
      <c r="DN76" s="765" t="s">
        <v>647</v>
      </c>
      <c r="DO76" s="766">
        <v>0.1</v>
      </c>
      <c r="DP76" s="766">
        <v>0.4</v>
      </c>
      <c r="DQ76" s="767">
        <v>0.4</v>
      </c>
      <c r="DR76" s="767">
        <v>1.4</v>
      </c>
      <c r="DS76" s="767">
        <v>2</v>
      </c>
      <c r="DT76" s="766">
        <v>0.2</v>
      </c>
      <c r="DU76" s="766">
        <v>0.3</v>
      </c>
      <c r="DV76" s="766">
        <v>0.2</v>
      </c>
      <c r="DW76" s="766">
        <v>0.2</v>
      </c>
      <c r="DX76" s="767">
        <v>0.2</v>
      </c>
      <c r="DY76" s="766">
        <v>0.3</v>
      </c>
      <c r="DZ76" s="460">
        <v>0.2</v>
      </c>
      <c r="EA76" s="460">
        <v>2</v>
      </c>
      <c r="EC76" s="868" t="s">
        <v>676</v>
      </c>
      <c r="ED76" s="869"/>
      <c r="EE76" s="870"/>
      <c r="EF76" s="871">
        <v>2010</v>
      </c>
      <c r="EG76" s="872"/>
      <c r="EH76" s="872"/>
      <c r="EI76" s="872"/>
      <c r="EJ76" s="872"/>
      <c r="EK76" s="872"/>
      <c r="EL76" s="872"/>
      <c r="EM76" s="872"/>
      <c r="EN76" s="872"/>
      <c r="EO76" s="872"/>
      <c r="EP76" s="872"/>
      <c r="EQ76" s="872"/>
      <c r="ER76" s="873" t="s">
        <v>677</v>
      </c>
      <c r="ET76" s="284"/>
      <c r="EU76" s="284"/>
      <c r="EV76" s="56" t="s">
        <v>112</v>
      </c>
      <c r="EW76" s="391">
        <v>37.799999999999997</v>
      </c>
      <c r="EX76" s="392">
        <v>52</v>
      </c>
      <c r="EY76" s="392">
        <v>39.4</v>
      </c>
      <c r="EZ76" s="393">
        <v>39.6</v>
      </c>
      <c r="FA76" s="393">
        <v>20.3</v>
      </c>
      <c r="FB76" s="393">
        <v>15</v>
      </c>
      <c r="FC76" s="393">
        <v>13.7</v>
      </c>
      <c r="FD76" s="393">
        <v>12</v>
      </c>
      <c r="FE76" s="393">
        <v>17.3</v>
      </c>
      <c r="FF76" s="393">
        <v>24.2</v>
      </c>
      <c r="FG76" s="393">
        <v>38.200000000000003</v>
      </c>
      <c r="FH76" s="394">
        <v>36.1</v>
      </c>
      <c r="FI76" s="311">
        <v>52</v>
      </c>
      <c r="FK76" s="387"/>
      <c r="FL76" s="388"/>
      <c r="FM76" s="261" t="s">
        <v>310</v>
      </c>
      <c r="FN76" s="391"/>
      <c r="FO76" s="392"/>
      <c r="FP76" s="392"/>
      <c r="FQ76" s="393"/>
      <c r="FR76" s="393"/>
      <c r="FS76" s="393"/>
      <c r="FT76" s="393"/>
      <c r="FU76" s="393"/>
      <c r="FV76" s="393"/>
      <c r="FW76" s="393"/>
      <c r="FX76" s="393"/>
      <c r="FY76" s="394"/>
      <c r="FZ76" s="311"/>
      <c r="GB76" s="898" t="s">
        <v>306</v>
      </c>
      <c r="GC76" s="899"/>
      <c r="GD76" s="900"/>
      <c r="GE76" s="871">
        <v>2013</v>
      </c>
      <c r="GF76" s="872"/>
      <c r="GG76" s="872"/>
      <c r="GH76" s="872"/>
      <c r="GI76" s="872"/>
      <c r="GJ76" s="872"/>
      <c r="GK76" s="872"/>
      <c r="GL76" s="872"/>
      <c r="GM76" s="872"/>
      <c r="GN76" s="872"/>
      <c r="GO76" s="872"/>
      <c r="GP76" s="872"/>
      <c r="GQ76" s="875" t="s">
        <v>93</v>
      </c>
      <c r="HJ76" s="387"/>
      <c r="HK76" s="388"/>
      <c r="HL76" s="261" t="s">
        <v>310</v>
      </c>
      <c r="HM76" s="391">
        <v>30.8</v>
      </c>
      <c r="HN76" s="392">
        <v>39.299999999999997</v>
      </c>
      <c r="HO76" s="392">
        <v>49.6</v>
      </c>
      <c r="HP76" s="393">
        <v>32.700000000000003</v>
      </c>
      <c r="HQ76" s="393">
        <v>21.4</v>
      </c>
      <c r="HR76" s="393">
        <v>17.399999999999999</v>
      </c>
      <c r="HS76" s="393">
        <v>15.2</v>
      </c>
      <c r="HT76" s="393">
        <v>15</v>
      </c>
      <c r="HU76" s="393">
        <v>17.3</v>
      </c>
      <c r="HV76" s="393">
        <v>27</v>
      </c>
      <c r="HW76" s="393">
        <v>23.4</v>
      </c>
      <c r="HX76" s="394">
        <v>29.6</v>
      </c>
      <c r="HY76" s="311">
        <v>49.6</v>
      </c>
    </row>
    <row r="77" spans="17:233" ht="18" x14ac:dyDescent="0.4"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G77" s="1" t="s">
        <v>494</v>
      </c>
      <c r="AH77" s="2"/>
      <c r="CD77" s="706"/>
      <c r="CE77" s="707"/>
      <c r="CF77" s="708" t="s">
        <v>14</v>
      </c>
      <c r="CG77" s="415">
        <v>100</v>
      </c>
      <c r="CH77" s="416">
        <v>100</v>
      </c>
      <c r="CI77" s="416">
        <v>100</v>
      </c>
      <c r="CJ77" s="416">
        <v>100</v>
      </c>
      <c r="CK77" s="416">
        <v>100</v>
      </c>
      <c r="CL77" s="416">
        <v>100</v>
      </c>
      <c r="CM77" s="416">
        <v>100</v>
      </c>
      <c r="CN77" s="416">
        <v>100</v>
      </c>
      <c r="CO77" s="416">
        <v>100</v>
      </c>
      <c r="CP77" s="416">
        <v>100</v>
      </c>
      <c r="CQ77" s="416">
        <v>100</v>
      </c>
      <c r="CR77" s="417">
        <v>100</v>
      </c>
      <c r="CS77" s="417">
        <v>100</v>
      </c>
      <c r="DL77" s="594"/>
      <c r="DM77" s="108"/>
      <c r="DN77" s="9" t="s">
        <v>648</v>
      </c>
      <c r="DO77" s="312" t="s">
        <v>258</v>
      </c>
      <c r="DP77" s="312">
        <v>0.2</v>
      </c>
      <c r="DQ77" s="312">
        <v>0.2</v>
      </c>
      <c r="DR77" s="312">
        <v>0.1</v>
      </c>
      <c r="DS77" s="312">
        <v>0.2</v>
      </c>
      <c r="DT77" s="312" t="s">
        <v>258</v>
      </c>
      <c r="DU77" s="312" t="s">
        <v>258</v>
      </c>
      <c r="DV77" s="312">
        <v>0.1</v>
      </c>
      <c r="DW77" s="312" t="s">
        <v>258</v>
      </c>
      <c r="DX77" s="312">
        <v>0.2</v>
      </c>
      <c r="DY77" s="312">
        <v>0.1</v>
      </c>
      <c r="DZ77" s="313">
        <v>0.1</v>
      </c>
      <c r="EA77" s="314" t="s">
        <v>258</v>
      </c>
      <c r="EC77" s="98" t="s">
        <v>678</v>
      </c>
      <c r="ED77" s="99" t="s">
        <v>679</v>
      </c>
      <c r="EE77" s="72"/>
      <c r="EF77" s="47" t="s">
        <v>680</v>
      </c>
      <c r="EG77" s="48" t="s">
        <v>0</v>
      </c>
      <c r="EH77" s="48" t="s">
        <v>1</v>
      </c>
      <c r="EI77" s="48" t="s">
        <v>2</v>
      </c>
      <c r="EJ77" s="48" t="s">
        <v>3</v>
      </c>
      <c r="EK77" s="48" t="s">
        <v>4</v>
      </c>
      <c r="EL77" s="48" t="s">
        <v>5</v>
      </c>
      <c r="EM77" s="48" t="s">
        <v>6</v>
      </c>
      <c r="EN77" s="48" t="s">
        <v>7</v>
      </c>
      <c r="EO77" s="48" t="s">
        <v>8</v>
      </c>
      <c r="EP77" s="48" t="s">
        <v>9</v>
      </c>
      <c r="EQ77" s="49" t="s">
        <v>10</v>
      </c>
      <c r="ER77" s="874"/>
      <c r="ET77" s="285"/>
      <c r="EU77" s="285"/>
      <c r="EV77" s="57" t="s">
        <v>129</v>
      </c>
      <c r="EW77" s="396">
        <v>22.7</v>
      </c>
      <c r="EX77" s="397">
        <v>24.6</v>
      </c>
      <c r="EY77" s="397">
        <v>15.7</v>
      </c>
      <c r="EZ77" s="397">
        <v>7.2</v>
      </c>
      <c r="FA77" s="397">
        <v>3.1</v>
      </c>
      <c r="FB77" s="397">
        <v>3.1</v>
      </c>
      <c r="FC77" s="397">
        <v>3.1</v>
      </c>
      <c r="FD77" s="397">
        <v>2.8</v>
      </c>
      <c r="FE77" s="397">
        <v>0.2</v>
      </c>
      <c r="FF77" s="397">
        <v>10.1</v>
      </c>
      <c r="FG77" s="397">
        <v>6</v>
      </c>
      <c r="FH77" s="398">
        <v>9.5</v>
      </c>
      <c r="FI77" s="399">
        <v>0.2</v>
      </c>
      <c r="FK77" s="404"/>
      <c r="FL77" s="395"/>
      <c r="FM77" s="262" t="s">
        <v>311</v>
      </c>
      <c r="FN77" s="396"/>
      <c r="FO77" s="397"/>
      <c r="FP77" s="397"/>
      <c r="FQ77" s="397"/>
      <c r="FR77" s="397"/>
      <c r="FS77" s="397"/>
      <c r="FT77" s="397"/>
      <c r="FU77" s="397"/>
      <c r="FV77" s="397"/>
      <c r="FW77" s="397"/>
      <c r="FX77" s="397"/>
      <c r="FY77" s="398"/>
      <c r="FZ77" s="399"/>
      <c r="GB77" s="4" t="s">
        <v>19</v>
      </c>
      <c r="GC77" s="5" t="s">
        <v>29</v>
      </c>
      <c r="GD77" s="6"/>
      <c r="GE77" s="47" t="s">
        <v>30</v>
      </c>
      <c r="GF77" s="48" t="s">
        <v>0</v>
      </c>
      <c r="GG77" s="48" t="s">
        <v>1</v>
      </c>
      <c r="GH77" s="48" t="s">
        <v>2</v>
      </c>
      <c r="GI77" s="48" t="s">
        <v>3</v>
      </c>
      <c r="GJ77" s="48" t="s">
        <v>4</v>
      </c>
      <c r="GK77" s="48" t="s">
        <v>5</v>
      </c>
      <c r="GL77" s="48" t="s">
        <v>6</v>
      </c>
      <c r="GM77" s="48" t="s">
        <v>7</v>
      </c>
      <c r="GN77" s="48" t="s">
        <v>8</v>
      </c>
      <c r="GO77" s="48" t="s">
        <v>9</v>
      </c>
      <c r="GP77" s="51" t="s">
        <v>10</v>
      </c>
      <c r="GQ77" s="876"/>
      <c r="GV77" s="279" t="s">
        <v>735</v>
      </c>
      <c r="HJ77" s="404"/>
      <c r="HK77" s="395"/>
      <c r="HL77" s="262" t="s">
        <v>311</v>
      </c>
      <c r="HM77" s="396">
        <v>8.3000000000000007</v>
      </c>
      <c r="HN77" s="397">
        <v>23.1</v>
      </c>
      <c r="HO77" s="397">
        <v>14.3</v>
      </c>
      <c r="HP77" s="397">
        <v>10</v>
      </c>
      <c r="HQ77" s="397">
        <v>10</v>
      </c>
      <c r="HR77" s="397">
        <v>8.6999999999999993</v>
      </c>
      <c r="HS77" s="397">
        <v>8.3000000000000007</v>
      </c>
      <c r="HT77" s="397">
        <v>8.3000000000000007</v>
      </c>
      <c r="HU77" s="397">
        <v>9.5</v>
      </c>
      <c r="HV77" s="397">
        <v>6</v>
      </c>
      <c r="HW77" s="397">
        <v>8</v>
      </c>
      <c r="HX77" s="398">
        <v>9.1999999999999993</v>
      </c>
      <c r="HY77" s="399">
        <v>6</v>
      </c>
    </row>
    <row r="78" spans="17:233" ht="18" x14ac:dyDescent="0.4">
      <c r="Q78" s="898" t="s">
        <v>409</v>
      </c>
      <c r="R78" s="899"/>
      <c r="S78" s="900"/>
      <c r="T78" s="868">
        <v>2003</v>
      </c>
      <c r="U78" s="890"/>
      <c r="V78" s="890"/>
      <c r="W78" s="890"/>
      <c r="X78" s="890"/>
      <c r="Y78" s="890"/>
      <c r="Z78" s="890"/>
      <c r="AA78" s="890"/>
      <c r="AB78" s="890"/>
      <c r="AC78" s="890"/>
      <c r="AD78" s="890"/>
      <c r="AE78" s="891"/>
      <c r="AG78" s="679" t="s">
        <v>495</v>
      </c>
      <c r="AH78" s="680"/>
      <c r="AI78" s="681"/>
      <c r="AJ78" s="676">
        <v>2004</v>
      </c>
      <c r="AK78" s="677"/>
      <c r="AL78" s="677"/>
      <c r="AM78" s="677"/>
      <c r="AN78" s="677"/>
      <c r="AO78" s="677"/>
      <c r="AP78" s="677"/>
      <c r="AQ78" s="677"/>
      <c r="AR78" s="677"/>
      <c r="AS78" s="677"/>
      <c r="AT78" s="677"/>
      <c r="AU78" s="678"/>
      <c r="AW78" s="898" t="s">
        <v>409</v>
      </c>
      <c r="AX78" s="899"/>
      <c r="AY78" s="900"/>
      <c r="AZ78" s="868">
        <v>2005</v>
      </c>
      <c r="BA78" s="890"/>
      <c r="BB78" s="890"/>
      <c r="BC78" s="890"/>
      <c r="BD78" s="890"/>
      <c r="BE78" s="890"/>
      <c r="BF78" s="890"/>
      <c r="BG78" s="890"/>
      <c r="BH78" s="890"/>
      <c r="BI78" s="890"/>
      <c r="BJ78" s="890"/>
      <c r="BK78" s="891"/>
      <c r="CD78" s="706"/>
      <c r="CE78" s="707"/>
      <c r="CF78" s="261" t="s">
        <v>89</v>
      </c>
      <c r="CG78" s="709">
        <v>0.4</v>
      </c>
      <c r="CH78" s="709">
        <v>0.5</v>
      </c>
      <c r="CI78" s="710">
        <v>1</v>
      </c>
      <c r="CJ78" s="710">
        <v>0.5</v>
      </c>
      <c r="CK78" s="710">
        <v>0.3</v>
      </c>
      <c r="CL78" s="709">
        <v>0.2</v>
      </c>
      <c r="CM78" s="709">
        <v>0.2</v>
      </c>
      <c r="CN78" s="709">
        <v>0.1</v>
      </c>
      <c r="CO78" s="709">
        <v>0.2</v>
      </c>
      <c r="CP78" s="710">
        <v>0.5</v>
      </c>
      <c r="CQ78" s="709">
        <v>0.2</v>
      </c>
      <c r="CR78" s="711">
        <v>0.3</v>
      </c>
      <c r="CS78" s="711">
        <v>1</v>
      </c>
      <c r="DL78" s="749"/>
      <c r="DM78" s="400" t="s">
        <v>645</v>
      </c>
      <c r="DN78" s="73" t="s">
        <v>15</v>
      </c>
      <c r="DO78" s="684">
        <v>0.2</v>
      </c>
      <c r="DP78" s="783">
        <v>0.3</v>
      </c>
      <c r="DQ78" s="453">
        <v>0.2</v>
      </c>
      <c r="DR78" s="453">
        <v>0.3</v>
      </c>
      <c r="DS78" s="453">
        <v>0.2</v>
      </c>
      <c r="DT78" s="783">
        <v>0.2</v>
      </c>
      <c r="DU78" s="783">
        <v>0.2</v>
      </c>
      <c r="DV78" s="783">
        <v>0.2</v>
      </c>
      <c r="DW78" s="783">
        <v>0.1</v>
      </c>
      <c r="DX78" s="453">
        <v>0.3</v>
      </c>
      <c r="DY78" s="783">
        <v>0.2</v>
      </c>
      <c r="DZ78" s="784">
        <v>0.3</v>
      </c>
      <c r="EA78" s="784">
        <v>0.2</v>
      </c>
      <c r="EC78" s="195" t="s">
        <v>60</v>
      </c>
      <c r="ED78" s="400" t="s">
        <v>276</v>
      </c>
      <c r="EE78" s="73" t="s">
        <v>54</v>
      </c>
      <c r="EF78" s="452">
        <v>0.3</v>
      </c>
      <c r="EG78" s="453">
        <v>0.4</v>
      </c>
      <c r="EH78" s="453">
        <v>0.5</v>
      </c>
      <c r="EI78" s="453">
        <v>0.7</v>
      </c>
      <c r="EJ78" s="453">
        <v>0.6</v>
      </c>
      <c r="EK78" s="453">
        <v>0.1</v>
      </c>
      <c r="EL78" s="453">
        <v>0.2</v>
      </c>
      <c r="EM78" s="453">
        <v>0.2</v>
      </c>
      <c r="EN78" s="453">
        <v>0.6</v>
      </c>
      <c r="EO78" s="453" t="s">
        <v>184</v>
      </c>
      <c r="EP78" s="453" t="s">
        <v>184</v>
      </c>
      <c r="EQ78" s="454" t="s">
        <v>184</v>
      </c>
      <c r="ER78" s="454">
        <v>0.4</v>
      </c>
      <c r="FK78" s="10"/>
      <c r="FL78" s="400" t="s">
        <v>316</v>
      </c>
      <c r="FM78" s="8" t="s">
        <v>15</v>
      </c>
      <c r="FN78" s="402">
        <v>23.5</v>
      </c>
      <c r="FO78" s="393">
        <v>31.9</v>
      </c>
      <c r="FP78" s="393">
        <v>27.6</v>
      </c>
      <c r="FQ78" s="393">
        <v>21</v>
      </c>
      <c r="FR78" s="393">
        <v>17.899999999999999</v>
      </c>
      <c r="FS78" s="393">
        <v>14.5</v>
      </c>
      <c r="FT78" s="393">
        <v>13.4</v>
      </c>
      <c r="FU78" s="393">
        <v>7.8</v>
      </c>
      <c r="FV78" s="393">
        <v>8.9</v>
      </c>
      <c r="FW78" s="393">
        <v>14.5</v>
      </c>
      <c r="FX78" s="393">
        <v>3.8</v>
      </c>
      <c r="FY78" s="394">
        <v>26</v>
      </c>
      <c r="FZ78" s="403">
        <v>18.7</v>
      </c>
      <c r="GB78" s="405" t="s">
        <v>60</v>
      </c>
      <c r="GC78" s="400" t="s">
        <v>312</v>
      </c>
      <c r="GD78" s="401" t="s">
        <v>15</v>
      </c>
      <c r="GE78" s="402">
        <v>17.2</v>
      </c>
      <c r="GF78" s="393">
        <v>15.7</v>
      </c>
      <c r="GG78" s="393">
        <v>19.8</v>
      </c>
      <c r="GH78" s="393">
        <v>16.100000000000001</v>
      </c>
      <c r="GI78" s="393">
        <v>10.4</v>
      </c>
      <c r="GJ78" s="393">
        <v>8.6999999999999993</v>
      </c>
      <c r="GK78" s="393">
        <v>8.1999999999999993</v>
      </c>
      <c r="GL78" s="393">
        <v>10.1</v>
      </c>
      <c r="GM78" s="393">
        <v>8.1999999999999993</v>
      </c>
      <c r="GN78" s="393">
        <v>9.3000000000000007</v>
      </c>
      <c r="GO78" s="393">
        <v>10.6</v>
      </c>
      <c r="GP78" s="394">
        <v>12.7</v>
      </c>
      <c r="GQ78" s="403">
        <v>12.3</v>
      </c>
      <c r="GS78" s="1" t="s">
        <v>305</v>
      </c>
      <c r="GT78" s="2"/>
    </row>
    <row r="79" spans="17:233" ht="15.6" x14ac:dyDescent="0.3">
      <c r="Q79" s="4" t="s">
        <v>410</v>
      </c>
      <c r="R79" s="5" t="s">
        <v>411</v>
      </c>
      <c r="S79" s="6"/>
      <c r="T79" s="98" t="s">
        <v>413</v>
      </c>
      <c r="U79" s="99" t="s">
        <v>0</v>
      </c>
      <c r="V79" s="99" t="s">
        <v>1</v>
      </c>
      <c r="W79" s="99" t="s">
        <v>2</v>
      </c>
      <c r="X79" s="99" t="s">
        <v>3</v>
      </c>
      <c r="Y79" s="99" t="s">
        <v>4</v>
      </c>
      <c r="Z79" s="99" t="s">
        <v>5</v>
      </c>
      <c r="AA79" s="99" t="s">
        <v>6</v>
      </c>
      <c r="AB79" s="99" t="s">
        <v>7</v>
      </c>
      <c r="AC79" s="99" t="s">
        <v>8</v>
      </c>
      <c r="AD79" s="99" t="s">
        <v>9</v>
      </c>
      <c r="AE79" s="599" t="s">
        <v>10</v>
      </c>
      <c r="AG79" s="4" t="s">
        <v>496</v>
      </c>
      <c r="AH79" s="5" t="s">
        <v>497</v>
      </c>
      <c r="AI79" s="6"/>
      <c r="AJ79" s="98" t="s">
        <v>498</v>
      </c>
      <c r="AK79" s="99" t="s">
        <v>0</v>
      </c>
      <c r="AL79" s="99" t="s">
        <v>1</v>
      </c>
      <c r="AM79" s="99" t="s">
        <v>2</v>
      </c>
      <c r="AN79" s="99" t="s">
        <v>3</v>
      </c>
      <c r="AO79" s="99" t="s">
        <v>4</v>
      </c>
      <c r="AP79" s="99" t="s">
        <v>5</v>
      </c>
      <c r="AQ79" s="99" t="s">
        <v>6</v>
      </c>
      <c r="AR79" s="99" t="s">
        <v>7</v>
      </c>
      <c r="AS79" s="99" t="s">
        <v>8</v>
      </c>
      <c r="AT79" s="99" t="s">
        <v>9</v>
      </c>
      <c r="AU79" s="599" t="s">
        <v>10</v>
      </c>
      <c r="AW79" s="4" t="s">
        <v>19</v>
      </c>
      <c r="AX79" s="5" t="s">
        <v>20</v>
      </c>
      <c r="AY79" s="6"/>
      <c r="AZ79" s="98" t="s">
        <v>412</v>
      </c>
      <c r="BA79" s="99" t="s">
        <v>0</v>
      </c>
      <c r="BB79" s="99" t="s">
        <v>1</v>
      </c>
      <c r="BC79" s="99" t="s">
        <v>2</v>
      </c>
      <c r="BD79" s="99" t="s">
        <v>3</v>
      </c>
      <c r="BE79" s="99" t="s">
        <v>4</v>
      </c>
      <c r="BF79" s="99" t="s">
        <v>5</v>
      </c>
      <c r="BG79" s="99" t="s">
        <v>6</v>
      </c>
      <c r="BH79" s="99" t="s">
        <v>7</v>
      </c>
      <c r="BI79" s="99" t="s">
        <v>8</v>
      </c>
      <c r="BJ79" s="99" t="s">
        <v>9</v>
      </c>
      <c r="BK79" s="599" t="s">
        <v>10</v>
      </c>
      <c r="BM79" s="1" t="s">
        <v>404</v>
      </c>
      <c r="BN79" s="2"/>
      <c r="CD79" s="594"/>
      <c r="CE79" s="663"/>
      <c r="CF79" s="262" t="s">
        <v>90</v>
      </c>
      <c r="CG79" s="326">
        <v>0.1</v>
      </c>
      <c r="CH79" s="326">
        <v>0.3</v>
      </c>
      <c r="CI79" s="664" t="s">
        <v>258</v>
      </c>
      <c r="CJ79" s="664">
        <v>0.1</v>
      </c>
      <c r="CK79" s="664">
        <v>0.1</v>
      </c>
      <c r="CL79" s="326" t="s">
        <v>258</v>
      </c>
      <c r="CM79" s="326">
        <v>0.1</v>
      </c>
      <c r="CN79" s="326" t="s">
        <v>258</v>
      </c>
      <c r="CO79" s="326">
        <v>0.2</v>
      </c>
      <c r="CP79" s="664">
        <v>0.4</v>
      </c>
      <c r="CQ79" s="326" t="s">
        <v>258</v>
      </c>
      <c r="CR79" s="327">
        <v>0.3</v>
      </c>
      <c r="CS79" s="32" t="s">
        <v>258</v>
      </c>
      <c r="CU79" s="1" t="s">
        <v>36</v>
      </c>
      <c r="CV79" s="2"/>
      <c r="CW79" s="11"/>
      <c r="CX79" s="12"/>
      <c r="CY79" s="12"/>
      <c r="CZ79" s="12"/>
      <c r="DA79" s="11"/>
      <c r="DB79" s="11"/>
      <c r="DC79" s="12"/>
      <c r="DD79" s="12"/>
      <c r="DE79" s="12"/>
      <c r="DF79" s="12"/>
      <c r="DG79" s="12"/>
      <c r="DH79" s="12"/>
      <c r="DI79" s="12"/>
      <c r="DJ79" s="432"/>
      <c r="DL79" s="749"/>
      <c r="DM79" s="388" t="s">
        <v>651</v>
      </c>
      <c r="DN79" s="56" t="s">
        <v>14</v>
      </c>
      <c r="DO79" s="685">
        <v>100</v>
      </c>
      <c r="DP79" s="456">
        <v>100</v>
      </c>
      <c r="DQ79" s="456">
        <v>100</v>
      </c>
      <c r="DR79" s="456">
        <v>100</v>
      </c>
      <c r="DS79" s="456">
        <v>100</v>
      </c>
      <c r="DT79" s="456">
        <v>100</v>
      </c>
      <c r="DU79" s="456">
        <v>100</v>
      </c>
      <c r="DV79" s="456">
        <v>100</v>
      </c>
      <c r="DW79" s="456">
        <v>100</v>
      </c>
      <c r="DX79" s="456">
        <v>100</v>
      </c>
      <c r="DY79" s="456">
        <v>100</v>
      </c>
      <c r="DZ79" s="457">
        <v>100</v>
      </c>
      <c r="EA79" s="457">
        <v>100</v>
      </c>
      <c r="EC79" s="77"/>
      <c r="ED79" s="388" t="s">
        <v>307</v>
      </c>
      <c r="EE79" s="56" t="s">
        <v>681</v>
      </c>
      <c r="EF79" s="455">
        <v>94</v>
      </c>
      <c r="EG79" s="456">
        <v>96</v>
      </c>
      <c r="EH79" s="456">
        <v>100</v>
      </c>
      <c r="EI79" s="456">
        <v>97</v>
      </c>
      <c r="EJ79" s="456">
        <v>97</v>
      </c>
      <c r="EK79" s="456">
        <v>97</v>
      </c>
      <c r="EL79" s="456">
        <v>97</v>
      </c>
      <c r="EM79" s="456">
        <v>97</v>
      </c>
      <c r="EN79" s="456">
        <v>100</v>
      </c>
      <c r="EO79" s="456">
        <v>0</v>
      </c>
      <c r="EP79" s="456">
        <v>0</v>
      </c>
      <c r="EQ79" s="457">
        <v>0</v>
      </c>
      <c r="ER79" s="457">
        <v>73</v>
      </c>
      <c r="ES79" s="472"/>
      <c r="FK79" s="10"/>
      <c r="FL79" s="388" t="s">
        <v>325</v>
      </c>
      <c r="FM79" s="7" t="s">
        <v>354</v>
      </c>
      <c r="FN79" s="389">
        <v>96</v>
      </c>
      <c r="FO79" s="268">
        <v>95</v>
      </c>
      <c r="FP79" s="268">
        <v>92</v>
      </c>
      <c r="FQ79" s="268">
        <v>78</v>
      </c>
      <c r="FR79" s="268">
        <v>96</v>
      </c>
      <c r="FS79" s="268">
        <v>92</v>
      </c>
      <c r="FT79" s="268">
        <v>92</v>
      </c>
      <c r="FU79" s="268">
        <v>95</v>
      </c>
      <c r="FV79" s="268">
        <v>90</v>
      </c>
      <c r="FW79" s="268">
        <v>75</v>
      </c>
      <c r="FX79" s="268">
        <v>3</v>
      </c>
      <c r="FY79" s="390">
        <v>76</v>
      </c>
      <c r="FZ79" s="390">
        <v>82</v>
      </c>
      <c r="GB79" s="387"/>
      <c r="GC79" s="388" t="s">
        <v>313</v>
      </c>
      <c r="GD79" s="261" t="s">
        <v>308</v>
      </c>
      <c r="GE79" s="389">
        <v>96</v>
      </c>
      <c r="GF79" s="268">
        <v>95</v>
      </c>
      <c r="GG79" s="268">
        <v>94</v>
      </c>
      <c r="GH79" s="268">
        <v>95</v>
      </c>
      <c r="GI79" s="268">
        <v>94</v>
      </c>
      <c r="GJ79" s="268">
        <v>95</v>
      </c>
      <c r="GK79" s="268">
        <v>95</v>
      </c>
      <c r="GL79" s="268">
        <v>89</v>
      </c>
      <c r="GM79" s="268">
        <v>95</v>
      </c>
      <c r="GN79" s="268">
        <v>85</v>
      </c>
      <c r="GO79" s="268">
        <v>95</v>
      </c>
      <c r="GP79" s="390">
        <v>96</v>
      </c>
      <c r="GQ79" s="390">
        <v>94</v>
      </c>
    </row>
    <row r="80" spans="17:233" ht="13.8" x14ac:dyDescent="0.25">
      <c r="Q80" s="590"/>
      <c r="R80" s="596" t="s">
        <v>109</v>
      </c>
      <c r="S80" s="8" t="s">
        <v>54</v>
      </c>
      <c r="T80" s="412">
        <v>0.96819999999999995</v>
      </c>
      <c r="U80" s="413">
        <v>0.65799999999999992</v>
      </c>
      <c r="V80" s="413">
        <v>0.65705999999999987</v>
      </c>
      <c r="W80" s="413">
        <v>2.104425</v>
      </c>
      <c r="X80" s="413">
        <v>2.4815999999999994</v>
      </c>
      <c r="Y80" s="413">
        <v>3.0314999999999999</v>
      </c>
      <c r="Z80" s="413">
        <v>3.0230399999999999</v>
      </c>
      <c r="AA80" s="413">
        <v>2.111475</v>
      </c>
      <c r="AB80" s="413">
        <v>1.5932999999999997</v>
      </c>
      <c r="AC80" s="413">
        <v>1.1110799999999998</v>
      </c>
      <c r="AD80" s="413">
        <v>1.1315249999999999</v>
      </c>
      <c r="AE80" s="414">
        <v>1.1815799999999999</v>
      </c>
      <c r="AG80" s="590"/>
      <c r="AH80" s="21" t="s">
        <v>12</v>
      </c>
      <c r="AI80" s="8" t="s">
        <v>15</v>
      </c>
      <c r="AJ80" s="412" t="s">
        <v>184</v>
      </c>
      <c r="AK80" s="413" t="s">
        <v>184</v>
      </c>
      <c r="AL80" s="413">
        <v>6.6348407112859826</v>
      </c>
      <c r="AM80" s="413">
        <v>30.517534733877017</v>
      </c>
      <c r="AN80" s="413">
        <v>16.565233806986374</v>
      </c>
      <c r="AO80" s="413">
        <v>17.075741205694168</v>
      </c>
      <c r="AP80" s="413">
        <v>0.4713534735845244</v>
      </c>
      <c r="AQ80" s="413">
        <v>7.668044306619759</v>
      </c>
      <c r="AR80" s="413">
        <v>9.885780611689281</v>
      </c>
      <c r="AS80" s="413">
        <v>8.6330627358170684</v>
      </c>
      <c r="AT80" s="413">
        <v>6.3423772286727838</v>
      </c>
      <c r="AU80" s="414">
        <v>6.7863577910722599</v>
      </c>
      <c r="AW80" s="590" t="s">
        <v>441</v>
      </c>
      <c r="AX80" s="388" t="s">
        <v>442</v>
      </c>
      <c r="AY80" s="8" t="s">
        <v>15</v>
      </c>
      <c r="AZ80" s="684">
        <v>4.5</v>
      </c>
      <c r="BA80" s="783">
        <v>7.4</v>
      </c>
      <c r="BB80" s="453">
        <v>2.2999999999999998</v>
      </c>
      <c r="BC80" s="453">
        <v>6.4</v>
      </c>
      <c r="BD80" s="453">
        <v>3.6</v>
      </c>
      <c r="BE80" s="783">
        <v>1.8</v>
      </c>
      <c r="BF80" s="783">
        <v>2.5</v>
      </c>
      <c r="BG80" s="783">
        <v>0.1</v>
      </c>
      <c r="BH80" s="783">
        <v>1.3</v>
      </c>
      <c r="BI80" s="453">
        <v>1.8</v>
      </c>
      <c r="BJ80" s="783">
        <v>2.1</v>
      </c>
      <c r="BK80" s="784">
        <v>1.6</v>
      </c>
      <c r="CD80" s="714"/>
      <c r="CE80" s="675" t="s">
        <v>540</v>
      </c>
      <c r="CF80" s="8" t="s">
        <v>15</v>
      </c>
      <c r="CG80" s="658">
        <v>0.3</v>
      </c>
      <c r="CH80" s="659">
        <v>0.3</v>
      </c>
      <c r="CI80" s="413">
        <v>0.4</v>
      </c>
      <c r="CJ80" s="413">
        <v>0.4</v>
      </c>
      <c r="CK80" s="413">
        <v>0.4</v>
      </c>
      <c r="CL80" s="659">
        <v>0.2</v>
      </c>
      <c r="CM80" s="659">
        <v>0.3</v>
      </c>
      <c r="CN80" s="659">
        <v>0.2</v>
      </c>
      <c r="CO80" s="659">
        <v>0.2</v>
      </c>
      <c r="CP80" s="413">
        <v>0.3</v>
      </c>
      <c r="CQ80" s="659">
        <v>0.2</v>
      </c>
      <c r="CR80" s="660">
        <v>0.3</v>
      </c>
      <c r="CS80" s="660">
        <v>0.3</v>
      </c>
      <c r="CU80" s="11"/>
      <c r="CV80" s="11"/>
      <c r="CW80" s="11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432"/>
      <c r="DL80" s="749"/>
      <c r="DM80" s="83"/>
      <c r="DN80" s="261" t="s">
        <v>659</v>
      </c>
      <c r="DO80" s="665">
        <v>0.4</v>
      </c>
      <c r="DP80" s="766">
        <v>0.4</v>
      </c>
      <c r="DQ80" s="767">
        <v>0.3</v>
      </c>
      <c r="DR80" s="767">
        <v>0.3</v>
      </c>
      <c r="DS80" s="767">
        <v>0.3</v>
      </c>
      <c r="DT80" s="766">
        <v>0.3</v>
      </c>
      <c r="DU80" s="766">
        <v>0.2</v>
      </c>
      <c r="DV80" s="766">
        <v>0.3</v>
      </c>
      <c r="DW80" s="766">
        <v>0.1</v>
      </c>
      <c r="DX80" s="767">
        <v>0.5</v>
      </c>
      <c r="DY80" s="766">
        <v>0.3</v>
      </c>
      <c r="DZ80" s="460">
        <v>0.5</v>
      </c>
      <c r="EA80" s="460">
        <v>0.5</v>
      </c>
      <c r="EC80" s="77"/>
      <c r="ED80" s="388"/>
      <c r="EE80" s="56" t="s">
        <v>682</v>
      </c>
      <c r="EF80" s="458">
        <v>0.3</v>
      </c>
      <c r="EG80" s="766">
        <v>0.5</v>
      </c>
      <c r="EH80" s="766">
        <v>0.5</v>
      </c>
      <c r="EI80" s="766">
        <v>1</v>
      </c>
      <c r="EJ80" s="766">
        <v>0.9</v>
      </c>
      <c r="EK80" s="766">
        <v>0.3</v>
      </c>
      <c r="EL80" s="766">
        <v>0.3</v>
      </c>
      <c r="EM80" s="766">
        <v>0.2</v>
      </c>
      <c r="EN80" s="766">
        <v>1.5</v>
      </c>
      <c r="EO80" s="766" t="s">
        <v>184</v>
      </c>
      <c r="EP80" s="766" t="s">
        <v>184</v>
      </c>
      <c r="EQ80" s="460" t="s">
        <v>184</v>
      </c>
      <c r="ER80" s="362">
        <v>1.5</v>
      </c>
      <c r="ES80" s="472"/>
      <c r="FK80" s="10"/>
      <c r="FL80" s="388"/>
      <c r="FM80" s="7" t="s">
        <v>355</v>
      </c>
      <c r="FN80" s="391">
        <v>39.700000000000003</v>
      </c>
      <c r="FO80" s="392">
        <v>54.1</v>
      </c>
      <c r="FP80" s="392">
        <v>56.4</v>
      </c>
      <c r="FQ80" s="393">
        <v>34.200000000000003</v>
      </c>
      <c r="FR80" s="393">
        <v>32</v>
      </c>
      <c r="FS80" s="393">
        <v>23</v>
      </c>
      <c r="FT80" s="393">
        <v>17.899999999999999</v>
      </c>
      <c r="FU80" s="393">
        <v>12.5</v>
      </c>
      <c r="FV80" s="393">
        <v>16.100000000000001</v>
      </c>
      <c r="FW80" s="393">
        <v>25.1</v>
      </c>
      <c r="FX80" s="393">
        <v>5.9</v>
      </c>
      <c r="FY80" s="394">
        <v>34.9</v>
      </c>
      <c r="FZ80" s="311">
        <v>56.4</v>
      </c>
      <c r="GB80" s="387"/>
      <c r="GC80" s="388"/>
      <c r="GD80" s="261" t="s">
        <v>64</v>
      </c>
      <c r="GE80" s="391">
        <v>21.3</v>
      </c>
      <c r="GF80" s="392">
        <v>25.6</v>
      </c>
      <c r="GG80" s="392">
        <v>33.299999999999997</v>
      </c>
      <c r="GH80" s="393">
        <v>23.7</v>
      </c>
      <c r="GI80" s="393">
        <v>15.4</v>
      </c>
      <c r="GJ80" s="393">
        <v>12.5</v>
      </c>
      <c r="GK80" s="393">
        <v>11.9</v>
      </c>
      <c r="GL80" s="393">
        <v>15.5</v>
      </c>
      <c r="GM80" s="393">
        <v>10.9</v>
      </c>
      <c r="GN80" s="393">
        <v>14.3</v>
      </c>
      <c r="GO80" s="393">
        <v>16</v>
      </c>
      <c r="GP80" s="394">
        <v>18.8</v>
      </c>
      <c r="GQ80" s="311">
        <v>33.299999999999997</v>
      </c>
      <c r="GS80" s="898" t="s">
        <v>306</v>
      </c>
      <c r="GT80" s="899"/>
      <c r="GU80" s="900"/>
      <c r="GV80" s="871">
        <v>2014</v>
      </c>
      <c r="GW80" s="872"/>
      <c r="GX80" s="872"/>
      <c r="GY80" s="872"/>
      <c r="GZ80" s="872"/>
      <c r="HA80" s="872"/>
      <c r="HB80" s="872"/>
      <c r="HC80" s="872"/>
      <c r="HD80" s="872"/>
      <c r="HE80" s="872"/>
      <c r="HF80" s="872"/>
      <c r="HG80" s="872"/>
      <c r="HH80" s="875" t="s">
        <v>93</v>
      </c>
    </row>
    <row r="81" spans="17:233" ht="15.6" x14ac:dyDescent="0.3">
      <c r="Q81" s="590"/>
      <c r="R81" s="597"/>
      <c r="S81" s="7" t="s">
        <v>414</v>
      </c>
      <c r="T81" s="415">
        <v>100</v>
      </c>
      <c r="U81" s="416">
        <v>100</v>
      </c>
      <c r="V81" s="416">
        <v>100</v>
      </c>
      <c r="W81" s="416">
        <v>100</v>
      </c>
      <c r="X81" s="416">
        <v>50</v>
      </c>
      <c r="Y81" s="416">
        <v>100</v>
      </c>
      <c r="Z81" s="416">
        <v>100</v>
      </c>
      <c r="AA81" s="416">
        <v>100</v>
      </c>
      <c r="AB81" s="416">
        <v>100</v>
      </c>
      <c r="AC81" s="416">
        <v>100</v>
      </c>
      <c r="AD81" s="416">
        <v>100</v>
      </c>
      <c r="AE81" s="417">
        <v>100</v>
      </c>
      <c r="AG81" s="590"/>
      <c r="AH81" s="657"/>
      <c r="AI81" s="7" t="s">
        <v>14</v>
      </c>
      <c r="AJ81" s="415" t="s">
        <v>184</v>
      </c>
      <c r="AK81" s="416" t="s">
        <v>184</v>
      </c>
      <c r="AL81" s="416">
        <v>67.741935483870961</v>
      </c>
      <c r="AM81" s="416">
        <v>40</v>
      </c>
      <c r="AN81" s="416">
        <v>100</v>
      </c>
      <c r="AO81" s="416">
        <v>70.967741935483872</v>
      </c>
      <c r="AP81" s="416">
        <v>70.967741935483872</v>
      </c>
      <c r="AQ81" s="416">
        <v>81.818181818181813</v>
      </c>
      <c r="AR81" s="416">
        <v>76.666666666666671</v>
      </c>
      <c r="AS81" s="416">
        <v>100</v>
      </c>
      <c r="AT81" s="416">
        <v>65.517241379310349</v>
      </c>
      <c r="AU81" s="417">
        <v>55.882352941176471</v>
      </c>
      <c r="AW81" s="590"/>
      <c r="AX81" s="21"/>
      <c r="AY81" s="7" t="s">
        <v>14</v>
      </c>
      <c r="AZ81" s="685">
        <v>100</v>
      </c>
      <c r="BA81" s="456">
        <v>100</v>
      </c>
      <c r="BB81" s="456">
        <v>94</v>
      </c>
      <c r="BC81" s="456">
        <v>100</v>
      </c>
      <c r="BD81" s="456">
        <v>97</v>
      </c>
      <c r="BE81" s="456">
        <v>84</v>
      </c>
      <c r="BF81" s="456">
        <v>100</v>
      </c>
      <c r="BG81" s="456">
        <v>100</v>
      </c>
      <c r="BH81" s="456">
        <v>100</v>
      </c>
      <c r="BI81" s="456">
        <v>100</v>
      </c>
      <c r="BJ81" s="456">
        <v>100</v>
      </c>
      <c r="BK81" s="457">
        <v>100</v>
      </c>
      <c r="BM81" s="898" t="s">
        <v>409</v>
      </c>
      <c r="BN81" s="899"/>
      <c r="BO81" s="900"/>
      <c r="BP81" s="868">
        <v>2006</v>
      </c>
      <c r="BQ81" s="890"/>
      <c r="BR81" s="890"/>
      <c r="BS81" s="890"/>
      <c r="BT81" s="890"/>
      <c r="BU81" s="890"/>
      <c r="BV81" s="890"/>
      <c r="BW81" s="890"/>
      <c r="BX81" s="890"/>
      <c r="BY81" s="890"/>
      <c r="BZ81" s="890"/>
      <c r="CA81" s="891"/>
      <c r="CB81" s="901" t="s">
        <v>541</v>
      </c>
      <c r="CD81" s="714"/>
      <c r="CE81" s="657"/>
      <c r="CF81" s="708" t="s">
        <v>56</v>
      </c>
      <c r="CG81" s="648">
        <v>100</v>
      </c>
      <c r="CH81" s="416">
        <v>100</v>
      </c>
      <c r="CI81" s="416">
        <v>100</v>
      </c>
      <c r="CJ81" s="416">
        <v>100</v>
      </c>
      <c r="CK81" s="416">
        <v>100</v>
      </c>
      <c r="CL81" s="416">
        <v>100</v>
      </c>
      <c r="CM81" s="416">
        <v>100</v>
      </c>
      <c r="CN81" s="416">
        <v>100</v>
      </c>
      <c r="CO81" s="416">
        <v>100</v>
      </c>
      <c r="CP81" s="416">
        <v>67</v>
      </c>
      <c r="CQ81" s="416">
        <v>100</v>
      </c>
      <c r="CR81" s="417">
        <v>68</v>
      </c>
      <c r="CS81" s="417">
        <v>94</v>
      </c>
      <c r="CU81" s="898" t="s">
        <v>91</v>
      </c>
      <c r="CV81" s="899"/>
      <c r="CW81" s="900"/>
      <c r="CX81" s="871">
        <v>2008</v>
      </c>
      <c r="CY81" s="872"/>
      <c r="CZ81" s="872"/>
      <c r="DA81" s="872"/>
      <c r="DB81" s="872"/>
      <c r="DC81" s="872"/>
      <c r="DD81" s="872"/>
      <c r="DE81" s="872"/>
      <c r="DF81" s="872"/>
      <c r="DG81" s="872"/>
      <c r="DH81" s="872"/>
      <c r="DI81" s="872"/>
      <c r="DJ81" s="917" t="s">
        <v>93</v>
      </c>
      <c r="DL81" s="20"/>
      <c r="DM81" s="108"/>
      <c r="DN81" s="262" t="s">
        <v>660</v>
      </c>
      <c r="DO81" s="666">
        <v>0.1</v>
      </c>
      <c r="DP81" s="312">
        <v>0.3</v>
      </c>
      <c r="DQ81" s="312">
        <v>0.1</v>
      </c>
      <c r="DR81" s="312">
        <v>0.1</v>
      </c>
      <c r="DS81" s="312" t="s">
        <v>346</v>
      </c>
      <c r="DT81" s="312" t="s">
        <v>346</v>
      </c>
      <c r="DU81" s="312">
        <v>0.2</v>
      </c>
      <c r="DV81" s="312">
        <v>0.1</v>
      </c>
      <c r="DW81" s="312">
        <v>0.1</v>
      </c>
      <c r="DX81" s="312" t="s">
        <v>346</v>
      </c>
      <c r="DY81" s="312">
        <v>0.1</v>
      </c>
      <c r="DZ81" s="313">
        <v>0.2</v>
      </c>
      <c r="EA81" s="314" t="s">
        <v>346</v>
      </c>
      <c r="EC81" s="77"/>
      <c r="ED81" s="395"/>
      <c r="EE81" s="57" t="s">
        <v>683</v>
      </c>
      <c r="EF81" s="461">
        <v>0.2</v>
      </c>
      <c r="EG81" s="312">
        <v>0.3</v>
      </c>
      <c r="EH81" s="312">
        <v>0.5</v>
      </c>
      <c r="EI81" s="312">
        <v>0.5</v>
      </c>
      <c r="EJ81" s="312">
        <v>0.3</v>
      </c>
      <c r="EK81" s="312" t="s">
        <v>258</v>
      </c>
      <c r="EL81" s="312">
        <v>0.2</v>
      </c>
      <c r="EM81" s="312">
        <v>0.1</v>
      </c>
      <c r="EN81" s="312" t="s">
        <v>258</v>
      </c>
      <c r="EO81" s="312" t="s">
        <v>184</v>
      </c>
      <c r="EP81" s="312" t="s">
        <v>184</v>
      </c>
      <c r="EQ81" s="313" t="s">
        <v>184</v>
      </c>
      <c r="ER81" s="314" t="s">
        <v>258</v>
      </c>
      <c r="ES81" s="478"/>
      <c r="ET81" s="96" t="s">
        <v>36</v>
      </c>
      <c r="FK81" s="20"/>
      <c r="FL81" s="23"/>
      <c r="FM81" s="9" t="s">
        <v>356</v>
      </c>
      <c r="FN81" s="396">
        <v>11.2</v>
      </c>
      <c r="FO81" s="397">
        <v>18.600000000000001</v>
      </c>
      <c r="FP81" s="397">
        <v>14.6</v>
      </c>
      <c r="FQ81" s="397">
        <v>14.2</v>
      </c>
      <c r="FR81" s="397">
        <v>9</v>
      </c>
      <c r="FS81" s="397">
        <v>3.8</v>
      </c>
      <c r="FT81" s="397">
        <v>2.6</v>
      </c>
      <c r="FU81" s="397">
        <v>2.1</v>
      </c>
      <c r="FV81" s="397">
        <v>2.5</v>
      </c>
      <c r="FW81" s="397">
        <v>0.5</v>
      </c>
      <c r="FX81" s="397">
        <v>0.6</v>
      </c>
      <c r="FY81" s="398">
        <v>15.9</v>
      </c>
      <c r="FZ81" s="399">
        <v>0.5</v>
      </c>
      <c r="GB81" s="387"/>
      <c r="GC81" s="395"/>
      <c r="GD81" s="262" t="s">
        <v>113</v>
      </c>
      <c r="GE81" s="396">
        <v>10.199999999999999</v>
      </c>
      <c r="GF81" s="397">
        <v>11.5</v>
      </c>
      <c r="GG81" s="397">
        <v>9.8000000000000007</v>
      </c>
      <c r="GH81" s="397">
        <v>10.5</v>
      </c>
      <c r="GI81" s="397">
        <v>6.9</v>
      </c>
      <c r="GJ81" s="397">
        <v>5.4</v>
      </c>
      <c r="GK81" s="397">
        <v>6.2</v>
      </c>
      <c r="GL81" s="397">
        <v>4.9000000000000004</v>
      </c>
      <c r="GM81" s="397">
        <v>5.7</v>
      </c>
      <c r="GN81" s="397">
        <v>5.8</v>
      </c>
      <c r="GO81" s="397">
        <v>7.1</v>
      </c>
      <c r="GP81" s="398">
        <v>7.8</v>
      </c>
      <c r="GQ81" s="399">
        <v>4.9000000000000004</v>
      </c>
      <c r="GS81" s="4" t="s">
        <v>19</v>
      </c>
      <c r="GT81" s="5" t="s">
        <v>29</v>
      </c>
      <c r="GU81" s="6"/>
      <c r="GV81" s="47" t="s">
        <v>30</v>
      </c>
      <c r="GW81" s="48" t="s">
        <v>0</v>
      </c>
      <c r="GX81" s="48" t="s">
        <v>1</v>
      </c>
      <c r="GY81" s="48" t="s">
        <v>2</v>
      </c>
      <c r="GZ81" s="48" t="s">
        <v>3</v>
      </c>
      <c r="HA81" s="48" t="s">
        <v>4</v>
      </c>
      <c r="HB81" s="48" t="s">
        <v>5</v>
      </c>
      <c r="HC81" s="48" t="s">
        <v>6</v>
      </c>
      <c r="HD81" s="48" t="s">
        <v>7</v>
      </c>
      <c r="HE81" s="48" t="s">
        <v>8</v>
      </c>
      <c r="HF81" s="48" t="s">
        <v>9</v>
      </c>
      <c r="HG81" s="51" t="s">
        <v>10</v>
      </c>
      <c r="HH81" s="876"/>
    </row>
    <row r="82" spans="17:233" ht="13.8" x14ac:dyDescent="0.25">
      <c r="Q82" s="590"/>
      <c r="R82" s="597"/>
      <c r="S82" s="7" t="s">
        <v>415</v>
      </c>
      <c r="T82" s="418">
        <v>1.5368999999999999</v>
      </c>
      <c r="U82" s="419">
        <v>0.84599999999999997</v>
      </c>
      <c r="V82" s="419">
        <v>1.0010999999999999</v>
      </c>
      <c r="W82" s="419">
        <v>5.5412999999999997</v>
      </c>
      <c r="X82" s="419">
        <v>3.2993999999999994</v>
      </c>
      <c r="Y82" s="419">
        <v>3.8774999999999999</v>
      </c>
      <c r="Z82" s="419">
        <v>3.8069999999999999</v>
      </c>
      <c r="AA82" s="419">
        <v>2.9327999999999999</v>
      </c>
      <c r="AB82" s="419">
        <v>2.9186999999999994</v>
      </c>
      <c r="AC82" s="419">
        <v>1.4663999999999999</v>
      </c>
      <c r="AD82" s="419">
        <v>1.6919999999999999</v>
      </c>
      <c r="AE82" s="420">
        <v>2.2982999999999998</v>
      </c>
      <c r="AG82" s="590"/>
      <c r="AH82" s="21"/>
      <c r="AI82" s="7" t="s">
        <v>347</v>
      </c>
      <c r="AJ82" s="419" t="s">
        <v>184</v>
      </c>
      <c r="AK82" s="419" t="s">
        <v>184</v>
      </c>
      <c r="AL82" s="662">
        <v>9.8788584530967789</v>
      </c>
      <c r="AM82" s="662" t="s">
        <v>184</v>
      </c>
      <c r="AN82" s="662">
        <v>36.527233493156622</v>
      </c>
      <c r="AO82" s="419">
        <v>28.901947344325439</v>
      </c>
      <c r="AP82" s="419">
        <v>0.78355183737683565</v>
      </c>
      <c r="AQ82" s="419">
        <v>7.7201506691108808</v>
      </c>
      <c r="AR82" s="419">
        <v>10.507451835782666</v>
      </c>
      <c r="AS82" s="662">
        <v>10.238629315296276</v>
      </c>
      <c r="AT82" s="419">
        <v>10.398705470552843</v>
      </c>
      <c r="AU82" s="420">
        <v>12.247928996902569</v>
      </c>
      <c r="AW82" s="590"/>
      <c r="AX82" s="21"/>
      <c r="AY82" s="261" t="s">
        <v>539</v>
      </c>
      <c r="AZ82" s="665">
        <v>4.8</v>
      </c>
      <c r="BA82" s="766">
        <v>8.3000000000000007</v>
      </c>
      <c r="BB82" s="767">
        <v>7</v>
      </c>
      <c r="BC82" s="767">
        <v>6.9</v>
      </c>
      <c r="BD82" s="767">
        <v>3.9</v>
      </c>
      <c r="BE82" s="766">
        <v>3</v>
      </c>
      <c r="BF82" s="766">
        <v>3.4</v>
      </c>
      <c r="BG82" s="766">
        <v>0.3</v>
      </c>
      <c r="BH82" s="766">
        <v>2.1</v>
      </c>
      <c r="BI82" s="767">
        <v>3.1</v>
      </c>
      <c r="BJ82" s="766">
        <v>2.2999999999999998</v>
      </c>
      <c r="BK82" s="460">
        <v>2.9</v>
      </c>
      <c r="BM82" s="4" t="s">
        <v>19</v>
      </c>
      <c r="BN82" s="5" t="s">
        <v>20</v>
      </c>
      <c r="BO82" s="6"/>
      <c r="BP82" s="98" t="s">
        <v>412</v>
      </c>
      <c r="BQ82" s="99" t="s">
        <v>0</v>
      </c>
      <c r="BR82" s="99" t="s">
        <v>1</v>
      </c>
      <c r="BS82" s="99" t="s">
        <v>2</v>
      </c>
      <c r="BT82" s="99" t="s">
        <v>3</v>
      </c>
      <c r="BU82" s="99" t="s">
        <v>4</v>
      </c>
      <c r="BV82" s="99" t="s">
        <v>5</v>
      </c>
      <c r="BW82" s="99" t="s">
        <v>6</v>
      </c>
      <c r="BX82" s="99" t="s">
        <v>7</v>
      </c>
      <c r="BY82" s="99" t="s">
        <v>8</v>
      </c>
      <c r="BZ82" s="99" t="s">
        <v>9</v>
      </c>
      <c r="CA82" s="599" t="s">
        <v>10</v>
      </c>
      <c r="CB82" s="902"/>
      <c r="CD82" s="714"/>
      <c r="CE82" s="707"/>
      <c r="CF82" s="708" t="s">
        <v>620</v>
      </c>
      <c r="CG82" s="661">
        <v>0.5</v>
      </c>
      <c r="CH82" s="709">
        <v>0.4</v>
      </c>
      <c r="CI82" s="710">
        <v>0.5</v>
      </c>
      <c r="CJ82" s="710">
        <v>0.5</v>
      </c>
      <c r="CK82" s="710">
        <v>0.5</v>
      </c>
      <c r="CL82" s="709">
        <v>0.3</v>
      </c>
      <c r="CM82" s="709">
        <v>0.4</v>
      </c>
      <c r="CN82" s="709">
        <v>0.4</v>
      </c>
      <c r="CO82" s="709">
        <v>0.2</v>
      </c>
      <c r="CP82" s="710">
        <v>0.4</v>
      </c>
      <c r="CQ82" s="709">
        <v>0.3</v>
      </c>
      <c r="CR82" s="711">
        <v>0.4</v>
      </c>
      <c r="CS82" s="711">
        <v>0.5</v>
      </c>
      <c r="CU82" s="4" t="s">
        <v>19</v>
      </c>
      <c r="CV82" s="5" t="s">
        <v>20</v>
      </c>
      <c r="CW82" s="6"/>
      <c r="CX82" s="45" t="s">
        <v>21</v>
      </c>
      <c r="CY82" s="46" t="s">
        <v>0</v>
      </c>
      <c r="CZ82" s="46" t="s">
        <v>1</v>
      </c>
      <c r="DA82" s="46" t="s">
        <v>2</v>
      </c>
      <c r="DB82" s="46" t="s">
        <v>3</v>
      </c>
      <c r="DC82" s="46" t="s">
        <v>4</v>
      </c>
      <c r="DD82" s="46" t="s">
        <v>5</v>
      </c>
      <c r="DE82" s="46" t="s">
        <v>6</v>
      </c>
      <c r="DF82" s="46" t="s">
        <v>7</v>
      </c>
      <c r="DG82" s="46" t="s">
        <v>8</v>
      </c>
      <c r="DH82" s="46" t="s">
        <v>9</v>
      </c>
      <c r="DI82" s="50" t="s">
        <v>10</v>
      </c>
      <c r="DJ82" s="921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C82" s="77"/>
      <c r="ED82" s="400" t="s">
        <v>281</v>
      </c>
      <c r="EE82" s="73" t="s">
        <v>685</v>
      </c>
      <c r="EF82" s="452">
        <v>0.4</v>
      </c>
      <c r="EG82" s="453">
        <v>0.5</v>
      </c>
      <c r="EH82" s="453">
        <v>0.5</v>
      </c>
      <c r="EI82" s="453">
        <v>0.3</v>
      </c>
      <c r="EJ82" s="453">
        <v>0.4</v>
      </c>
      <c r="EK82" s="453">
        <v>0.2</v>
      </c>
      <c r="EL82" s="453">
        <v>0.1</v>
      </c>
      <c r="EM82" s="453">
        <v>0.2</v>
      </c>
      <c r="EN82" s="453" t="s">
        <v>346</v>
      </c>
      <c r="EO82" s="453" t="s">
        <v>184</v>
      </c>
      <c r="EP82" s="453">
        <v>0.1</v>
      </c>
      <c r="EQ82" s="454" t="s">
        <v>346</v>
      </c>
      <c r="ER82" s="454">
        <v>0.2</v>
      </c>
      <c r="ES82" s="477"/>
      <c r="GB82" s="387"/>
      <c r="GC82" s="400" t="s">
        <v>312</v>
      </c>
      <c r="GD82" s="401" t="s">
        <v>15</v>
      </c>
      <c r="GE82" s="402">
        <v>22.6</v>
      </c>
      <c r="GF82" s="393">
        <v>23.1</v>
      </c>
      <c r="GG82" s="393">
        <v>29.8</v>
      </c>
      <c r="GH82" s="393">
        <v>21</v>
      </c>
      <c r="GI82" s="393">
        <v>11.7</v>
      </c>
      <c r="GJ82" s="393">
        <v>11</v>
      </c>
      <c r="GK82" s="393">
        <v>11.6</v>
      </c>
      <c r="GL82" s="393">
        <v>11</v>
      </c>
      <c r="GM82" s="393">
        <v>10.199999999999999</v>
      </c>
      <c r="GN82" s="393">
        <v>11.8</v>
      </c>
      <c r="GO82" s="393">
        <v>12.1</v>
      </c>
      <c r="GP82" s="394">
        <v>16.7</v>
      </c>
      <c r="GQ82" s="403">
        <v>16.100000000000001</v>
      </c>
      <c r="GS82" s="405" t="s">
        <v>378</v>
      </c>
      <c r="GT82" s="400" t="s">
        <v>379</v>
      </c>
      <c r="GU82" s="401" t="s">
        <v>15</v>
      </c>
      <c r="GV82" s="175"/>
      <c r="GW82" s="176"/>
      <c r="GX82" s="393">
        <v>16.5</v>
      </c>
      <c r="GY82" s="393">
        <v>9.8000000000000007</v>
      </c>
      <c r="GZ82" s="393">
        <v>5.6</v>
      </c>
      <c r="HA82" s="393">
        <v>6.7</v>
      </c>
      <c r="HB82" s="393">
        <v>6</v>
      </c>
      <c r="HC82" s="393">
        <v>5.0999999999999996</v>
      </c>
      <c r="HD82" s="393">
        <v>6.3</v>
      </c>
      <c r="HE82" s="393">
        <v>11.2</v>
      </c>
      <c r="HF82" s="393">
        <v>14.7</v>
      </c>
      <c r="HG82" s="394">
        <v>19</v>
      </c>
      <c r="HH82" s="403">
        <v>10</v>
      </c>
    </row>
    <row r="83" spans="17:233" ht="13.8" x14ac:dyDescent="0.25">
      <c r="Q83" s="594"/>
      <c r="R83" s="598"/>
      <c r="S83" s="9" t="s">
        <v>416</v>
      </c>
      <c r="T83" s="421">
        <v>0.60629999999999995</v>
      </c>
      <c r="U83" s="326">
        <v>0.43709999999999999</v>
      </c>
      <c r="V83" s="326">
        <v>0.47939999999999999</v>
      </c>
      <c r="W83" s="326">
        <v>0.62039999999999995</v>
      </c>
      <c r="X83" s="326">
        <v>1.6637999999999997</v>
      </c>
      <c r="Y83" s="326">
        <v>1.7766</v>
      </c>
      <c r="Z83" s="326">
        <v>2.7071999999999998</v>
      </c>
      <c r="AA83" s="326">
        <v>1.5086999999999999</v>
      </c>
      <c r="AB83" s="326">
        <v>0.31019999999999998</v>
      </c>
      <c r="AC83" s="326">
        <v>0.94469999999999998</v>
      </c>
      <c r="AD83" s="326">
        <v>0.59219999999999995</v>
      </c>
      <c r="AE83" s="327">
        <v>0.45119999999999999</v>
      </c>
      <c r="AG83" s="594"/>
      <c r="AH83" s="663"/>
      <c r="AI83" s="9" t="s">
        <v>348</v>
      </c>
      <c r="AJ83" s="326" t="s">
        <v>184</v>
      </c>
      <c r="AK83" s="326" t="s">
        <v>184</v>
      </c>
      <c r="AL83" s="664">
        <v>3.3908229694751859</v>
      </c>
      <c r="AM83" s="664" t="s">
        <v>184</v>
      </c>
      <c r="AN83" s="664">
        <v>0.45136543666752532</v>
      </c>
      <c r="AO83" s="326">
        <v>5.2495350670629</v>
      </c>
      <c r="AP83" s="326">
        <v>0.15915510979221317</v>
      </c>
      <c r="AQ83" s="326">
        <v>7.6159379441286372</v>
      </c>
      <c r="AR83" s="326">
        <v>9.2641093875958944</v>
      </c>
      <c r="AS83" s="664">
        <v>7.5930032499616358</v>
      </c>
      <c r="AT83" s="326">
        <v>2.2860489867927254</v>
      </c>
      <c r="AU83" s="327">
        <v>1.3247865852419498</v>
      </c>
      <c r="AW83" s="594"/>
      <c r="AX83" s="663"/>
      <c r="AY83" s="262" t="s">
        <v>90</v>
      </c>
      <c r="AZ83" s="666">
        <v>4.0999999999999996</v>
      </c>
      <c r="BA83" s="312">
        <v>6.4</v>
      </c>
      <c r="BB83" s="312" t="s">
        <v>258</v>
      </c>
      <c r="BC83" s="312">
        <v>5.5</v>
      </c>
      <c r="BD83" s="312">
        <v>3.4</v>
      </c>
      <c r="BE83" s="312">
        <v>1</v>
      </c>
      <c r="BF83" s="312">
        <v>2</v>
      </c>
      <c r="BG83" s="312" t="s">
        <v>258</v>
      </c>
      <c r="BH83" s="312">
        <v>0.8</v>
      </c>
      <c r="BI83" s="312">
        <v>1.2</v>
      </c>
      <c r="BJ83" s="312">
        <v>2</v>
      </c>
      <c r="BK83" s="313" t="s">
        <v>258</v>
      </c>
      <c r="BM83" s="695" t="s">
        <v>612</v>
      </c>
      <c r="BN83" s="696" t="s">
        <v>609</v>
      </c>
      <c r="BO83" s="697" t="s">
        <v>15</v>
      </c>
      <c r="BP83" s="723">
        <v>0.33184772846196536</v>
      </c>
      <c r="BQ83" s="720">
        <v>0.41023633217639727</v>
      </c>
      <c r="BR83" s="720">
        <v>0.54308447301864005</v>
      </c>
      <c r="BS83" s="720">
        <v>0.27220809470558366</v>
      </c>
      <c r="BT83" s="720">
        <v>0.19760946825042738</v>
      </c>
      <c r="BU83" s="720">
        <v>0.64843144801463826</v>
      </c>
      <c r="BV83" s="720">
        <v>0.37143535911996634</v>
      </c>
      <c r="BW83" s="720">
        <v>0.21425414317502192</v>
      </c>
      <c r="BX83" s="720">
        <v>0.3719968045821222</v>
      </c>
      <c r="BY83" s="720">
        <v>0.7367413942438743</v>
      </c>
      <c r="BZ83" s="720">
        <v>0.22700649505121703</v>
      </c>
      <c r="CA83" s="721">
        <v>0.29792687886370434</v>
      </c>
      <c r="CB83" s="722">
        <v>0.38606622936330331</v>
      </c>
      <c r="CD83" s="20"/>
      <c r="CE83" s="707"/>
      <c r="CF83" s="9" t="s">
        <v>621</v>
      </c>
      <c r="CG83" s="595">
        <v>0.2</v>
      </c>
      <c r="CH83" s="326">
        <v>0.3</v>
      </c>
      <c r="CI83" s="664">
        <v>0.3</v>
      </c>
      <c r="CJ83" s="664">
        <v>0.3</v>
      </c>
      <c r="CK83" s="664">
        <v>0.4</v>
      </c>
      <c r="CL83" s="326">
        <v>0.1</v>
      </c>
      <c r="CM83" s="326">
        <v>0.2</v>
      </c>
      <c r="CN83" s="326">
        <v>0.2</v>
      </c>
      <c r="CO83" s="326">
        <v>0.1</v>
      </c>
      <c r="CP83" s="664">
        <v>0.3</v>
      </c>
      <c r="CQ83" s="326">
        <v>0.1</v>
      </c>
      <c r="CR83" s="327">
        <v>0.3</v>
      </c>
      <c r="CS83" s="32">
        <v>0.1</v>
      </c>
      <c r="CU83" s="195" t="s">
        <v>60</v>
      </c>
      <c r="CV83" s="22" t="s">
        <v>276</v>
      </c>
      <c r="CW83" s="8" t="s">
        <v>15</v>
      </c>
      <c r="CX83" s="357">
        <v>17.8</v>
      </c>
      <c r="CY83" s="358">
        <v>9.9</v>
      </c>
      <c r="CZ83" s="358">
        <v>16.399999999999999</v>
      </c>
      <c r="DA83" s="358">
        <v>8.9</v>
      </c>
      <c r="DB83" s="358">
        <v>5.5</v>
      </c>
      <c r="DC83" s="358">
        <v>6.5</v>
      </c>
      <c r="DD83" s="358">
        <v>7.3</v>
      </c>
      <c r="DE83" s="358">
        <v>6.5</v>
      </c>
      <c r="DF83" s="358">
        <v>7.4</v>
      </c>
      <c r="DG83" s="358">
        <v>9.1</v>
      </c>
      <c r="DH83" s="358">
        <v>12.7</v>
      </c>
      <c r="DI83" s="437">
        <v>15.7</v>
      </c>
      <c r="DJ83" s="437">
        <v>10.4</v>
      </c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C83" s="105"/>
      <c r="ED83" s="388" t="s">
        <v>317</v>
      </c>
      <c r="EE83" s="56" t="s">
        <v>681</v>
      </c>
      <c r="EF83" s="455">
        <v>100</v>
      </c>
      <c r="EG83" s="456">
        <v>100</v>
      </c>
      <c r="EH83" s="456">
        <v>68</v>
      </c>
      <c r="EI83" s="456">
        <v>100</v>
      </c>
      <c r="EJ83" s="456">
        <v>100</v>
      </c>
      <c r="EK83" s="456">
        <v>100</v>
      </c>
      <c r="EL83" s="456">
        <v>100</v>
      </c>
      <c r="EM83" s="456">
        <v>100</v>
      </c>
      <c r="EN83" s="456">
        <v>100</v>
      </c>
      <c r="EO83" s="456">
        <v>0</v>
      </c>
      <c r="EP83" s="456">
        <v>100</v>
      </c>
      <c r="EQ83" s="457">
        <v>100</v>
      </c>
      <c r="ER83" s="457">
        <v>89</v>
      </c>
      <c r="ES83" s="475"/>
      <c r="ET83" s="868" t="s">
        <v>91</v>
      </c>
      <c r="EU83" s="890"/>
      <c r="EV83" s="891"/>
      <c r="EW83" s="905">
        <v>2011</v>
      </c>
      <c r="EX83" s="906"/>
      <c r="EY83" s="906"/>
      <c r="EZ83" s="906"/>
      <c r="FA83" s="906"/>
      <c r="FB83" s="906"/>
      <c r="FC83" s="906"/>
      <c r="FD83" s="906"/>
      <c r="FE83" s="906"/>
      <c r="FF83" s="906"/>
      <c r="FG83" s="906"/>
      <c r="FH83" s="907"/>
      <c r="FI83" s="908" t="s">
        <v>93</v>
      </c>
      <c r="GB83" s="387"/>
      <c r="GC83" s="388" t="s">
        <v>314</v>
      </c>
      <c r="GD83" s="261" t="s">
        <v>308</v>
      </c>
      <c r="GE83" s="389">
        <v>93</v>
      </c>
      <c r="GF83" s="268">
        <v>95</v>
      </c>
      <c r="GG83" s="268">
        <v>95</v>
      </c>
      <c r="GH83" s="268">
        <v>95</v>
      </c>
      <c r="GI83" s="268">
        <v>94</v>
      </c>
      <c r="GJ83" s="268">
        <v>95</v>
      </c>
      <c r="GK83" s="268">
        <v>95</v>
      </c>
      <c r="GL83" s="268">
        <v>93</v>
      </c>
      <c r="GM83" s="268">
        <v>94</v>
      </c>
      <c r="GN83" s="268">
        <v>76</v>
      </c>
      <c r="GO83" s="268">
        <v>95</v>
      </c>
      <c r="GP83" s="390">
        <v>96</v>
      </c>
      <c r="GQ83" s="390">
        <v>93</v>
      </c>
      <c r="GS83" s="387"/>
      <c r="GT83" s="388"/>
      <c r="GU83" s="261" t="s">
        <v>14</v>
      </c>
      <c r="GV83" s="134"/>
      <c r="GW83" s="15"/>
      <c r="GX83" s="268">
        <v>100</v>
      </c>
      <c r="GY83" s="268">
        <v>100</v>
      </c>
      <c r="GZ83" s="268">
        <v>100</v>
      </c>
      <c r="HA83" s="268">
        <v>100</v>
      </c>
      <c r="HB83" s="268">
        <v>97</v>
      </c>
      <c r="HC83" s="268">
        <v>100</v>
      </c>
      <c r="HD83" s="268">
        <v>100</v>
      </c>
      <c r="HE83" s="268">
        <v>100</v>
      </c>
      <c r="HF83" s="268">
        <v>87</v>
      </c>
      <c r="HG83" s="390">
        <v>100</v>
      </c>
      <c r="HH83" s="390">
        <v>82</v>
      </c>
    </row>
    <row r="84" spans="17:233" ht="18" x14ac:dyDescent="0.4">
      <c r="AG84" s="590"/>
      <c r="AH84" s="21" t="s">
        <v>288</v>
      </c>
      <c r="AI84" s="8" t="s">
        <v>499</v>
      </c>
      <c r="AJ84" s="412">
        <v>6.9921246402108519</v>
      </c>
      <c r="AK84" s="413">
        <v>6.9540419236055069</v>
      </c>
      <c r="AL84" s="413">
        <v>12.443785857667445</v>
      </c>
      <c r="AM84" s="413">
        <v>9.6846772286771081</v>
      </c>
      <c r="AN84" s="413">
        <v>4.7912638717489608</v>
      </c>
      <c r="AO84" s="413">
        <v>3.6439969753002566</v>
      </c>
      <c r="AP84" s="413">
        <v>2.8619598630460619</v>
      </c>
      <c r="AQ84" s="413">
        <v>5.6949583650634947</v>
      </c>
      <c r="AR84" s="413">
        <v>2.408457745761114</v>
      </c>
      <c r="AS84" s="413">
        <v>2.7147719738215543</v>
      </c>
      <c r="AT84" s="413">
        <v>4.6193594227434014</v>
      </c>
      <c r="AU84" s="414">
        <v>3.5656415563189214</v>
      </c>
      <c r="BM84" s="695"/>
      <c r="BN84" s="696"/>
      <c r="BO84" s="697" t="s">
        <v>14</v>
      </c>
      <c r="BP84" s="723">
        <v>100</v>
      </c>
      <c r="BQ84" s="720">
        <v>100</v>
      </c>
      <c r="BR84" s="720">
        <v>100</v>
      </c>
      <c r="BS84" s="720">
        <v>100</v>
      </c>
      <c r="BT84" s="720">
        <v>100</v>
      </c>
      <c r="BU84" s="720">
        <v>100</v>
      </c>
      <c r="BV84" s="720">
        <v>100</v>
      </c>
      <c r="BW84" s="720">
        <v>100</v>
      </c>
      <c r="BX84" s="720">
        <v>100</v>
      </c>
      <c r="BY84" s="720">
        <v>100</v>
      </c>
      <c r="BZ84" s="720">
        <v>100</v>
      </c>
      <c r="CA84" s="721">
        <v>100</v>
      </c>
      <c r="CB84" s="722">
        <v>97.142857142857139</v>
      </c>
      <c r="CU84" s="749"/>
      <c r="CV84" s="750" t="s">
        <v>301</v>
      </c>
      <c r="CW84" s="765" t="s">
        <v>53</v>
      </c>
      <c r="CX84" s="304">
        <v>100</v>
      </c>
      <c r="CY84" s="305">
        <v>100</v>
      </c>
      <c r="CZ84" s="305">
        <v>100</v>
      </c>
      <c r="DA84" s="305">
        <v>100</v>
      </c>
      <c r="DB84" s="305">
        <v>94</v>
      </c>
      <c r="DC84" s="305">
        <v>100</v>
      </c>
      <c r="DD84" s="305">
        <v>94</v>
      </c>
      <c r="DE84" s="305">
        <v>100</v>
      </c>
      <c r="DF84" s="305">
        <v>100</v>
      </c>
      <c r="DG84" s="305">
        <v>97</v>
      </c>
      <c r="DH84" s="305">
        <v>100</v>
      </c>
      <c r="DI84" s="438">
        <v>100</v>
      </c>
      <c r="DJ84" s="438">
        <v>99</v>
      </c>
      <c r="DL84" s="1" t="s">
        <v>33</v>
      </c>
      <c r="DM84" s="2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C84" s="105"/>
      <c r="ED84" s="388"/>
      <c r="EE84" s="56" t="s">
        <v>673</v>
      </c>
      <c r="EF84" s="458">
        <v>0.4</v>
      </c>
      <c r="EG84" s="766">
        <v>0.8</v>
      </c>
      <c r="EH84" s="766">
        <v>0.5</v>
      </c>
      <c r="EI84" s="766">
        <v>0.4</v>
      </c>
      <c r="EJ84" s="766">
        <v>0.4</v>
      </c>
      <c r="EK84" s="766">
        <v>0.3</v>
      </c>
      <c r="EL84" s="766">
        <v>0.3</v>
      </c>
      <c r="EM84" s="766">
        <v>0.2</v>
      </c>
      <c r="EN84" s="766" t="s">
        <v>346</v>
      </c>
      <c r="EO84" s="766" t="s">
        <v>184</v>
      </c>
      <c r="EP84" s="766">
        <v>0.2</v>
      </c>
      <c r="EQ84" s="460" t="s">
        <v>346</v>
      </c>
      <c r="ER84" s="362">
        <v>0.8</v>
      </c>
      <c r="ES84" s="476"/>
      <c r="ET84" s="98" t="s">
        <v>19</v>
      </c>
      <c r="EU84" s="99" t="s">
        <v>20</v>
      </c>
      <c r="EV84" s="72"/>
      <c r="EW84" s="281" t="s">
        <v>21</v>
      </c>
      <c r="EX84" s="282" t="s">
        <v>0</v>
      </c>
      <c r="EY84" s="282" t="s">
        <v>1</v>
      </c>
      <c r="EZ84" s="282" t="s">
        <v>47</v>
      </c>
      <c r="FA84" s="282" t="s">
        <v>3</v>
      </c>
      <c r="FB84" s="282" t="s">
        <v>4</v>
      </c>
      <c r="FC84" s="282" t="s">
        <v>5</v>
      </c>
      <c r="FD84" s="282" t="s">
        <v>6</v>
      </c>
      <c r="FE84" s="282" t="s">
        <v>7</v>
      </c>
      <c r="FF84" s="282" t="s">
        <v>8</v>
      </c>
      <c r="FG84" s="282" t="s">
        <v>9</v>
      </c>
      <c r="FH84" s="283" t="s">
        <v>10</v>
      </c>
      <c r="FI84" s="909"/>
      <c r="FK84" s="96" t="s">
        <v>36</v>
      </c>
      <c r="GB84" s="387"/>
      <c r="GC84" s="388"/>
      <c r="GD84" s="261" t="s">
        <v>310</v>
      </c>
      <c r="GE84" s="391">
        <v>28.8</v>
      </c>
      <c r="GF84" s="392">
        <v>34.799999999999997</v>
      </c>
      <c r="GG84" s="392">
        <v>48.6</v>
      </c>
      <c r="GH84" s="393">
        <v>32.5</v>
      </c>
      <c r="GI84" s="393">
        <v>16</v>
      </c>
      <c r="GJ84" s="393">
        <v>15</v>
      </c>
      <c r="GK84" s="393">
        <v>17.399999999999999</v>
      </c>
      <c r="GL84" s="393">
        <v>15.8</v>
      </c>
      <c r="GM84" s="393">
        <v>13.4</v>
      </c>
      <c r="GN84" s="393">
        <v>15.8</v>
      </c>
      <c r="GO84" s="393">
        <v>16</v>
      </c>
      <c r="GP84" s="394">
        <v>23.7</v>
      </c>
      <c r="GQ84" s="311">
        <v>48.6</v>
      </c>
      <c r="GS84" s="387"/>
      <c r="GT84" s="388"/>
      <c r="GU84" s="261" t="s">
        <v>80</v>
      </c>
      <c r="GV84" s="170"/>
      <c r="GW84" s="168"/>
      <c r="GX84" s="392">
        <v>24.2</v>
      </c>
      <c r="GY84" s="393">
        <v>23.2</v>
      </c>
      <c r="GZ84" s="393">
        <v>11.6</v>
      </c>
      <c r="HA84" s="393">
        <v>15.2</v>
      </c>
      <c r="HB84" s="393">
        <v>12.5</v>
      </c>
      <c r="HC84" s="393">
        <v>10.8</v>
      </c>
      <c r="HD84" s="393">
        <v>11</v>
      </c>
      <c r="HE84" s="393">
        <v>23</v>
      </c>
      <c r="HF84" s="393">
        <v>20.9</v>
      </c>
      <c r="HG84" s="394">
        <v>26.2</v>
      </c>
      <c r="HH84" s="311">
        <v>26.2</v>
      </c>
      <c r="HJ84" s="96" t="s">
        <v>36</v>
      </c>
    </row>
    <row r="85" spans="17:233" ht="13.8" x14ac:dyDescent="0.25">
      <c r="AG85" s="590"/>
      <c r="AH85" s="657" t="s">
        <v>289</v>
      </c>
      <c r="AI85" s="7" t="s">
        <v>500</v>
      </c>
      <c r="AJ85" s="415">
        <v>22.580645161290324</v>
      </c>
      <c r="AK85" s="416">
        <v>24.137931034482758</v>
      </c>
      <c r="AL85" s="416">
        <v>22.580645161290324</v>
      </c>
      <c r="AM85" s="416">
        <v>100</v>
      </c>
      <c r="AN85" s="416">
        <v>100</v>
      </c>
      <c r="AO85" s="416">
        <v>100</v>
      </c>
      <c r="AP85" s="416">
        <v>100</v>
      </c>
      <c r="AQ85" s="416">
        <v>90.909090909090907</v>
      </c>
      <c r="AR85" s="416">
        <v>100</v>
      </c>
      <c r="AS85" s="416">
        <v>100</v>
      </c>
      <c r="AT85" s="416">
        <v>100</v>
      </c>
      <c r="AU85" s="417">
        <v>100</v>
      </c>
      <c r="BM85" s="695"/>
      <c r="BN85" s="696"/>
      <c r="BO85" s="697" t="s">
        <v>347</v>
      </c>
      <c r="BP85" s="723">
        <v>0.36036165551042548</v>
      </c>
      <c r="BQ85" s="720">
        <v>0.44127779695252067</v>
      </c>
      <c r="BR85" s="720">
        <v>0.65340745723181626</v>
      </c>
      <c r="BS85" s="720">
        <v>0.44872600855268774</v>
      </c>
      <c r="BT85" s="720">
        <v>0.29981935331693421</v>
      </c>
      <c r="BU85" s="720">
        <v>1.679293266183788</v>
      </c>
      <c r="BV85" s="720">
        <v>0.42915239314660347</v>
      </c>
      <c r="BW85" s="720">
        <v>0.28784875238061552</v>
      </c>
      <c r="BX85" s="720">
        <v>0.39915936115421169</v>
      </c>
      <c r="BY85" s="720">
        <v>1.1524413713915749</v>
      </c>
      <c r="BZ85" s="720">
        <v>0.2890144994198951</v>
      </c>
      <c r="CA85" s="721">
        <v>0.3942636963922117</v>
      </c>
      <c r="CB85" s="722">
        <v>1.679293266183788</v>
      </c>
      <c r="CU85" s="749"/>
      <c r="CV85" s="750"/>
      <c r="CW85" s="765" t="s">
        <v>112</v>
      </c>
      <c r="CX85" s="308">
        <v>21.9</v>
      </c>
      <c r="CY85" s="309">
        <v>16.8</v>
      </c>
      <c r="CZ85" s="309">
        <v>26.3</v>
      </c>
      <c r="DA85" s="309">
        <v>17.2</v>
      </c>
      <c r="DB85" s="309">
        <v>7.7</v>
      </c>
      <c r="DC85" s="309">
        <v>10.3</v>
      </c>
      <c r="DD85" s="309">
        <v>12</v>
      </c>
      <c r="DE85" s="309">
        <v>11.6</v>
      </c>
      <c r="DF85" s="309">
        <v>10.7</v>
      </c>
      <c r="DG85" s="309">
        <v>13.2</v>
      </c>
      <c r="DH85" s="309">
        <v>16.399999999999999</v>
      </c>
      <c r="DI85" s="361">
        <v>23.2</v>
      </c>
      <c r="DJ85" s="362">
        <v>26.3</v>
      </c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C85" s="109"/>
      <c r="ED85" s="395"/>
      <c r="EE85" s="57" t="s">
        <v>674</v>
      </c>
      <c r="EF85" s="461">
        <v>0.3</v>
      </c>
      <c r="EG85" s="312">
        <v>0.3</v>
      </c>
      <c r="EH85" s="312">
        <v>0.4</v>
      </c>
      <c r="EI85" s="312">
        <v>0.3</v>
      </c>
      <c r="EJ85" s="312">
        <v>0.3</v>
      </c>
      <c r="EK85" s="312">
        <v>0.2</v>
      </c>
      <c r="EL85" s="312" t="s">
        <v>346</v>
      </c>
      <c r="EM85" s="312">
        <v>0.1</v>
      </c>
      <c r="EN85" s="312" t="s">
        <v>346</v>
      </c>
      <c r="EO85" s="312" t="s">
        <v>184</v>
      </c>
      <c r="EP85" s="312" t="s">
        <v>346</v>
      </c>
      <c r="EQ85" s="313" t="s">
        <v>346</v>
      </c>
      <c r="ER85" s="314" t="s">
        <v>346</v>
      </c>
      <c r="ES85" s="209"/>
      <c r="ET85" s="274" t="s">
        <v>60</v>
      </c>
      <c r="EU85" s="107" t="s">
        <v>288</v>
      </c>
      <c r="EV85" s="73" t="s">
        <v>15</v>
      </c>
      <c r="EW85" s="328">
        <v>16.869565217391305</v>
      </c>
      <c r="EX85" s="329">
        <v>18.579964850615113</v>
      </c>
      <c r="EY85" s="329">
        <v>13.142419601837672</v>
      </c>
      <c r="EZ85" s="329">
        <v>10.387263339070568</v>
      </c>
      <c r="FA85" s="329">
        <v>7.9943582510578279</v>
      </c>
      <c r="FB85" s="329">
        <v>8.6841339155749644</v>
      </c>
      <c r="FC85" s="329">
        <v>8.0882352941176467</v>
      </c>
      <c r="FD85" s="329">
        <v>9.5356622998544402</v>
      </c>
      <c r="FE85" s="329">
        <v>9.3318649045521287</v>
      </c>
      <c r="FF85" s="329">
        <v>9.0310296191819468</v>
      </c>
      <c r="FG85" s="329">
        <v>12.470332850940666</v>
      </c>
      <c r="FH85" s="330">
        <v>15.399153737658674</v>
      </c>
      <c r="FI85" s="331">
        <v>11.563438959727307</v>
      </c>
      <c r="GB85" s="404"/>
      <c r="GC85" s="395"/>
      <c r="GD85" s="262" t="s">
        <v>311</v>
      </c>
      <c r="GE85" s="396">
        <v>13.5</v>
      </c>
      <c r="GF85" s="397">
        <v>14.5</v>
      </c>
      <c r="GG85" s="397">
        <v>13.7</v>
      </c>
      <c r="GH85" s="397">
        <v>11.7</v>
      </c>
      <c r="GI85" s="397">
        <v>8.5</v>
      </c>
      <c r="GJ85" s="397">
        <v>7.7</v>
      </c>
      <c r="GK85" s="397">
        <v>7.8</v>
      </c>
      <c r="GL85" s="397">
        <v>7</v>
      </c>
      <c r="GM85" s="397">
        <v>7.7</v>
      </c>
      <c r="GN85" s="397" t="s">
        <v>258</v>
      </c>
      <c r="GO85" s="397">
        <v>8.3000000000000007</v>
      </c>
      <c r="GP85" s="398">
        <v>10.1</v>
      </c>
      <c r="GQ85" s="399" t="s">
        <v>258</v>
      </c>
      <c r="GS85" s="387"/>
      <c r="GT85" s="395"/>
      <c r="GU85" s="262" t="s">
        <v>81</v>
      </c>
      <c r="GV85" s="178"/>
      <c r="GW85" s="179"/>
      <c r="GX85" s="397" t="s">
        <v>346</v>
      </c>
      <c r="GY85" s="397" t="s">
        <v>346</v>
      </c>
      <c r="GZ85" s="397">
        <v>2.5</v>
      </c>
      <c r="HA85" s="397">
        <v>1.6</v>
      </c>
      <c r="HB85" s="397">
        <v>1.4</v>
      </c>
      <c r="HC85" s="397">
        <v>1.5</v>
      </c>
      <c r="HD85" s="397">
        <v>3</v>
      </c>
      <c r="HE85" s="397">
        <v>6.1</v>
      </c>
      <c r="HF85" s="397">
        <v>8.3000000000000007</v>
      </c>
      <c r="HG85" s="398">
        <v>9.6</v>
      </c>
      <c r="HH85" s="399" t="s">
        <v>346</v>
      </c>
    </row>
    <row r="86" spans="17:233" ht="18" x14ac:dyDescent="0.4">
      <c r="R86" t="s">
        <v>397</v>
      </c>
      <c r="AG86" s="792"/>
      <c r="AH86" s="793"/>
      <c r="AI86" s="794" t="s">
        <v>501</v>
      </c>
      <c r="AJ86" s="789" t="s">
        <v>502</v>
      </c>
      <c r="AK86" s="789" t="s">
        <v>502</v>
      </c>
      <c r="AL86" s="788">
        <v>12.443785857667445</v>
      </c>
      <c r="AM86" s="788">
        <v>10.190435293239135</v>
      </c>
      <c r="AN86" s="788">
        <v>8.3810565198792997</v>
      </c>
      <c r="AO86" s="789">
        <v>4.27688759969499</v>
      </c>
      <c r="AP86" s="789">
        <v>3.2252834715294818</v>
      </c>
      <c r="AQ86" s="789">
        <v>12.485265829036431</v>
      </c>
      <c r="AR86" s="789">
        <v>3.3203343325064987</v>
      </c>
      <c r="AS86" s="788">
        <v>2.963115201539376</v>
      </c>
      <c r="AT86" s="789">
        <v>5.8913917682761241</v>
      </c>
      <c r="AU86" s="790">
        <v>4.3965099378196868</v>
      </c>
      <c r="AW86" s="1" t="s">
        <v>454</v>
      </c>
      <c r="AX86" s="2"/>
      <c r="AY86" s="11"/>
      <c r="AZ86" s="12"/>
      <c r="BA86" s="12"/>
      <c r="BB86" s="12"/>
      <c r="BC86" s="11"/>
      <c r="BD86" s="11"/>
      <c r="BE86" s="12"/>
      <c r="BF86" s="12"/>
      <c r="BG86" s="12"/>
      <c r="BH86" s="12"/>
      <c r="BI86" s="12"/>
      <c r="BJ86" s="12"/>
      <c r="BK86" s="12"/>
      <c r="BM86" s="695"/>
      <c r="BN86" s="696"/>
      <c r="BO86" s="697" t="s">
        <v>348</v>
      </c>
      <c r="BP86" s="723">
        <v>0.30333380141350524</v>
      </c>
      <c r="BQ86" s="720">
        <v>0.37919486740027386</v>
      </c>
      <c r="BR86" s="720">
        <v>0.44077787279039776</v>
      </c>
      <c r="BS86" s="720" t="s">
        <v>303</v>
      </c>
      <c r="BT86" s="720" t="s">
        <v>303</v>
      </c>
      <c r="BU86" s="720" t="s">
        <v>303</v>
      </c>
      <c r="BV86" s="720">
        <v>0.28119206514198442</v>
      </c>
      <c r="BW86" s="720">
        <v>0.14724524071989378</v>
      </c>
      <c r="BX86" s="720">
        <v>0.34639067307382149</v>
      </c>
      <c r="BY86" s="720">
        <v>0.51924640760773888</v>
      </c>
      <c r="BZ86" s="720">
        <v>0.14349203260654367</v>
      </c>
      <c r="CA86" s="721">
        <v>0.20368587555393228</v>
      </c>
      <c r="CB86" s="722" t="s">
        <v>542</v>
      </c>
      <c r="CD86" s="1" t="s">
        <v>33</v>
      </c>
      <c r="CE86" s="2"/>
      <c r="CU86" s="749"/>
      <c r="CV86" s="23"/>
      <c r="CW86" s="9" t="s">
        <v>75</v>
      </c>
      <c r="CX86" s="363">
        <v>5.5</v>
      </c>
      <c r="CY86" s="364">
        <v>4.5</v>
      </c>
      <c r="CZ86" s="364">
        <v>9.1</v>
      </c>
      <c r="DA86" s="364">
        <v>1.9</v>
      </c>
      <c r="DB86" s="364">
        <v>1.7</v>
      </c>
      <c r="DC86" s="364">
        <v>3.1</v>
      </c>
      <c r="DD86" s="364">
        <v>4.2</v>
      </c>
      <c r="DE86" s="364">
        <v>3</v>
      </c>
      <c r="DF86" s="364">
        <v>4.7</v>
      </c>
      <c r="DG86" s="364">
        <v>5.9</v>
      </c>
      <c r="DH86" s="364">
        <v>8.8000000000000007</v>
      </c>
      <c r="DI86" s="365">
        <v>11.2</v>
      </c>
      <c r="DJ86" s="314">
        <v>1.7</v>
      </c>
      <c r="DL86" s="898" t="s">
        <v>409</v>
      </c>
      <c r="DM86" s="899"/>
      <c r="DN86" s="900"/>
      <c r="DO86" s="868">
        <v>2009</v>
      </c>
      <c r="DP86" s="890"/>
      <c r="DQ86" s="890"/>
      <c r="DR86" s="890"/>
      <c r="DS86" s="890"/>
      <c r="DT86" s="890"/>
      <c r="DU86" s="890"/>
      <c r="DV86" s="890"/>
      <c r="DW86" s="890"/>
      <c r="DX86" s="890"/>
      <c r="DY86" s="890"/>
      <c r="DZ86" s="891"/>
      <c r="EA86" s="901" t="s">
        <v>93</v>
      </c>
      <c r="ES86" s="209"/>
      <c r="ET86" s="105"/>
      <c r="EU86" s="83" t="s">
        <v>289</v>
      </c>
      <c r="EV86" s="56" t="s">
        <v>300</v>
      </c>
      <c r="EW86" s="319">
        <v>89.650537634408607</v>
      </c>
      <c r="EX86" s="320">
        <v>84.672619047619051</v>
      </c>
      <c r="EY86" s="320">
        <v>87.768817204301072</v>
      </c>
      <c r="EZ86" s="320">
        <v>80.694444444444443</v>
      </c>
      <c r="FA86" s="320">
        <v>95.295698924731184</v>
      </c>
      <c r="FB86" s="320">
        <v>95.416666666666671</v>
      </c>
      <c r="FC86" s="320">
        <v>77.688172043010752</v>
      </c>
      <c r="FD86" s="320">
        <v>92.338709677419359</v>
      </c>
      <c r="FE86" s="320">
        <v>94.583333333333329</v>
      </c>
      <c r="FF86" s="320">
        <v>95.295698924731184</v>
      </c>
      <c r="FG86" s="320">
        <v>95.972222222222229</v>
      </c>
      <c r="FH86" s="321">
        <v>95.295698924731184</v>
      </c>
      <c r="FI86" s="322">
        <v>90.422374429223737</v>
      </c>
      <c r="FK86" s="868" t="s">
        <v>91</v>
      </c>
      <c r="FL86" s="869"/>
      <c r="FM86" s="870"/>
      <c r="FN86" s="905">
        <v>2012</v>
      </c>
      <c r="FO86" s="906"/>
      <c r="FP86" s="906"/>
      <c r="FQ86" s="906"/>
      <c r="FR86" s="906"/>
      <c r="FS86" s="906"/>
      <c r="FT86" s="906"/>
      <c r="FU86" s="906"/>
      <c r="FV86" s="906"/>
      <c r="FW86" s="906"/>
      <c r="FX86" s="906"/>
      <c r="FY86" s="906"/>
      <c r="FZ86" s="908" t="s">
        <v>93</v>
      </c>
      <c r="GB86" s="274" t="s">
        <v>60</v>
      </c>
      <c r="GC86" s="107" t="s">
        <v>316</v>
      </c>
      <c r="GD86" s="401" t="s">
        <v>15</v>
      </c>
      <c r="GE86" s="300">
        <v>23.1</v>
      </c>
      <c r="GF86" s="301">
        <v>27</v>
      </c>
      <c r="GG86" s="301">
        <v>22.2</v>
      </c>
      <c r="GH86" s="301">
        <v>24.8</v>
      </c>
      <c r="GI86" s="301">
        <v>13.4</v>
      </c>
      <c r="GJ86" s="301">
        <v>12.8</v>
      </c>
      <c r="GK86" s="301">
        <v>18.100000000000001</v>
      </c>
      <c r="GL86" s="301">
        <v>14</v>
      </c>
      <c r="GM86" s="301">
        <v>15.5</v>
      </c>
      <c r="GN86" s="301">
        <v>13.4</v>
      </c>
      <c r="GO86" s="301">
        <v>13.4</v>
      </c>
      <c r="GP86" s="302">
        <v>22.8</v>
      </c>
      <c r="GQ86" s="303">
        <v>19.399999999999999</v>
      </c>
      <c r="GS86" s="405" t="s">
        <v>60</v>
      </c>
      <c r="GT86" s="400" t="s">
        <v>312</v>
      </c>
      <c r="GU86" s="401" t="s">
        <v>15</v>
      </c>
      <c r="GV86" s="402">
        <v>15.6</v>
      </c>
      <c r="GW86" s="393">
        <v>16</v>
      </c>
      <c r="GX86" s="393">
        <v>22.6</v>
      </c>
      <c r="GY86" s="393">
        <v>15.2</v>
      </c>
      <c r="GZ86" s="393">
        <v>8.9</v>
      </c>
      <c r="HA86" s="393">
        <v>7.2</v>
      </c>
      <c r="HB86" s="393">
        <v>7.6</v>
      </c>
      <c r="HC86" s="393">
        <v>6.7</v>
      </c>
      <c r="HD86" s="393">
        <v>5.6</v>
      </c>
      <c r="HE86" s="393">
        <v>8.1</v>
      </c>
      <c r="HF86" s="393">
        <v>8.9</v>
      </c>
      <c r="HG86" s="394">
        <v>12.6</v>
      </c>
      <c r="HH86" s="403">
        <v>11.2</v>
      </c>
      <c r="HJ86" s="868" t="s">
        <v>91</v>
      </c>
      <c r="HK86" s="869"/>
      <c r="HL86" s="870"/>
      <c r="HM86" s="871">
        <v>2015</v>
      </c>
      <c r="HN86" s="872"/>
      <c r="HO86" s="872"/>
      <c r="HP86" s="872"/>
      <c r="HQ86" s="872"/>
      <c r="HR86" s="872"/>
      <c r="HS86" s="872"/>
      <c r="HT86" s="872"/>
      <c r="HU86" s="872"/>
      <c r="HV86" s="872"/>
      <c r="HW86" s="872"/>
      <c r="HX86" s="872"/>
      <c r="HY86" s="908" t="s">
        <v>93</v>
      </c>
    </row>
    <row r="87" spans="17:233" ht="13.8" x14ac:dyDescent="0.25">
      <c r="Q87" t="s">
        <v>391</v>
      </c>
      <c r="T87">
        <v>2003</v>
      </c>
      <c r="AG87" s="594"/>
      <c r="AH87" s="663"/>
      <c r="AI87" s="9" t="s">
        <v>492</v>
      </c>
      <c r="AJ87" s="326" t="s">
        <v>502</v>
      </c>
      <c r="AK87" s="326" t="s">
        <v>502</v>
      </c>
      <c r="AL87" s="664">
        <v>12.443785857667445</v>
      </c>
      <c r="AM87" s="664">
        <v>8.9013550393085605</v>
      </c>
      <c r="AN87" s="664">
        <v>1.1258075042380338</v>
      </c>
      <c r="AO87" s="326">
        <v>3.1070227511561641</v>
      </c>
      <c r="AP87" s="326">
        <v>2.6688199760527422</v>
      </c>
      <c r="AQ87" s="326">
        <v>1.9233396346320233</v>
      </c>
      <c r="AR87" s="326">
        <v>1.343167300984482</v>
      </c>
      <c r="AS87" s="664">
        <v>2.4030730439453789</v>
      </c>
      <c r="AT87" s="326">
        <v>2.6847792686504985</v>
      </c>
      <c r="AU87" s="327">
        <v>2.8620217742273577</v>
      </c>
      <c r="AW87" s="11"/>
      <c r="AX87" s="11"/>
      <c r="AY87" s="11"/>
      <c r="AZ87" s="12" t="s">
        <v>637</v>
      </c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M87" s="590" t="s">
        <v>441</v>
      </c>
      <c r="BN87" s="21" t="s">
        <v>288</v>
      </c>
      <c r="BO87" s="8" t="s">
        <v>54</v>
      </c>
      <c r="BP87" s="412" t="s">
        <v>303</v>
      </c>
      <c r="BQ87" s="413">
        <v>0.71676709097392377</v>
      </c>
      <c r="BR87" s="413">
        <v>1.1256541294526294</v>
      </c>
      <c r="BS87" s="413">
        <v>0.47326814438700837</v>
      </c>
      <c r="BT87" s="413">
        <v>1.245006565369249</v>
      </c>
      <c r="BU87" s="413" t="s">
        <v>303</v>
      </c>
      <c r="BV87" s="413">
        <v>1.0155332537773927</v>
      </c>
      <c r="BW87" s="413">
        <v>0.23682697679450113</v>
      </c>
      <c r="BX87" s="413">
        <v>0.11464435365925352</v>
      </c>
      <c r="BY87" s="413">
        <v>0.10047429377553078</v>
      </c>
      <c r="BZ87" s="413">
        <v>0.15770215980213617</v>
      </c>
      <c r="CA87" s="414">
        <v>0.21821213107184467</v>
      </c>
      <c r="CB87" s="414">
        <v>0.45814493547207469</v>
      </c>
      <c r="CU87" s="749"/>
      <c r="CV87" s="22" t="s">
        <v>326</v>
      </c>
      <c r="CW87" s="8" t="s">
        <v>15</v>
      </c>
      <c r="CX87" s="436">
        <v>29.178266666666673</v>
      </c>
      <c r="CY87" s="358">
        <v>18.396022222222221</v>
      </c>
      <c r="CZ87" s="358">
        <v>18.209221428571428</v>
      </c>
      <c r="DA87" s="358">
        <v>15.788362142857141</v>
      </c>
      <c r="DB87" s="358">
        <v>8.262586774193549</v>
      </c>
      <c r="DC87" s="358">
        <v>12.746316399999998</v>
      </c>
      <c r="DD87" s="358">
        <v>14.443897692307692</v>
      </c>
      <c r="DE87" s="358">
        <v>13.00812483870968</v>
      </c>
      <c r="DF87" s="358">
        <v>12.542305999999998</v>
      </c>
      <c r="DG87" s="358">
        <v>15.512812580645161</v>
      </c>
      <c r="DH87" s="358">
        <v>15.970924333333338</v>
      </c>
      <c r="DI87" s="437">
        <v>30.520638387096778</v>
      </c>
      <c r="DJ87" s="437">
        <v>16.91499573099415</v>
      </c>
      <c r="DL87" s="4" t="s">
        <v>19</v>
      </c>
      <c r="DM87" s="5" t="s">
        <v>20</v>
      </c>
      <c r="DN87" s="6"/>
      <c r="DO87" s="98" t="s">
        <v>21</v>
      </c>
      <c r="DP87" s="99" t="s">
        <v>0</v>
      </c>
      <c r="DQ87" s="99" t="s">
        <v>1</v>
      </c>
      <c r="DR87" s="99" t="s">
        <v>2</v>
      </c>
      <c r="DS87" s="99" t="s">
        <v>3</v>
      </c>
      <c r="DT87" s="99" t="s">
        <v>4</v>
      </c>
      <c r="DU87" s="99" t="s">
        <v>5</v>
      </c>
      <c r="DV87" s="99" t="s">
        <v>6</v>
      </c>
      <c r="DW87" s="99" t="s">
        <v>7</v>
      </c>
      <c r="DX87" s="99" t="s">
        <v>8</v>
      </c>
      <c r="DY87" s="99" t="s">
        <v>9</v>
      </c>
      <c r="DZ87" s="599" t="s">
        <v>10</v>
      </c>
      <c r="EA87" s="902"/>
      <c r="ES87" s="475"/>
      <c r="ET87" s="105"/>
      <c r="EU87" s="83" t="s">
        <v>301</v>
      </c>
      <c r="EV87" s="56" t="s">
        <v>112</v>
      </c>
      <c r="EW87" s="323">
        <v>34.260869565217391</v>
      </c>
      <c r="EX87" s="324">
        <v>25.421052631578949</v>
      </c>
      <c r="EY87" s="324">
        <v>22.130434782608695</v>
      </c>
      <c r="EZ87" s="324">
        <v>16.3</v>
      </c>
      <c r="FA87" s="324">
        <v>11.086956521739131</v>
      </c>
      <c r="FB87" s="324">
        <v>13.913043478260869</v>
      </c>
      <c r="FC87" s="324">
        <v>12.727272727272727</v>
      </c>
      <c r="FD87" s="324">
        <v>12.869565217391305</v>
      </c>
      <c r="FE87" s="324">
        <v>13.347826086956522</v>
      </c>
      <c r="FF87" s="324">
        <v>13.434782608695652</v>
      </c>
      <c r="FG87" s="324">
        <v>19.217391304347824</v>
      </c>
      <c r="FH87" s="332">
        <v>21.75</v>
      </c>
      <c r="FI87" s="29">
        <v>34.260869565217391</v>
      </c>
      <c r="FK87" s="98" t="s">
        <v>19</v>
      </c>
      <c r="FL87" s="99" t="s">
        <v>20</v>
      </c>
      <c r="FM87" s="72"/>
      <c r="FN87" s="281" t="s">
        <v>21</v>
      </c>
      <c r="FO87" s="282" t="s">
        <v>0</v>
      </c>
      <c r="FP87" s="282" t="s">
        <v>1</v>
      </c>
      <c r="FQ87" s="282" t="s">
        <v>47</v>
      </c>
      <c r="FR87" s="282" t="s">
        <v>3</v>
      </c>
      <c r="FS87" s="282" t="s">
        <v>4</v>
      </c>
      <c r="FT87" s="282" t="s">
        <v>5</v>
      </c>
      <c r="FU87" s="282" t="s">
        <v>6</v>
      </c>
      <c r="FV87" s="282" t="s">
        <v>7</v>
      </c>
      <c r="FW87" s="282" t="s">
        <v>8</v>
      </c>
      <c r="FX87" s="282" t="s">
        <v>9</v>
      </c>
      <c r="FY87" s="283" t="s">
        <v>10</v>
      </c>
      <c r="FZ87" s="915"/>
      <c r="GB87" s="284"/>
      <c r="GC87" s="83" t="s">
        <v>363</v>
      </c>
      <c r="GD87" s="261" t="s">
        <v>308</v>
      </c>
      <c r="GE87" s="304">
        <v>96</v>
      </c>
      <c r="GF87" s="305">
        <v>95</v>
      </c>
      <c r="GG87" s="305">
        <v>97</v>
      </c>
      <c r="GH87" s="305">
        <v>20</v>
      </c>
      <c r="GI87" s="305">
        <v>29</v>
      </c>
      <c r="GJ87" s="305">
        <v>91</v>
      </c>
      <c r="GK87" s="305">
        <v>45</v>
      </c>
      <c r="GL87" s="305">
        <v>29</v>
      </c>
      <c r="GM87" s="305">
        <v>39</v>
      </c>
      <c r="GN87" s="305">
        <v>27</v>
      </c>
      <c r="GO87" s="305">
        <v>60</v>
      </c>
      <c r="GP87" s="306">
        <v>69</v>
      </c>
      <c r="GQ87" s="307">
        <v>58</v>
      </c>
      <c r="GS87" s="387"/>
      <c r="GT87" s="388" t="s">
        <v>313</v>
      </c>
      <c r="GU87" s="261" t="s">
        <v>308</v>
      </c>
      <c r="GV87" s="389">
        <v>93</v>
      </c>
      <c r="GW87" s="268">
        <v>95</v>
      </c>
      <c r="GX87" s="268">
        <v>95</v>
      </c>
      <c r="GY87" s="268">
        <v>55</v>
      </c>
      <c r="GZ87" s="268">
        <v>66</v>
      </c>
      <c r="HA87" s="268">
        <v>95</v>
      </c>
      <c r="HB87" s="268">
        <v>96</v>
      </c>
      <c r="HC87" s="268">
        <v>83</v>
      </c>
      <c r="HD87" s="268">
        <v>94</v>
      </c>
      <c r="HE87" s="268">
        <v>88</v>
      </c>
      <c r="HF87" s="268">
        <v>96</v>
      </c>
      <c r="HG87" s="390">
        <v>88</v>
      </c>
      <c r="HH87" s="390">
        <v>87</v>
      </c>
      <c r="HJ87" s="98" t="s">
        <v>19</v>
      </c>
      <c r="HK87" s="99" t="s">
        <v>20</v>
      </c>
      <c r="HL87" s="72"/>
      <c r="HM87" s="374" t="s">
        <v>21</v>
      </c>
      <c r="HN87" s="375" t="s">
        <v>0</v>
      </c>
      <c r="HO87" s="375" t="s">
        <v>1</v>
      </c>
      <c r="HP87" s="375" t="s">
        <v>47</v>
      </c>
      <c r="HQ87" s="375" t="s">
        <v>3</v>
      </c>
      <c r="HR87" s="375" t="s">
        <v>4</v>
      </c>
      <c r="HS87" s="375" t="s">
        <v>5</v>
      </c>
      <c r="HT87" s="375" t="s">
        <v>6</v>
      </c>
      <c r="HU87" s="375" t="s">
        <v>7</v>
      </c>
      <c r="HV87" s="375" t="s">
        <v>8</v>
      </c>
      <c r="HW87" s="375" t="s">
        <v>9</v>
      </c>
      <c r="HX87" s="376" t="s">
        <v>10</v>
      </c>
      <c r="HY87" s="910"/>
    </row>
    <row r="88" spans="17:233" ht="18" x14ac:dyDescent="0.4">
      <c r="Q88" s="586" t="s">
        <v>392</v>
      </c>
      <c r="R88" s="586" t="s">
        <v>393</v>
      </c>
      <c r="S88" s="586"/>
      <c r="T88" s="586" t="s">
        <v>394</v>
      </c>
      <c r="U88" s="586" t="s">
        <v>0</v>
      </c>
      <c r="V88" s="586" t="s">
        <v>1</v>
      </c>
      <c r="W88" s="586" t="s">
        <v>2</v>
      </c>
      <c r="X88" s="586" t="s">
        <v>3</v>
      </c>
      <c r="Y88" s="586" t="s">
        <v>4</v>
      </c>
      <c r="Z88" s="586" t="s">
        <v>5</v>
      </c>
      <c r="AA88" s="586" t="s">
        <v>6</v>
      </c>
      <c r="AB88" s="586" t="s">
        <v>7</v>
      </c>
      <c r="AC88" s="586" t="s">
        <v>8</v>
      </c>
      <c r="AD88" s="586" t="s">
        <v>9</v>
      </c>
      <c r="AE88" s="586" t="s">
        <v>10</v>
      </c>
      <c r="AW88" s="898" t="s">
        <v>409</v>
      </c>
      <c r="AX88" s="899"/>
      <c r="AY88" s="900"/>
      <c r="AZ88" s="868">
        <v>2004</v>
      </c>
      <c r="BA88" s="890"/>
      <c r="BB88" s="890"/>
      <c r="BC88" s="890"/>
      <c r="BD88" s="890"/>
      <c r="BE88" s="890"/>
      <c r="BF88" s="890"/>
      <c r="BG88" s="890"/>
      <c r="BH88" s="890"/>
      <c r="BI88" s="890"/>
      <c r="BJ88" s="890"/>
      <c r="BK88" s="891"/>
      <c r="BM88" s="590"/>
      <c r="BN88" s="657" t="s">
        <v>289</v>
      </c>
      <c r="BO88" s="7" t="s">
        <v>549</v>
      </c>
      <c r="BP88" s="415">
        <v>100</v>
      </c>
      <c r="BQ88" s="416">
        <v>100</v>
      </c>
      <c r="BR88" s="416">
        <v>100</v>
      </c>
      <c r="BS88" s="416">
        <v>100</v>
      </c>
      <c r="BT88" s="416">
        <v>100</v>
      </c>
      <c r="BU88" s="416">
        <v>100</v>
      </c>
      <c r="BV88" s="416">
        <v>100</v>
      </c>
      <c r="BW88" s="416">
        <v>100</v>
      </c>
      <c r="BX88" s="416">
        <v>100</v>
      </c>
      <c r="BY88" s="416">
        <v>100</v>
      </c>
      <c r="BZ88" s="416">
        <v>100</v>
      </c>
      <c r="CA88" s="417">
        <v>100</v>
      </c>
      <c r="CB88" s="417">
        <v>100</v>
      </c>
      <c r="CD88" s="898" t="s">
        <v>409</v>
      </c>
      <c r="CE88" s="899"/>
      <c r="CF88" s="900"/>
      <c r="CG88" s="868">
        <v>2007</v>
      </c>
      <c r="CH88" s="890"/>
      <c r="CI88" s="890"/>
      <c r="CJ88" s="890"/>
      <c r="CK88" s="890"/>
      <c r="CL88" s="890"/>
      <c r="CM88" s="890"/>
      <c r="CN88" s="890"/>
      <c r="CO88" s="890"/>
      <c r="CP88" s="890"/>
      <c r="CQ88" s="890"/>
      <c r="CR88" s="891"/>
      <c r="CS88" s="901" t="s">
        <v>93</v>
      </c>
      <c r="CU88" s="749"/>
      <c r="CV88" s="750" t="s">
        <v>301</v>
      </c>
      <c r="CW88" s="765" t="s">
        <v>53</v>
      </c>
      <c r="CX88" s="341">
        <v>77.41935483870968</v>
      </c>
      <c r="CY88" s="305">
        <v>93.103448275862064</v>
      </c>
      <c r="CZ88" s="305">
        <v>90.322580645161295</v>
      </c>
      <c r="DA88" s="305">
        <v>93.333333333333329</v>
      </c>
      <c r="DB88" s="305">
        <v>100</v>
      </c>
      <c r="DC88" s="305">
        <v>83.333333333333329</v>
      </c>
      <c r="DD88" s="305">
        <v>83.870967741935488</v>
      </c>
      <c r="DE88" s="305">
        <v>100</v>
      </c>
      <c r="DF88" s="305">
        <v>100</v>
      </c>
      <c r="DG88" s="305">
        <v>100</v>
      </c>
      <c r="DH88" s="305">
        <v>100</v>
      </c>
      <c r="DI88" s="438">
        <v>100</v>
      </c>
      <c r="DJ88" s="438">
        <v>93.442622950819683</v>
      </c>
      <c r="DL88" s="706" t="s">
        <v>441</v>
      </c>
      <c r="DM88" s="750" t="s">
        <v>288</v>
      </c>
      <c r="DN88" s="8" t="s">
        <v>54</v>
      </c>
      <c r="DO88" s="412">
        <v>4.9000000000000004</v>
      </c>
      <c r="DP88" s="413">
        <v>7.1</v>
      </c>
      <c r="DQ88" s="413">
        <v>10.4</v>
      </c>
      <c r="DR88" s="413">
        <v>9</v>
      </c>
      <c r="DS88" s="413">
        <v>4.5999999999999996</v>
      </c>
      <c r="DT88" s="413">
        <v>4.8</v>
      </c>
      <c r="DU88" s="413">
        <v>9</v>
      </c>
      <c r="DV88" s="413">
        <v>6.2</v>
      </c>
      <c r="DW88" s="413">
        <v>3.3</v>
      </c>
      <c r="DX88" s="413">
        <v>3.3</v>
      </c>
      <c r="DY88" s="413">
        <v>2.7</v>
      </c>
      <c r="DZ88" s="414">
        <v>4.0999999999999996</v>
      </c>
      <c r="EA88" s="414">
        <v>5.8</v>
      </c>
      <c r="EC88" s="96" t="s">
        <v>33</v>
      </c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64"/>
      <c r="ES88" s="476"/>
      <c r="ET88" s="109"/>
      <c r="EU88" s="108"/>
      <c r="EV88" s="57" t="s">
        <v>75</v>
      </c>
      <c r="EW88" s="333">
        <v>8</v>
      </c>
      <c r="EX88" s="334">
        <v>12.130434782608695</v>
      </c>
      <c r="EY88" s="334">
        <v>7</v>
      </c>
      <c r="EZ88" s="334">
        <v>4.5999999999999996</v>
      </c>
      <c r="FA88" s="334">
        <v>5.1739130434782608</v>
      </c>
      <c r="FB88" s="334">
        <v>5.4347826086956523</v>
      </c>
      <c r="FC88" s="334">
        <v>4.6956521739130439</v>
      </c>
      <c r="FD88" s="334">
        <v>6.3478260869565215</v>
      </c>
      <c r="FE88" s="334">
        <v>6.666666666666667</v>
      </c>
      <c r="FF88" s="334">
        <v>5.9130434782608692</v>
      </c>
      <c r="FG88" s="334">
        <v>6.1739130434782608</v>
      </c>
      <c r="FH88" s="335">
        <v>8.8260869565217384</v>
      </c>
      <c r="FI88" s="32">
        <v>4.5999999999999996</v>
      </c>
      <c r="FK88" s="274" t="s">
        <v>60</v>
      </c>
      <c r="FL88" s="107" t="s">
        <v>288</v>
      </c>
      <c r="FM88" s="73" t="s">
        <v>15</v>
      </c>
      <c r="FN88" s="328">
        <v>18.728813559322035</v>
      </c>
      <c r="FO88" s="329">
        <v>24.232383808095953</v>
      </c>
      <c r="FP88" s="329">
        <v>24.085419734904271</v>
      </c>
      <c r="FQ88" s="329">
        <v>12.516447368421053</v>
      </c>
      <c r="FR88" s="329">
        <v>10.387755102040817</v>
      </c>
      <c r="FS88" s="329">
        <v>8.3047337278106514</v>
      </c>
      <c r="FT88" s="329">
        <v>12.149147727272727</v>
      </c>
      <c r="FU88" s="329">
        <v>12.919718309859155</v>
      </c>
      <c r="FV88" s="329">
        <v>11.902332361516034</v>
      </c>
      <c r="FW88" s="329">
        <v>13.810289389067524</v>
      </c>
      <c r="FX88" s="329">
        <v>16.585651537335284</v>
      </c>
      <c r="FY88" s="330">
        <v>18.294200848656295</v>
      </c>
      <c r="FZ88" s="331">
        <v>15.457737487231869</v>
      </c>
      <c r="GB88" s="284"/>
      <c r="GC88" s="284"/>
      <c r="GD88" s="261" t="s">
        <v>310</v>
      </c>
      <c r="GE88" s="308">
        <v>38.299999999999997</v>
      </c>
      <c r="GF88" s="309">
        <v>48.7</v>
      </c>
      <c r="GG88" s="309">
        <v>36.200000000000003</v>
      </c>
      <c r="GH88" s="309">
        <v>40.299999999999997</v>
      </c>
      <c r="GI88" s="309">
        <v>28.3</v>
      </c>
      <c r="GJ88" s="309">
        <v>20.7</v>
      </c>
      <c r="GK88" s="309">
        <v>24.1</v>
      </c>
      <c r="GL88" s="309">
        <v>18.600000000000001</v>
      </c>
      <c r="GM88" s="309">
        <v>22.7</v>
      </c>
      <c r="GN88" s="309">
        <v>24.2</v>
      </c>
      <c r="GO88" s="309">
        <v>25.8</v>
      </c>
      <c r="GP88" s="310">
        <v>44.8</v>
      </c>
      <c r="GQ88" s="311">
        <v>48.7</v>
      </c>
      <c r="GS88" s="387"/>
      <c r="GT88" s="388"/>
      <c r="GU88" s="261" t="s">
        <v>64</v>
      </c>
      <c r="GV88" s="391">
        <v>19.899999999999999</v>
      </c>
      <c r="GW88" s="392">
        <v>20.6</v>
      </c>
      <c r="GX88" s="392">
        <v>38</v>
      </c>
      <c r="GY88" s="393">
        <v>27.5</v>
      </c>
      <c r="GZ88" s="393">
        <v>11.1</v>
      </c>
      <c r="HA88" s="393">
        <v>10</v>
      </c>
      <c r="HB88" s="393">
        <v>11.8</v>
      </c>
      <c r="HC88" s="393">
        <v>10.9</v>
      </c>
      <c r="HD88" s="393">
        <v>8.6999999999999993</v>
      </c>
      <c r="HE88" s="393">
        <v>11.7</v>
      </c>
      <c r="HF88" s="393">
        <v>13.5</v>
      </c>
      <c r="HG88" s="394">
        <v>17.3</v>
      </c>
      <c r="HH88" s="311">
        <v>38</v>
      </c>
      <c r="HJ88" s="274" t="s">
        <v>60</v>
      </c>
      <c r="HK88" s="107" t="s">
        <v>288</v>
      </c>
      <c r="HL88" s="73" t="s">
        <v>15</v>
      </c>
      <c r="HM88" s="328">
        <v>17.3</v>
      </c>
      <c r="HN88" s="329">
        <v>19.8</v>
      </c>
      <c r="HO88" s="329">
        <v>24.4</v>
      </c>
      <c r="HP88" s="329">
        <v>13.5</v>
      </c>
      <c r="HQ88" s="329">
        <v>9.6</v>
      </c>
      <c r="HR88" s="329">
        <v>9.3000000000000007</v>
      </c>
      <c r="HS88" s="329">
        <v>8.9</v>
      </c>
      <c r="HT88" s="329">
        <v>10.3</v>
      </c>
      <c r="HU88" s="329">
        <v>12.3</v>
      </c>
      <c r="HV88" s="329">
        <v>11.4</v>
      </c>
      <c r="HW88" s="329">
        <v>12.5</v>
      </c>
      <c r="HX88" s="330">
        <v>15.3</v>
      </c>
      <c r="HY88" s="331">
        <v>13.7</v>
      </c>
    </row>
    <row r="89" spans="17:233" ht="13.8" x14ac:dyDescent="0.25">
      <c r="Q89" s="523" t="s">
        <v>396</v>
      </c>
      <c r="R89" s="523" t="s">
        <v>395</v>
      </c>
      <c r="S89" s="587" t="s">
        <v>15</v>
      </c>
      <c r="T89" s="588">
        <v>0.96819999999999995</v>
      </c>
      <c r="U89" s="588">
        <v>0.65799999999999992</v>
      </c>
      <c r="V89" s="588">
        <v>0.65705999999999987</v>
      </c>
      <c r="W89" s="588">
        <v>2.104425</v>
      </c>
      <c r="X89" s="588">
        <v>2.4815999999999994</v>
      </c>
      <c r="Y89" s="588">
        <v>3.0314999999999999</v>
      </c>
      <c r="Z89" s="588">
        <v>3.0230399999999999</v>
      </c>
      <c r="AA89" s="588">
        <v>2.111475</v>
      </c>
      <c r="AB89" s="588">
        <v>1.5932999999999997</v>
      </c>
      <c r="AC89" s="588">
        <v>1.1110799999999998</v>
      </c>
      <c r="AD89" s="588">
        <v>1.1315249999999999</v>
      </c>
      <c r="AE89" s="609">
        <v>1.3641749999999999</v>
      </c>
      <c r="AJ89" s="686" t="s">
        <v>536</v>
      </c>
      <c r="AW89" s="4" t="s">
        <v>19</v>
      </c>
      <c r="AX89" s="5" t="s">
        <v>20</v>
      </c>
      <c r="AY89" s="6"/>
      <c r="AZ89" s="98" t="s">
        <v>21</v>
      </c>
      <c r="BA89" s="99" t="s">
        <v>0</v>
      </c>
      <c r="BB89" s="99" t="s">
        <v>1</v>
      </c>
      <c r="BC89" s="99" t="s">
        <v>2</v>
      </c>
      <c r="BD89" s="99" t="s">
        <v>3</v>
      </c>
      <c r="BE89" s="99" t="s">
        <v>4</v>
      </c>
      <c r="BF89" s="99" t="s">
        <v>5</v>
      </c>
      <c r="BG89" s="99" t="s">
        <v>6</v>
      </c>
      <c r="BH89" s="99" t="s">
        <v>7</v>
      </c>
      <c r="BI89" s="99" t="s">
        <v>8</v>
      </c>
      <c r="BJ89" s="99" t="s">
        <v>9</v>
      </c>
      <c r="BK89" s="72" t="s">
        <v>10</v>
      </c>
      <c r="BM89" s="590"/>
      <c r="BN89" s="21"/>
      <c r="BO89" s="7" t="s">
        <v>550</v>
      </c>
      <c r="BP89" s="419" t="s">
        <v>303</v>
      </c>
      <c r="BQ89" s="419">
        <v>1.6334711337947692</v>
      </c>
      <c r="BR89" s="662">
        <v>2.0995297636125745</v>
      </c>
      <c r="BS89" s="662">
        <v>0.51422807407441651</v>
      </c>
      <c r="BT89" s="662">
        <v>3.2167272390910906</v>
      </c>
      <c r="BU89" s="419">
        <v>0.13582506755897136</v>
      </c>
      <c r="BV89" s="419">
        <v>3.0465997613321782</v>
      </c>
      <c r="BW89" s="419">
        <v>0.62542390762970212</v>
      </c>
      <c r="BX89" s="419">
        <v>0.19077460618594846</v>
      </c>
      <c r="BY89" s="662">
        <v>0.17844913583655236</v>
      </c>
      <c r="BZ89" s="419">
        <v>0.18152548068040911</v>
      </c>
      <c r="CA89" s="420">
        <v>0.26646640932747168</v>
      </c>
      <c r="CB89" s="420">
        <f>MAX(BP89:CA89,BP87:CA87)</f>
        <v>3.2167272390910906</v>
      </c>
      <c r="CD89" s="4" t="s">
        <v>19</v>
      </c>
      <c r="CE89" s="5" t="s">
        <v>20</v>
      </c>
      <c r="CF89" s="6"/>
      <c r="CG89" s="98" t="s">
        <v>412</v>
      </c>
      <c r="CH89" s="99" t="s">
        <v>0</v>
      </c>
      <c r="CI89" s="99" t="s">
        <v>1</v>
      </c>
      <c r="CJ89" s="99" t="s">
        <v>2</v>
      </c>
      <c r="CK89" s="99" t="s">
        <v>3</v>
      </c>
      <c r="CL89" s="99" t="s">
        <v>4</v>
      </c>
      <c r="CM89" s="99" t="s">
        <v>5</v>
      </c>
      <c r="CN89" s="99" t="s">
        <v>6</v>
      </c>
      <c r="CO89" s="99" t="s">
        <v>7</v>
      </c>
      <c r="CP89" s="99" t="s">
        <v>8</v>
      </c>
      <c r="CQ89" s="99" t="s">
        <v>9</v>
      </c>
      <c r="CR89" s="599" t="s">
        <v>10</v>
      </c>
      <c r="CS89" s="902"/>
      <c r="CU89" s="749"/>
      <c r="CV89" s="750"/>
      <c r="CW89" s="765" t="s">
        <v>112</v>
      </c>
      <c r="CX89" s="308">
        <v>58.434800000000003</v>
      </c>
      <c r="CY89" s="309">
        <v>38.523800000000001</v>
      </c>
      <c r="CZ89" s="309">
        <v>32.130400000000002</v>
      </c>
      <c r="DA89" s="309">
        <v>25.666699999999999</v>
      </c>
      <c r="DB89" s="309">
        <v>13.521699999999999</v>
      </c>
      <c r="DC89" s="309">
        <v>30</v>
      </c>
      <c r="DD89" s="309">
        <v>19.913</v>
      </c>
      <c r="DE89" s="309">
        <v>18.913</v>
      </c>
      <c r="DF89" s="309">
        <v>23.695599999999999</v>
      </c>
      <c r="DG89" s="309">
        <v>28.260899999999999</v>
      </c>
      <c r="DH89" s="309">
        <v>38.956499999999998</v>
      </c>
      <c r="DI89" s="361">
        <v>71.825999999999993</v>
      </c>
      <c r="DJ89" s="362">
        <f>MAX(CX89:DI89,CX87:DI87)</f>
        <v>71.825999999999993</v>
      </c>
      <c r="DL89" s="706"/>
      <c r="DM89" s="657" t="s">
        <v>289</v>
      </c>
      <c r="DN89" s="765" t="s">
        <v>53</v>
      </c>
      <c r="DO89" s="415">
        <v>100</v>
      </c>
      <c r="DP89" s="416">
        <v>100</v>
      </c>
      <c r="DQ89" s="416">
        <v>100</v>
      </c>
      <c r="DR89" s="416">
        <v>100</v>
      </c>
      <c r="DS89" s="416">
        <v>100</v>
      </c>
      <c r="DT89" s="416">
        <v>100</v>
      </c>
      <c r="DU89" s="416">
        <v>100</v>
      </c>
      <c r="DV89" s="416">
        <v>100</v>
      </c>
      <c r="DW89" s="416">
        <v>100</v>
      </c>
      <c r="DX89" s="416">
        <v>100</v>
      </c>
      <c r="DY89" s="416">
        <v>100</v>
      </c>
      <c r="DZ89" s="417">
        <v>100</v>
      </c>
      <c r="EA89" s="417">
        <v>100</v>
      </c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64"/>
      <c r="ES89" s="209"/>
      <c r="EV89" t="s">
        <v>299</v>
      </c>
      <c r="FK89" s="105"/>
      <c r="FL89" s="83" t="s">
        <v>289</v>
      </c>
      <c r="FM89" s="56" t="s">
        <v>300</v>
      </c>
      <c r="FN89" s="319">
        <v>95.161290322580641</v>
      </c>
      <c r="FO89" s="320">
        <v>95.833333333333329</v>
      </c>
      <c r="FP89" s="320">
        <v>91.263440860215056</v>
      </c>
      <c r="FQ89" s="320">
        <v>42.222222222222221</v>
      </c>
      <c r="FR89" s="320">
        <v>92.204301075268816</v>
      </c>
      <c r="FS89" s="320">
        <v>93.888888888888886</v>
      </c>
      <c r="FT89" s="320">
        <v>94.623655913978496</v>
      </c>
      <c r="FU89" s="320">
        <v>95.430107526881727</v>
      </c>
      <c r="FV89" s="320">
        <v>95.277777777777771</v>
      </c>
      <c r="FW89" s="320">
        <v>83.602150537634415</v>
      </c>
      <c r="FX89" s="320">
        <v>94.861111111111114</v>
      </c>
      <c r="FY89" s="321">
        <v>95.026881720430111</v>
      </c>
      <c r="FZ89" s="322">
        <v>89.162112932604728</v>
      </c>
      <c r="GB89" s="285"/>
      <c r="GC89" s="285"/>
      <c r="GD89" s="262" t="s">
        <v>311</v>
      </c>
      <c r="GE89" s="312">
        <v>3.4</v>
      </c>
      <c r="GF89" s="312">
        <v>8.1</v>
      </c>
      <c r="GG89" s="312">
        <v>9.6</v>
      </c>
      <c r="GH89" s="312">
        <v>17.5</v>
      </c>
      <c r="GI89" s="312">
        <v>6.2</v>
      </c>
      <c r="GJ89" s="312">
        <v>3.5</v>
      </c>
      <c r="GK89" s="312">
        <v>12</v>
      </c>
      <c r="GL89" s="312">
        <v>9.8000000000000007</v>
      </c>
      <c r="GM89" s="312">
        <v>5.7</v>
      </c>
      <c r="GN89" s="312">
        <v>3.9</v>
      </c>
      <c r="GO89" s="312">
        <v>0.6</v>
      </c>
      <c r="GP89" s="313">
        <v>3</v>
      </c>
      <c r="GQ89" s="314">
        <v>0.6</v>
      </c>
      <c r="GS89" s="387"/>
      <c r="GT89" s="395"/>
      <c r="GU89" s="262" t="s">
        <v>113</v>
      </c>
      <c r="GV89" s="396">
        <v>10.4</v>
      </c>
      <c r="GW89" s="397">
        <v>10</v>
      </c>
      <c r="GX89" s="397">
        <v>10.6</v>
      </c>
      <c r="GY89" s="397">
        <v>8</v>
      </c>
      <c r="GZ89" s="397">
        <v>6.8</v>
      </c>
      <c r="HA89" s="397">
        <v>4.9000000000000004</v>
      </c>
      <c r="HB89" s="397">
        <v>3.9</v>
      </c>
      <c r="HC89" s="397">
        <v>3.6</v>
      </c>
      <c r="HD89" s="397">
        <v>3.2</v>
      </c>
      <c r="HE89" s="397">
        <v>4.8</v>
      </c>
      <c r="HF89" s="397">
        <v>5.7</v>
      </c>
      <c r="HG89" s="398">
        <v>7</v>
      </c>
      <c r="HH89" s="399">
        <v>3.2</v>
      </c>
      <c r="HJ89" s="105"/>
      <c r="HK89" s="83" t="s">
        <v>289</v>
      </c>
      <c r="HL89" s="56" t="s">
        <v>300</v>
      </c>
      <c r="HM89" s="319">
        <v>95</v>
      </c>
      <c r="HN89" s="320">
        <v>95</v>
      </c>
      <c r="HO89" s="320">
        <v>95</v>
      </c>
      <c r="HP89" s="320">
        <v>90</v>
      </c>
      <c r="HQ89" s="320">
        <v>92</v>
      </c>
      <c r="HR89" s="320">
        <v>94</v>
      </c>
      <c r="HS89" s="320">
        <v>96</v>
      </c>
      <c r="HT89" s="320">
        <v>96</v>
      </c>
      <c r="HU89" s="320">
        <v>96</v>
      </c>
      <c r="HV89" s="320">
        <v>96</v>
      </c>
      <c r="HW89" s="320">
        <v>93</v>
      </c>
      <c r="HX89" s="321">
        <v>73</v>
      </c>
      <c r="HY89" s="322">
        <v>93</v>
      </c>
    </row>
    <row r="90" spans="17:233" ht="13.8" x14ac:dyDescent="0.25">
      <c r="Q90" s="524"/>
      <c r="R90" s="524"/>
      <c r="S90" s="587" t="s">
        <v>14</v>
      </c>
      <c r="T90" s="589">
        <v>100</v>
      </c>
      <c r="U90" s="589">
        <v>100</v>
      </c>
      <c r="V90" s="589">
        <v>100</v>
      </c>
      <c r="W90" s="589">
        <v>100</v>
      </c>
      <c r="X90" s="589">
        <v>50</v>
      </c>
      <c r="Y90" s="589">
        <v>100</v>
      </c>
      <c r="Z90" s="589">
        <v>100</v>
      </c>
      <c r="AA90" s="589">
        <v>100</v>
      </c>
      <c r="AB90" s="589">
        <v>100</v>
      </c>
      <c r="AC90" s="589">
        <v>100</v>
      </c>
      <c r="AD90" s="589">
        <v>100</v>
      </c>
      <c r="AE90" s="610">
        <v>100</v>
      </c>
      <c r="AG90" s="679" t="s">
        <v>495</v>
      </c>
      <c r="AH90" s="680"/>
      <c r="AI90" s="681"/>
      <c r="AJ90" s="676">
        <v>2004</v>
      </c>
      <c r="AK90" s="677"/>
      <c r="AL90" s="677"/>
      <c r="AM90" s="677"/>
      <c r="AN90" s="677"/>
      <c r="AO90" s="677"/>
      <c r="AP90" s="677"/>
      <c r="AQ90" s="677"/>
      <c r="AR90" s="677"/>
      <c r="AS90" s="677"/>
      <c r="AT90" s="677"/>
      <c r="AU90" s="678"/>
      <c r="AW90" s="105"/>
      <c r="AX90" s="107" t="s">
        <v>288</v>
      </c>
      <c r="AY90" s="73" t="s">
        <v>15</v>
      </c>
      <c r="AZ90" s="452">
        <v>14.1</v>
      </c>
      <c r="BA90" s="453">
        <v>16.5</v>
      </c>
      <c r="BB90" s="453">
        <v>11.4</v>
      </c>
      <c r="BC90" s="453">
        <v>6.5</v>
      </c>
      <c r="BD90" s="453">
        <v>2.5</v>
      </c>
      <c r="BE90" s="453">
        <v>2.9</v>
      </c>
      <c r="BF90" s="453">
        <v>5.3</v>
      </c>
      <c r="BG90" s="453">
        <v>6</v>
      </c>
      <c r="BH90" s="453">
        <v>8.4</v>
      </c>
      <c r="BI90" s="453">
        <v>5.3</v>
      </c>
      <c r="BJ90" s="453">
        <v>5.8</v>
      </c>
      <c r="BK90" s="454">
        <v>6.3</v>
      </c>
      <c r="BM90" s="594"/>
      <c r="BN90" s="663"/>
      <c r="BO90" s="9" t="s">
        <v>551</v>
      </c>
      <c r="BP90" s="326" t="s">
        <v>303</v>
      </c>
      <c r="BQ90" s="326">
        <v>0.19135182565875941</v>
      </c>
      <c r="BR90" s="664">
        <v>0.44839320373016667</v>
      </c>
      <c r="BS90" s="664">
        <v>0.42850265525944925</v>
      </c>
      <c r="BT90" s="664">
        <v>0.12788179573210359</v>
      </c>
      <c r="BU90" s="326" t="s">
        <v>303</v>
      </c>
      <c r="BV90" s="326" t="s">
        <v>303</v>
      </c>
      <c r="BW90" s="326" t="s">
        <v>303</v>
      </c>
      <c r="BX90" s="326" t="s">
        <v>303</v>
      </c>
      <c r="BY90" s="664" t="s">
        <v>303</v>
      </c>
      <c r="BZ90" s="326">
        <v>0.11336594701227715</v>
      </c>
      <c r="CA90" s="327">
        <v>0.17886073439248787</v>
      </c>
      <c r="CB90" s="32" t="s">
        <v>552</v>
      </c>
      <c r="CD90" s="706" t="s">
        <v>441</v>
      </c>
      <c r="CE90" s="707" t="s">
        <v>288</v>
      </c>
      <c r="CF90" s="8" t="s">
        <v>54</v>
      </c>
      <c r="CG90" s="412">
        <v>2.8396187570970253</v>
      </c>
      <c r="CH90" s="413">
        <v>6.1089325637354479</v>
      </c>
      <c r="CI90" s="413">
        <v>14.421907168624054</v>
      </c>
      <c r="CJ90" s="413">
        <v>10.866849489547221</v>
      </c>
      <c r="CK90" s="413">
        <v>3.2119075669028452</v>
      </c>
      <c r="CL90" s="413">
        <v>2.097251496374215</v>
      </c>
      <c r="CM90" s="413">
        <v>2.1589641881134511</v>
      </c>
      <c r="CN90" s="413">
        <v>1.3603167568463288</v>
      </c>
      <c r="CO90" s="413">
        <v>2.774246817945254</v>
      </c>
      <c r="CP90" s="413">
        <v>2.4549735308211473</v>
      </c>
      <c r="CQ90" s="413">
        <v>3.0445870037337959</v>
      </c>
      <c r="CR90" s="414">
        <v>4.8641480950231273</v>
      </c>
      <c r="CS90" s="414">
        <v>4.6836419528969913</v>
      </c>
      <c r="CU90" s="20"/>
      <c r="CV90" s="23"/>
      <c r="CW90" s="9" t="s">
        <v>75</v>
      </c>
      <c r="CX90" s="363">
        <v>13.1304</v>
      </c>
      <c r="CY90" s="364">
        <v>11.1304</v>
      </c>
      <c r="CZ90" s="364">
        <v>10.2174</v>
      </c>
      <c r="DA90" s="364">
        <v>5.8260800000000001</v>
      </c>
      <c r="DB90" s="364">
        <v>3.7272699999999999</v>
      </c>
      <c r="DC90" s="364">
        <v>6.1304299999999996</v>
      </c>
      <c r="DD90" s="364">
        <v>9.0454399999999993</v>
      </c>
      <c r="DE90" s="364">
        <v>7.2173800000000004</v>
      </c>
      <c r="DF90" s="364">
        <v>6.4347799999999999</v>
      </c>
      <c r="DG90" s="364">
        <v>6.7391300000000003</v>
      </c>
      <c r="DH90" s="364">
        <v>8.1304300000000005</v>
      </c>
      <c r="DI90" s="365">
        <v>9.9090900000000008</v>
      </c>
      <c r="DJ90" s="314">
        <f>IF(COUNTIF(CX90:DI90,"N.D. ")&gt;0,"N.D. ",MIN(CX90:DI90,CX87:DI87))</f>
        <v>3.7272699999999999</v>
      </c>
      <c r="DL90" s="706"/>
      <c r="DM90" s="750"/>
      <c r="DN90" s="765" t="s">
        <v>89</v>
      </c>
      <c r="DO90" s="752">
        <v>6.9</v>
      </c>
      <c r="DP90" s="752">
        <v>9.1</v>
      </c>
      <c r="DQ90" s="710">
        <v>15.1</v>
      </c>
      <c r="DR90" s="710">
        <v>12.3</v>
      </c>
      <c r="DS90" s="710">
        <v>7.8</v>
      </c>
      <c r="DT90" s="752">
        <v>6.7</v>
      </c>
      <c r="DU90" s="752">
        <v>13.6</v>
      </c>
      <c r="DV90" s="752">
        <v>8.8000000000000007</v>
      </c>
      <c r="DW90" s="752">
        <v>4</v>
      </c>
      <c r="DX90" s="710">
        <v>4.2</v>
      </c>
      <c r="DY90" s="752">
        <v>4</v>
      </c>
      <c r="DZ90" s="753">
        <v>5.5</v>
      </c>
      <c r="EA90" s="753">
        <v>15.1</v>
      </c>
      <c r="EC90" s="868" t="s">
        <v>91</v>
      </c>
      <c r="ED90" s="869"/>
      <c r="EE90" s="870"/>
      <c r="EF90" s="871">
        <v>2010</v>
      </c>
      <c r="EG90" s="872"/>
      <c r="EH90" s="872"/>
      <c r="EI90" s="872"/>
      <c r="EJ90" s="872"/>
      <c r="EK90" s="872"/>
      <c r="EL90" s="872"/>
      <c r="EM90" s="872"/>
      <c r="EN90" s="872"/>
      <c r="EO90" s="872"/>
      <c r="EP90" s="872"/>
      <c r="EQ90" s="872"/>
      <c r="ER90" s="873" t="s">
        <v>93</v>
      </c>
      <c r="ES90" s="426"/>
      <c r="FK90" s="105"/>
      <c r="FL90" s="83" t="s">
        <v>301</v>
      </c>
      <c r="FM90" s="56" t="s">
        <v>64</v>
      </c>
      <c r="FN90" s="323">
        <v>26.173913043478262</v>
      </c>
      <c r="FO90" s="324">
        <v>41.173913043478258</v>
      </c>
      <c r="FP90" s="324">
        <v>40.956521739130437</v>
      </c>
      <c r="FQ90" s="324">
        <v>20.2</v>
      </c>
      <c r="FR90" s="324">
        <v>15.739130434782609</v>
      </c>
      <c r="FS90" s="324">
        <v>13.095238095238095</v>
      </c>
      <c r="FT90" s="324">
        <v>17.434782608695652</v>
      </c>
      <c r="FU90" s="324">
        <v>18.434782608695652</v>
      </c>
      <c r="FV90" s="324">
        <v>14.5</v>
      </c>
      <c r="FW90" s="324">
        <v>20.333333333333332</v>
      </c>
      <c r="FX90" s="324">
        <v>25.173913043478262</v>
      </c>
      <c r="FY90" s="332">
        <v>24</v>
      </c>
      <c r="FZ90" s="29">
        <v>41.173913043478258</v>
      </c>
      <c r="GS90" s="387"/>
      <c r="GT90" s="400" t="s">
        <v>312</v>
      </c>
      <c r="GU90" s="401" t="s">
        <v>15</v>
      </c>
      <c r="GV90" s="402">
        <v>21.2</v>
      </c>
      <c r="GW90" s="393">
        <v>22.8</v>
      </c>
      <c r="GX90" s="393">
        <v>29.7</v>
      </c>
      <c r="GY90" s="393">
        <v>15.9</v>
      </c>
      <c r="GZ90" s="393">
        <v>10.5</v>
      </c>
      <c r="HA90" s="393">
        <v>8.6</v>
      </c>
      <c r="HB90" s="393">
        <v>8.6999999999999993</v>
      </c>
      <c r="HC90" s="393">
        <v>8.5</v>
      </c>
      <c r="HD90" s="393">
        <v>11.6</v>
      </c>
      <c r="HE90" s="393">
        <v>12.7</v>
      </c>
      <c r="HF90" s="393">
        <v>17</v>
      </c>
      <c r="HG90" s="394">
        <v>20.399999999999999</v>
      </c>
      <c r="HH90" s="403">
        <v>14.9</v>
      </c>
      <c r="HJ90" s="105"/>
      <c r="HK90" s="83" t="s">
        <v>301</v>
      </c>
      <c r="HL90" s="56" t="s">
        <v>64</v>
      </c>
      <c r="HM90" s="323">
        <v>26.5</v>
      </c>
      <c r="HN90" s="324">
        <v>32</v>
      </c>
      <c r="HO90" s="324">
        <v>45.9</v>
      </c>
      <c r="HP90" s="324">
        <v>22.7</v>
      </c>
      <c r="HQ90" s="324">
        <v>15.3</v>
      </c>
      <c r="HR90" s="324">
        <v>12.7</v>
      </c>
      <c r="HS90" s="324">
        <v>13.3</v>
      </c>
      <c r="HT90" s="324">
        <v>15.3</v>
      </c>
      <c r="HU90" s="324">
        <v>17.7</v>
      </c>
      <c r="HV90" s="324">
        <v>16.100000000000001</v>
      </c>
      <c r="HW90" s="324">
        <v>19</v>
      </c>
      <c r="HX90" s="332">
        <v>21.2</v>
      </c>
      <c r="HY90" s="29">
        <v>45.9</v>
      </c>
    </row>
    <row r="91" spans="17:233" ht="13.8" x14ac:dyDescent="0.25">
      <c r="Q91" s="524"/>
      <c r="R91" s="524"/>
      <c r="S91" s="587" t="s">
        <v>98</v>
      </c>
      <c r="T91" s="588">
        <v>1.5368999999999999</v>
      </c>
      <c r="U91" s="588">
        <v>0.84599999999999997</v>
      </c>
      <c r="V91" s="588">
        <v>1.0010999999999999</v>
      </c>
      <c r="W91" s="588">
        <v>5.5412999999999997</v>
      </c>
      <c r="X91" s="588">
        <v>3.2993999999999994</v>
      </c>
      <c r="Y91" s="588">
        <v>3.8774999999999999</v>
      </c>
      <c r="Z91" s="588">
        <v>3.8069999999999999</v>
      </c>
      <c r="AA91" s="588">
        <v>2.9327999999999999</v>
      </c>
      <c r="AB91" s="588">
        <v>2.9186999999999994</v>
      </c>
      <c r="AC91" s="588">
        <v>1.4663999999999999</v>
      </c>
      <c r="AD91" s="588">
        <v>1.6919999999999999</v>
      </c>
      <c r="AE91" s="609">
        <v>2.2982999999999998</v>
      </c>
      <c r="AG91" s="4" t="s">
        <v>496</v>
      </c>
      <c r="AH91" s="5" t="s">
        <v>497</v>
      </c>
      <c r="AI91" s="6"/>
      <c r="AJ91" s="98" t="s">
        <v>498</v>
      </c>
      <c r="AK91" s="99" t="s">
        <v>0</v>
      </c>
      <c r="AL91" s="99" t="s">
        <v>1</v>
      </c>
      <c r="AM91" s="99" t="s">
        <v>2</v>
      </c>
      <c r="AN91" s="99" t="s">
        <v>3</v>
      </c>
      <c r="AO91" s="99" t="s">
        <v>4</v>
      </c>
      <c r="AP91" s="99" t="s">
        <v>5</v>
      </c>
      <c r="AQ91" s="99" t="s">
        <v>6</v>
      </c>
      <c r="AR91" s="99" t="s">
        <v>7</v>
      </c>
      <c r="AS91" s="99" t="s">
        <v>8</v>
      </c>
      <c r="AT91" s="99" t="s">
        <v>9</v>
      </c>
      <c r="AU91" s="599" t="s">
        <v>10</v>
      </c>
      <c r="AW91" s="105"/>
      <c r="AX91" s="770" t="s">
        <v>788</v>
      </c>
      <c r="AY91" s="56" t="s">
        <v>53</v>
      </c>
      <c r="AZ91" s="455">
        <v>100</v>
      </c>
      <c r="BA91" s="456">
        <v>100</v>
      </c>
      <c r="BB91" s="456">
        <v>90</v>
      </c>
      <c r="BC91" s="456">
        <v>93</v>
      </c>
      <c r="BD91" s="456">
        <v>100</v>
      </c>
      <c r="BE91" s="456">
        <v>100</v>
      </c>
      <c r="BF91" s="456">
        <v>81</v>
      </c>
      <c r="BG91" s="456">
        <v>100</v>
      </c>
      <c r="BH91" s="456">
        <v>100</v>
      </c>
      <c r="BI91" s="456">
        <v>100</v>
      </c>
      <c r="BJ91" s="456">
        <v>100</v>
      </c>
      <c r="BK91" s="457">
        <v>100</v>
      </c>
      <c r="BM91" s="10"/>
      <c r="BN91" s="22" t="s">
        <v>553</v>
      </c>
      <c r="BO91" s="8" t="s">
        <v>554</v>
      </c>
      <c r="BP91" s="658">
        <v>0.89495636291453295</v>
      </c>
      <c r="BQ91" s="659">
        <v>0.3207065639715535</v>
      </c>
      <c r="BR91" s="413">
        <v>1.5682178811946845</v>
      </c>
      <c r="BS91" s="413">
        <v>0.66680241273584173</v>
      </c>
      <c r="BT91" s="413">
        <v>0.8903021644864616</v>
      </c>
      <c r="BU91" s="659">
        <v>0.71409935217626452</v>
      </c>
      <c r="BV91" s="659">
        <v>1.7963922654764402</v>
      </c>
      <c r="BW91" s="659">
        <v>2.1565019108267696</v>
      </c>
      <c r="BX91" s="659">
        <v>0.86873483103597915</v>
      </c>
      <c r="BY91" s="413">
        <v>0.95334576107478364</v>
      </c>
      <c r="BZ91" s="659">
        <v>1.9221807003731766</v>
      </c>
      <c r="CA91" s="660" t="s">
        <v>303</v>
      </c>
      <c r="CB91" s="660">
        <v>1.1194385887839791</v>
      </c>
      <c r="CD91" s="706"/>
      <c r="CE91" s="657" t="s">
        <v>289</v>
      </c>
      <c r="CF91" s="708" t="s">
        <v>56</v>
      </c>
      <c r="CG91" s="415">
        <v>100</v>
      </c>
      <c r="CH91" s="416">
        <v>100</v>
      </c>
      <c r="CI91" s="416">
        <v>100</v>
      </c>
      <c r="CJ91" s="416">
        <v>100</v>
      </c>
      <c r="CK91" s="416">
        <v>100</v>
      </c>
      <c r="CL91" s="416">
        <v>100</v>
      </c>
      <c r="CM91" s="416">
        <v>100</v>
      </c>
      <c r="CN91" s="416">
        <v>100</v>
      </c>
      <c r="CO91" s="416">
        <v>100</v>
      </c>
      <c r="CP91" s="416">
        <v>100</v>
      </c>
      <c r="CQ91" s="416">
        <v>100</v>
      </c>
      <c r="CR91" s="417">
        <v>100</v>
      </c>
      <c r="CS91" s="417">
        <v>100</v>
      </c>
      <c r="DL91" s="594"/>
      <c r="DM91" s="663"/>
      <c r="DN91" s="9" t="s">
        <v>90</v>
      </c>
      <c r="DO91" s="326">
        <v>3.3</v>
      </c>
      <c r="DP91" s="326">
        <v>5.4</v>
      </c>
      <c r="DQ91" s="326">
        <v>7.2</v>
      </c>
      <c r="DR91" s="326">
        <v>6.8</v>
      </c>
      <c r="DS91" s="326">
        <v>0.4</v>
      </c>
      <c r="DT91" s="326">
        <v>3.7</v>
      </c>
      <c r="DU91" s="326">
        <v>3.9</v>
      </c>
      <c r="DV91" s="326">
        <v>4.8</v>
      </c>
      <c r="DW91" s="326">
        <v>2.6</v>
      </c>
      <c r="DX91" s="326">
        <v>2.5</v>
      </c>
      <c r="DY91" s="326">
        <v>1.2</v>
      </c>
      <c r="DZ91" s="327">
        <v>1.4</v>
      </c>
      <c r="EA91" s="32">
        <v>0.4</v>
      </c>
      <c r="EC91" s="98" t="s">
        <v>19</v>
      </c>
      <c r="ED91" s="99" t="s">
        <v>29</v>
      </c>
      <c r="EE91" s="72"/>
      <c r="EF91" s="47" t="s">
        <v>30</v>
      </c>
      <c r="EG91" s="48" t="s">
        <v>0</v>
      </c>
      <c r="EH91" s="48" t="s">
        <v>1</v>
      </c>
      <c r="EI91" s="48" t="s">
        <v>2</v>
      </c>
      <c r="EJ91" s="48" t="s">
        <v>3</v>
      </c>
      <c r="EK91" s="48" t="s">
        <v>4</v>
      </c>
      <c r="EL91" s="48" t="s">
        <v>5</v>
      </c>
      <c r="EM91" s="48" t="s">
        <v>6</v>
      </c>
      <c r="EN91" s="48" t="s">
        <v>7</v>
      </c>
      <c r="EO91" s="48" t="s">
        <v>8</v>
      </c>
      <c r="EP91" s="48" t="s">
        <v>9</v>
      </c>
      <c r="EQ91" s="49" t="s">
        <v>10</v>
      </c>
      <c r="ER91" s="874"/>
      <c r="ET91" s="868" t="s">
        <v>91</v>
      </c>
      <c r="EU91" s="890"/>
      <c r="EV91" s="891"/>
      <c r="EW91" s="905">
        <v>2011</v>
      </c>
      <c r="EX91" s="906"/>
      <c r="EY91" s="906"/>
      <c r="EZ91" s="906"/>
      <c r="FA91" s="906"/>
      <c r="FB91" s="906"/>
      <c r="FC91" s="906"/>
      <c r="FD91" s="906"/>
      <c r="FE91" s="906"/>
      <c r="FF91" s="906"/>
      <c r="FG91" s="906"/>
      <c r="FH91" s="907"/>
      <c r="FI91" s="908" t="s">
        <v>93</v>
      </c>
      <c r="FK91" s="109"/>
      <c r="FL91" s="108"/>
      <c r="FM91" s="57" t="s">
        <v>75</v>
      </c>
      <c r="FN91" s="333">
        <v>12.304347826086957</v>
      </c>
      <c r="FO91" s="334">
        <v>13.391304347826088</v>
      </c>
      <c r="FP91" s="334">
        <v>11.391304347826088</v>
      </c>
      <c r="FQ91" s="334">
        <v>3.75</v>
      </c>
      <c r="FR91" s="334">
        <v>5.8571428571428568</v>
      </c>
      <c r="FS91" s="334">
        <v>5.6086956521739131</v>
      </c>
      <c r="FT91" s="334">
        <v>7.5652173913043477</v>
      </c>
      <c r="FU91" s="334">
        <v>7.7391304347826084</v>
      </c>
      <c r="FV91" s="334">
        <v>8.5238095238095237</v>
      </c>
      <c r="FW91" s="334">
        <v>8</v>
      </c>
      <c r="FX91" s="334">
        <v>11.521739130434783</v>
      </c>
      <c r="FY91" s="335">
        <v>13.304347826086957</v>
      </c>
      <c r="FZ91" s="32">
        <v>3.75</v>
      </c>
      <c r="GS91" s="387"/>
      <c r="GT91" s="388" t="s">
        <v>314</v>
      </c>
      <c r="GU91" s="261" t="s">
        <v>308</v>
      </c>
      <c r="GV91" s="389">
        <v>96</v>
      </c>
      <c r="GW91" s="268">
        <v>81</v>
      </c>
      <c r="GX91" s="268">
        <v>45</v>
      </c>
      <c r="GY91" s="268">
        <v>96</v>
      </c>
      <c r="GZ91" s="268">
        <v>95</v>
      </c>
      <c r="HA91" s="268">
        <v>96</v>
      </c>
      <c r="HB91" s="268">
        <v>95</v>
      </c>
      <c r="HC91" s="268">
        <v>86</v>
      </c>
      <c r="HD91" s="268">
        <v>92</v>
      </c>
      <c r="HE91" s="268">
        <v>95</v>
      </c>
      <c r="HF91" s="268">
        <v>96</v>
      </c>
      <c r="HG91" s="390">
        <v>93</v>
      </c>
      <c r="HH91" s="390">
        <v>89</v>
      </c>
      <c r="HJ91" s="109"/>
      <c r="HK91" s="108"/>
      <c r="HL91" s="57" t="s">
        <v>75</v>
      </c>
      <c r="HM91" s="333">
        <v>8.1999999999999993</v>
      </c>
      <c r="HN91" s="334">
        <v>8.4</v>
      </c>
      <c r="HO91" s="334">
        <v>9.1999999999999993</v>
      </c>
      <c r="HP91" s="334">
        <v>6.9</v>
      </c>
      <c r="HQ91" s="334">
        <v>5.2</v>
      </c>
      <c r="HR91" s="334">
        <v>6.1</v>
      </c>
      <c r="HS91" s="334">
        <v>5.9</v>
      </c>
      <c r="HT91" s="334">
        <v>5.4</v>
      </c>
      <c r="HU91" s="334">
        <v>8.1999999999999993</v>
      </c>
      <c r="HV91" s="334">
        <v>6.7</v>
      </c>
      <c r="HW91" s="334">
        <v>7.5</v>
      </c>
      <c r="HX91" s="335">
        <v>7.3</v>
      </c>
      <c r="HY91" s="32">
        <v>5.2</v>
      </c>
    </row>
    <row r="92" spans="17:233" ht="15.6" x14ac:dyDescent="0.3">
      <c r="Q92" s="525"/>
      <c r="R92" s="525"/>
      <c r="S92" s="587" t="s">
        <v>99</v>
      </c>
      <c r="T92" s="588">
        <v>0.60629999999999995</v>
      </c>
      <c r="U92" s="588">
        <v>0.43709999999999999</v>
      </c>
      <c r="V92" s="609" t="s">
        <v>258</v>
      </c>
      <c r="W92" s="588">
        <v>0.62039999999999995</v>
      </c>
      <c r="X92" s="588">
        <v>1.6637999999999997</v>
      </c>
      <c r="Y92" s="588">
        <v>1.7766</v>
      </c>
      <c r="Z92" s="588">
        <v>2.7071999999999998</v>
      </c>
      <c r="AA92" s="588">
        <v>1.5086999999999999</v>
      </c>
      <c r="AB92" s="588">
        <v>0.31019999999999998</v>
      </c>
      <c r="AC92" s="588">
        <v>0.94469999999999998</v>
      </c>
      <c r="AD92" s="588">
        <v>0.59219999999999995</v>
      </c>
      <c r="AE92" s="609">
        <v>0.69089999999999996</v>
      </c>
      <c r="AG92" s="590"/>
      <c r="AH92" s="21" t="s">
        <v>12</v>
      </c>
      <c r="AI92" s="8" t="s">
        <v>15</v>
      </c>
      <c r="AJ92" s="452">
        <v>9.2349178960355509</v>
      </c>
      <c r="AK92" s="453" t="s">
        <v>184</v>
      </c>
      <c r="AL92" s="453">
        <v>6.6348407112859826</v>
      </c>
      <c r="AM92" s="453">
        <v>30.517534733877017</v>
      </c>
      <c r="AN92" s="453">
        <v>16.565233806986374</v>
      </c>
      <c r="AO92" s="453">
        <v>17.075741205694168</v>
      </c>
      <c r="AP92" s="453">
        <v>0.4713534735845244</v>
      </c>
      <c r="AQ92" s="453">
        <v>7.668044306619759</v>
      </c>
      <c r="AR92" s="453">
        <v>9.885780611689281</v>
      </c>
      <c r="AS92" s="453">
        <v>8.6330627358170684</v>
      </c>
      <c r="AT92" s="453">
        <v>6.3423772286727838</v>
      </c>
      <c r="AU92" s="454">
        <v>6.7863577910722599</v>
      </c>
      <c r="AW92" s="105"/>
      <c r="AX92" s="83"/>
      <c r="AY92" s="56" t="s">
        <v>64</v>
      </c>
      <c r="AZ92" s="458">
        <v>20</v>
      </c>
      <c r="BA92" s="766">
        <v>30.2</v>
      </c>
      <c r="BB92" s="766">
        <v>20.100000000000001</v>
      </c>
      <c r="BC92" s="766">
        <v>19.2</v>
      </c>
      <c r="BD92" s="766">
        <v>4.0999999999999996</v>
      </c>
      <c r="BE92" s="766">
        <v>5.2</v>
      </c>
      <c r="BF92" s="766">
        <v>8.6999999999999993</v>
      </c>
      <c r="BG92" s="766">
        <v>10.7</v>
      </c>
      <c r="BH92" s="766">
        <v>12.7</v>
      </c>
      <c r="BI92" s="766">
        <v>9.1</v>
      </c>
      <c r="BJ92" s="766">
        <v>11.4</v>
      </c>
      <c r="BK92" s="460">
        <v>13.8</v>
      </c>
      <c r="BM92" s="10"/>
      <c r="BN92" s="21"/>
      <c r="BO92" s="7" t="s">
        <v>549</v>
      </c>
      <c r="BP92" s="648">
        <v>100</v>
      </c>
      <c r="BQ92" s="416">
        <v>100</v>
      </c>
      <c r="BR92" s="416">
        <v>61.53846153846154</v>
      </c>
      <c r="BS92" s="416">
        <v>100</v>
      </c>
      <c r="BT92" s="416">
        <v>100</v>
      </c>
      <c r="BU92" s="416">
        <v>100</v>
      </c>
      <c r="BV92" s="416">
        <v>35.714285714285715</v>
      </c>
      <c r="BW92" s="416">
        <v>100</v>
      </c>
      <c r="BX92" s="416">
        <v>58.333333333333336</v>
      </c>
      <c r="BY92" s="416">
        <v>100</v>
      </c>
      <c r="BZ92" s="416">
        <v>100</v>
      </c>
      <c r="CA92" s="417">
        <v>65.517241379310349</v>
      </c>
      <c r="CB92" s="417">
        <v>87.5</v>
      </c>
      <c r="CD92" s="706"/>
      <c r="CE92" s="707"/>
      <c r="CF92" s="708" t="s">
        <v>89</v>
      </c>
      <c r="CG92" s="709">
        <v>4.0404726810888185</v>
      </c>
      <c r="CH92" s="709">
        <v>9.6420873342824311</v>
      </c>
      <c r="CI92" s="710">
        <v>17.557346555403647</v>
      </c>
      <c r="CJ92" s="710">
        <v>13.437689415431034</v>
      </c>
      <c r="CK92" s="710">
        <v>3.5462998137108377</v>
      </c>
      <c r="CL92" s="709">
        <v>3.5584103288657714</v>
      </c>
      <c r="CM92" s="709">
        <v>3.2797673262104099</v>
      </c>
      <c r="CN92" s="709">
        <v>3.1772036078861858</v>
      </c>
      <c r="CO92" s="709">
        <v>3.9893505066997168</v>
      </c>
      <c r="CP92" s="710">
        <v>3.1255854086818249</v>
      </c>
      <c r="CQ92" s="709">
        <v>3.8759584413106887</v>
      </c>
      <c r="CR92" s="711">
        <v>5.718685240974251</v>
      </c>
      <c r="CS92" s="711">
        <v>17.557346555403647</v>
      </c>
      <c r="DL92" s="749"/>
      <c r="DM92" s="22" t="s">
        <v>281</v>
      </c>
      <c r="DN92" s="8" t="s">
        <v>54</v>
      </c>
      <c r="DO92" s="658">
        <v>2.3495429227772724</v>
      </c>
      <c r="DP92" s="659">
        <v>3.288963975182996</v>
      </c>
      <c r="DQ92" s="413">
        <v>2.5108884696255545</v>
      </c>
      <c r="DR92" s="413">
        <v>2.6024906807135495</v>
      </c>
      <c r="DS92" s="413">
        <v>2.1376759068094846</v>
      </c>
      <c r="DT92" s="659">
        <v>2.1485754149553471</v>
      </c>
      <c r="DU92" s="659">
        <v>1.7692580301055758</v>
      </c>
      <c r="DV92" s="659">
        <v>2.3430180351557404</v>
      </c>
      <c r="DW92" s="659">
        <v>2.4236512168686075</v>
      </c>
      <c r="DX92" s="413">
        <v>0.37836960176996021</v>
      </c>
      <c r="DY92" s="659">
        <v>2.5448893537321573</v>
      </c>
      <c r="DZ92" s="660">
        <v>2.8589295805025827</v>
      </c>
      <c r="EA92" s="660">
        <v>2.2796877656832346</v>
      </c>
      <c r="EC92" s="77"/>
      <c r="ED92" s="83" t="s">
        <v>288</v>
      </c>
      <c r="EE92" s="73" t="s">
        <v>686</v>
      </c>
      <c r="EF92" s="658">
        <v>5.5096337370711561</v>
      </c>
      <c r="EG92" s="413">
        <v>8.1468977073315187</v>
      </c>
      <c r="EH92" s="413">
        <v>14.319538780640181</v>
      </c>
      <c r="EI92" s="413">
        <v>14.338283012202774</v>
      </c>
      <c r="EJ92" s="413">
        <v>20.06819946076957</v>
      </c>
      <c r="EK92" s="413">
        <v>7.3706403643686711</v>
      </c>
      <c r="EL92" s="413">
        <v>4.9867414752680848</v>
      </c>
      <c r="EM92" s="413">
        <v>2.2934508699640124</v>
      </c>
      <c r="EN92" s="413">
        <v>4.1653606457980406</v>
      </c>
      <c r="EO92" s="413" t="s">
        <v>184</v>
      </c>
      <c r="EP92" s="413" t="s">
        <v>184</v>
      </c>
      <c r="EQ92" s="414" t="s">
        <v>184</v>
      </c>
      <c r="ER92" s="414">
        <v>9.022082894823777</v>
      </c>
      <c r="ET92" s="98" t="s">
        <v>19</v>
      </c>
      <c r="EU92" s="99" t="s">
        <v>20</v>
      </c>
      <c r="EV92" s="72"/>
      <c r="EW92" s="281" t="s">
        <v>21</v>
      </c>
      <c r="EX92" s="282" t="s">
        <v>0</v>
      </c>
      <c r="EY92" s="282" t="s">
        <v>1</v>
      </c>
      <c r="EZ92" s="282" t="s">
        <v>47</v>
      </c>
      <c r="FA92" s="282" t="s">
        <v>3</v>
      </c>
      <c r="FB92" s="282" t="s">
        <v>4</v>
      </c>
      <c r="FC92" s="282" t="s">
        <v>5</v>
      </c>
      <c r="FD92" s="282" t="s">
        <v>6</v>
      </c>
      <c r="FE92" s="282" t="s">
        <v>7</v>
      </c>
      <c r="FF92" s="282" t="s">
        <v>8</v>
      </c>
      <c r="FG92" s="282" t="s">
        <v>9</v>
      </c>
      <c r="FH92" s="283" t="s">
        <v>10</v>
      </c>
      <c r="FI92" s="909"/>
      <c r="FM92" t="s">
        <v>299</v>
      </c>
      <c r="GB92" s="96" t="s">
        <v>36</v>
      </c>
      <c r="GS92" s="387"/>
      <c r="GT92" s="388"/>
      <c r="GU92" s="261" t="s">
        <v>310</v>
      </c>
      <c r="GV92" s="391">
        <v>29.3</v>
      </c>
      <c r="GW92" s="392">
        <v>33.1</v>
      </c>
      <c r="GX92" s="392">
        <v>43.8</v>
      </c>
      <c r="GY92" s="393">
        <v>34</v>
      </c>
      <c r="GZ92" s="393">
        <v>15</v>
      </c>
      <c r="HA92" s="393">
        <v>12.7</v>
      </c>
      <c r="HB92" s="393">
        <v>19.100000000000001</v>
      </c>
      <c r="HC92" s="393">
        <v>15.3</v>
      </c>
      <c r="HD92" s="393">
        <v>15.2</v>
      </c>
      <c r="HE92" s="393">
        <v>17.8</v>
      </c>
      <c r="HF92" s="393">
        <v>22.5</v>
      </c>
      <c r="HG92" s="394">
        <v>27.3</v>
      </c>
      <c r="HH92" s="311">
        <v>43.8</v>
      </c>
      <c r="HL92" t="s">
        <v>299</v>
      </c>
    </row>
    <row r="93" spans="17:233" ht="13.8" x14ac:dyDescent="0.25">
      <c r="AG93" s="590"/>
      <c r="AH93" s="657"/>
      <c r="AI93" s="7" t="s">
        <v>14</v>
      </c>
      <c r="AJ93" s="455">
        <v>65.853658536585371</v>
      </c>
      <c r="AK93" s="456">
        <v>0</v>
      </c>
      <c r="AL93" s="456">
        <v>75</v>
      </c>
      <c r="AM93" s="456">
        <v>34.482758620689658</v>
      </c>
      <c r="AN93" s="456">
        <v>100</v>
      </c>
      <c r="AO93" s="456">
        <v>100</v>
      </c>
      <c r="AP93" s="456">
        <v>70.967741935483872</v>
      </c>
      <c r="AQ93" s="456">
        <v>81.818181818181813</v>
      </c>
      <c r="AR93" s="456">
        <v>76.666666666666671</v>
      </c>
      <c r="AS93" s="456">
        <v>100</v>
      </c>
      <c r="AT93" s="456">
        <v>65.517241379310349</v>
      </c>
      <c r="AU93" s="457">
        <v>57.575757575757578</v>
      </c>
      <c r="AW93" s="109"/>
      <c r="AX93" s="108"/>
      <c r="AY93" s="57" t="s">
        <v>75</v>
      </c>
      <c r="AZ93" s="461">
        <v>7.3</v>
      </c>
      <c r="BA93" s="312">
        <v>8</v>
      </c>
      <c r="BB93" s="312">
        <v>1.7</v>
      </c>
      <c r="BC93" s="312">
        <v>2</v>
      </c>
      <c r="BD93" s="312">
        <v>0.6</v>
      </c>
      <c r="BE93" s="312">
        <v>1.3</v>
      </c>
      <c r="BF93" s="312">
        <v>2.5</v>
      </c>
      <c r="BG93" s="312">
        <v>3</v>
      </c>
      <c r="BH93" s="312">
        <v>3.5</v>
      </c>
      <c r="BI93" s="312">
        <v>0.6</v>
      </c>
      <c r="BJ93" s="312">
        <v>1.1000000000000001</v>
      </c>
      <c r="BK93" s="313">
        <v>2.8</v>
      </c>
      <c r="BM93" s="10"/>
      <c r="BN93" s="21"/>
      <c r="BO93" s="7" t="s">
        <v>545</v>
      </c>
      <c r="BP93" s="661">
        <v>1.2525652003610206</v>
      </c>
      <c r="BQ93" s="419">
        <v>0.40649922636552244</v>
      </c>
      <c r="BR93" s="662">
        <v>1.7153924697279299</v>
      </c>
      <c r="BS93" s="662">
        <v>0.732493746925029</v>
      </c>
      <c r="BT93" s="662">
        <v>0.9673117401941731</v>
      </c>
      <c r="BU93" s="419">
        <v>0.80147997689320194</v>
      </c>
      <c r="BV93" s="419" t="s">
        <v>555</v>
      </c>
      <c r="BW93" s="419">
        <v>3.061357306636356</v>
      </c>
      <c r="BX93" s="419">
        <v>0.97564693592401297</v>
      </c>
      <c r="BY93" s="662">
        <v>1.2445398124464511</v>
      </c>
      <c r="BZ93" s="419">
        <v>2.1945662121170852</v>
      </c>
      <c r="CA93" s="420" t="s">
        <v>555</v>
      </c>
      <c r="CB93" s="420">
        <f>MAX(BP93:CA93,BP91:CA91)</f>
        <v>3.061357306636356</v>
      </c>
      <c r="CD93" s="594"/>
      <c r="CE93" s="663"/>
      <c r="CF93" s="9" t="s">
        <v>90</v>
      </c>
      <c r="CG93" s="326">
        <v>0.5205038833051342</v>
      </c>
      <c r="CH93" s="326">
        <v>2.1344322597601142</v>
      </c>
      <c r="CI93" s="664">
        <v>11.284972044025444</v>
      </c>
      <c r="CJ93" s="664">
        <v>8.6562706337333175</v>
      </c>
      <c r="CK93" s="664">
        <v>2.8477602223619769</v>
      </c>
      <c r="CL93" s="326">
        <v>0.62699087840590273</v>
      </c>
      <c r="CM93" s="326">
        <v>0.37122166865138723</v>
      </c>
      <c r="CN93" s="326">
        <v>0.44741799529390969</v>
      </c>
      <c r="CO93" s="326">
        <v>0.70293279296121292</v>
      </c>
      <c r="CP93" s="664">
        <v>2.0618735873458713</v>
      </c>
      <c r="CQ93" s="326">
        <v>1.8107311143198523</v>
      </c>
      <c r="CR93" s="327">
        <v>3.514456404875387</v>
      </c>
      <c r="CS93" s="32">
        <v>0.37122166865138723</v>
      </c>
      <c r="DL93" s="749"/>
      <c r="DM93" s="750"/>
      <c r="DN93" s="765" t="s">
        <v>53</v>
      </c>
      <c r="DO93" s="648">
        <v>100</v>
      </c>
      <c r="DP93" s="416">
        <v>100</v>
      </c>
      <c r="DQ93" s="416">
        <v>100</v>
      </c>
      <c r="DR93" s="416">
        <v>100</v>
      </c>
      <c r="DS93" s="416">
        <v>100</v>
      </c>
      <c r="DT93" s="416">
        <v>100</v>
      </c>
      <c r="DU93" s="416">
        <v>100</v>
      </c>
      <c r="DV93" s="416">
        <v>100</v>
      </c>
      <c r="DW93" s="416">
        <v>100</v>
      </c>
      <c r="DX93" s="416">
        <v>100</v>
      </c>
      <c r="DY93" s="416">
        <v>100</v>
      </c>
      <c r="DZ93" s="417">
        <v>100</v>
      </c>
      <c r="EA93" s="417">
        <v>100</v>
      </c>
      <c r="EC93" s="77"/>
      <c r="ED93" s="83" t="s">
        <v>289</v>
      </c>
      <c r="EE93" s="56" t="s">
        <v>56</v>
      </c>
      <c r="EF93" s="648">
        <v>93.75</v>
      </c>
      <c r="EG93" s="416">
        <v>96.428571428571431</v>
      </c>
      <c r="EH93" s="416">
        <v>100</v>
      </c>
      <c r="EI93" s="416">
        <v>96.774193548387103</v>
      </c>
      <c r="EJ93" s="416">
        <v>96.774193548387103</v>
      </c>
      <c r="EK93" s="416">
        <v>96.666666666666671</v>
      </c>
      <c r="EL93" s="416">
        <v>96.774193548387103</v>
      </c>
      <c r="EM93" s="416">
        <v>96.774193548387103</v>
      </c>
      <c r="EN93" s="416">
        <v>100</v>
      </c>
      <c r="EO93" s="416">
        <v>0</v>
      </c>
      <c r="EP93" s="416">
        <v>0</v>
      </c>
      <c r="EQ93" s="417">
        <v>0</v>
      </c>
      <c r="ER93" s="417">
        <v>73.002754820936644</v>
      </c>
      <c r="ET93" s="274" t="s">
        <v>60</v>
      </c>
      <c r="EU93" s="286" t="s">
        <v>288</v>
      </c>
      <c r="EV93" s="73" t="s">
        <v>15</v>
      </c>
      <c r="EW93" s="357">
        <v>16.899999999999999</v>
      </c>
      <c r="EX93" s="358">
        <v>18.600000000000001</v>
      </c>
      <c r="EY93" s="358">
        <v>13.1</v>
      </c>
      <c r="EZ93" s="358">
        <v>10.4</v>
      </c>
      <c r="FA93" s="358">
        <v>8</v>
      </c>
      <c r="FB93" s="358">
        <v>8.6999999999999993</v>
      </c>
      <c r="FC93" s="358">
        <v>8.1</v>
      </c>
      <c r="FD93" s="358">
        <v>9.5</v>
      </c>
      <c r="FE93" s="358">
        <v>9.3000000000000007</v>
      </c>
      <c r="FF93" s="358">
        <v>9</v>
      </c>
      <c r="FG93" s="358">
        <v>12.5</v>
      </c>
      <c r="FH93" s="359">
        <v>15.4</v>
      </c>
      <c r="FI93" s="360">
        <v>11.6</v>
      </c>
      <c r="GS93" s="404"/>
      <c r="GT93" s="395"/>
      <c r="GU93" s="262" t="s">
        <v>311</v>
      </c>
      <c r="GV93" s="396">
        <v>14.5</v>
      </c>
      <c r="GW93" s="397">
        <v>14.3</v>
      </c>
      <c r="GX93" s="397">
        <v>13.1</v>
      </c>
      <c r="GY93" s="397">
        <v>9</v>
      </c>
      <c r="GZ93" s="397">
        <v>6.4</v>
      </c>
      <c r="HA93" s="397">
        <v>4.3</v>
      </c>
      <c r="HB93" s="397">
        <v>5</v>
      </c>
      <c r="HC93" s="397">
        <v>4.5</v>
      </c>
      <c r="HD93" s="397">
        <v>9.3000000000000007</v>
      </c>
      <c r="HE93" s="397">
        <v>6.9</v>
      </c>
      <c r="HF93" s="397">
        <v>12.7</v>
      </c>
      <c r="HG93" s="398">
        <v>10</v>
      </c>
      <c r="HH93" s="399">
        <v>4.3</v>
      </c>
    </row>
    <row r="94" spans="17:233" ht="13.2" customHeight="1" x14ac:dyDescent="0.25">
      <c r="AG94" s="590"/>
      <c r="AH94" s="21"/>
      <c r="AI94" s="7" t="s">
        <v>347</v>
      </c>
      <c r="AJ94" s="459">
        <v>10.590468744548604</v>
      </c>
      <c r="AK94" s="459" t="s">
        <v>184</v>
      </c>
      <c r="AL94" s="489">
        <v>9.8788584530967789</v>
      </c>
      <c r="AM94" s="489">
        <v>30.517534733877017</v>
      </c>
      <c r="AN94" s="489">
        <v>36.527233493156622</v>
      </c>
      <c r="AO94" s="459">
        <v>28.901947344325439</v>
      </c>
      <c r="AP94" s="459">
        <v>0.78355183737683565</v>
      </c>
      <c r="AQ94" s="459">
        <v>7.7201506691108808</v>
      </c>
      <c r="AR94" s="459">
        <v>10.507451835782666</v>
      </c>
      <c r="AS94" s="489">
        <v>10.238629315296276</v>
      </c>
      <c r="AT94" s="459">
        <v>10.398705470552843</v>
      </c>
      <c r="AU94" s="460">
        <v>12.247928996902569</v>
      </c>
      <c r="BM94" s="20"/>
      <c r="BN94" s="663"/>
      <c r="BO94" s="9" t="s">
        <v>547</v>
      </c>
      <c r="BP94" s="595">
        <v>0.53734752546804521</v>
      </c>
      <c r="BQ94" s="326">
        <v>0.23491390157758463</v>
      </c>
      <c r="BR94" s="664">
        <v>1.4210432926614389</v>
      </c>
      <c r="BS94" s="664">
        <v>0.60810251886202116</v>
      </c>
      <c r="BT94" s="664">
        <v>0.79858281921915997</v>
      </c>
      <c r="BU94" s="326">
        <v>0.57249269045391249</v>
      </c>
      <c r="BV94" s="326" t="s">
        <v>555</v>
      </c>
      <c r="BW94" s="326">
        <v>1.3250833650353528</v>
      </c>
      <c r="BX94" s="326">
        <v>0.76182272614794533</v>
      </c>
      <c r="BY94" s="664">
        <v>0.6459964982857429</v>
      </c>
      <c r="BZ94" s="326">
        <v>1.5305598672765937</v>
      </c>
      <c r="CA94" s="327" t="s">
        <v>555</v>
      </c>
      <c r="CB94" s="32" t="s">
        <v>548</v>
      </c>
      <c r="CD94" s="714"/>
      <c r="CE94" s="22" t="s">
        <v>281</v>
      </c>
      <c r="CF94" s="8" t="s">
        <v>54</v>
      </c>
      <c r="CG94" s="658">
        <v>2.7010123336227632</v>
      </c>
      <c r="CH94" s="659">
        <v>3.5391224996949839</v>
      </c>
      <c r="CI94" s="413">
        <v>3.6289393509461871</v>
      </c>
      <c r="CJ94" s="413">
        <v>3.3783276916132663</v>
      </c>
      <c r="CK94" s="413">
        <v>2.868949993466313</v>
      </c>
      <c r="CL94" s="659">
        <v>2.8154410684219719</v>
      </c>
      <c r="CM94" s="659" t="s">
        <v>303</v>
      </c>
      <c r="CN94" s="659">
        <v>2.4001043339688617</v>
      </c>
      <c r="CO94" s="659">
        <v>1.9800295004446882</v>
      </c>
      <c r="CP94" s="413">
        <v>1.4982162862239639</v>
      </c>
      <c r="CQ94" s="659">
        <v>1.718549375149095</v>
      </c>
      <c r="CR94" s="660">
        <v>2.68171156587597</v>
      </c>
      <c r="CS94" s="660">
        <v>2.4332642664916109</v>
      </c>
      <c r="CU94" s="898" t="s">
        <v>91</v>
      </c>
      <c r="CV94" s="899"/>
      <c r="CW94" s="900"/>
      <c r="CX94" s="871">
        <v>2008</v>
      </c>
      <c r="CY94" s="872"/>
      <c r="CZ94" s="872"/>
      <c r="DA94" s="872"/>
      <c r="DB94" s="872"/>
      <c r="DC94" s="872"/>
      <c r="DD94" s="872"/>
      <c r="DE94" s="872"/>
      <c r="DF94" s="872"/>
      <c r="DG94" s="872"/>
      <c r="DH94" s="872"/>
      <c r="DI94" s="872"/>
      <c r="DJ94" s="917" t="s">
        <v>93</v>
      </c>
      <c r="DL94" s="749"/>
      <c r="DM94" s="750"/>
      <c r="DN94" s="765" t="s">
        <v>89</v>
      </c>
      <c r="DO94" s="661">
        <v>3.2052194744741489</v>
      </c>
      <c r="DP94" s="752">
        <v>3.6379876237783213</v>
      </c>
      <c r="DQ94" s="710">
        <v>3.1549245454353443</v>
      </c>
      <c r="DR94" s="710">
        <v>3.1977409166006465</v>
      </c>
      <c r="DS94" s="710">
        <v>2.6015571665836337</v>
      </c>
      <c r="DT94" s="752">
        <v>2.3957140600153397</v>
      </c>
      <c r="DU94" s="752">
        <v>2.0355094247692014</v>
      </c>
      <c r="DV94" s="752">
        <v>2.5146700109062849</v>
      </c>
      <c r="DW94" s="752">
        <v>3.0239230811747131</v>
      </c>
      <c r="DX94" s="710">
        <v>0.43329465693853031</v>
      </c>
      <c r="DY94" s="752">
        <v>2.9035033015555625</v>
      </c>
      <c r="DZ94" s="753">
        <v>3.2778207781721322</v>
      </c>
      <c r="EA94" s="753">
        <v>3.6379876237783213</v>
      </c>
      <c r="EC94" s="77"/>
      <c r="ED94" s="83"/>
      <c r="EE94" s="56" t="s">
        <v>687</v>
      </c>
      <c r="EF94" s="661">
        <v>6.3374057601105447</v>
      </c>
      <c r="EG94" s="710">
        <v>10.067413350267975</v>
      </c>
      <c r="EH94" s="710">
        <v>14.753875800457205</v>
      </c>
      <c r="EI94" s="710">
        <v>22.94640624026545</v>
      </c>
      <c r="EJ94" s="752">
        <v>29.272864693248689</v>
      </c>
      <c r="EK94" s="752">
        <v>8.5866154027777686</v>
      </c>
      <c r="EL94" s="752">
        <v>6.0983125317549414</v>
      </c>
      <c r="EM94" s="710">
        <v>2.4949085988350035</v>
      </c>
      <c r="EN94" s="710">
        <v>7.6782226037561951</v>
      </c>
      <c r="EO94" s="752" t="s">
        <v>184</v>
      </c>
      <c r="EP94" s="752" t="s">
        <v>184</v>
      </c>
      <c r="EQ94" s="850" t="s">
        <v>184</v>
      </c>
      <c r="ER94" s="29">
        <v>29.272864693248689</v>
      </c>
      <c r="ES94" s="473"/>
      <c r="ET94" s="105"/>
      <c r="EU94" s="284" t="s">
        <v>297</v>
      </c>
      <c r="EV94" s="56" t="s">
        <v>300</v>
      </c>
      <c r="EW94" s="304">
        <v>90</v>
      </c>
      <c r="EX94" s="305">
        <v>85</v>
      </c>
      <c r="EY94" s="305">
        <v>88</v>
      </c>
      <c r="EZ94" s="305">
        <v>81</v>
      </c>
      <c r="FA94" s="305">
        <v>95</v>
      </c>
      <c r="FB94" s="305">
        <v>95</v>
      </c>
      <c r="FC94" s="305">
        <v>78</v>
      </c>
      <c r="FD94" s="305">
        <v>92</v>
      </c>
      <c r="FE94" s="305">
        <v>95</v>
      </c>
      <c r="FF94" s="305">
        <v>95</v>
      </c>
      <c r="FG94" s="305">
        <v>96</v>
      </c>
      <c r="FH94" s="306">
        <v>95</v>
      </c>
      <c r="FI94" s="307">
        <v>90</v>
      </c>
      <c r="FK94" s="868" t="s">
        <v>91</v>
      </c>
      <c r="FL94" s="869"/>
      <c r="FM94" s="870"/>
      <c r="FN94" s="905">
        <v>2012</v>
      </c>
      <c r="FO94" s="906"/>
      <c r="FP94" s="906"/>
      <c r="FQ94" s="906"/>
      <c r="FR94" s="906"/>
      <c r="FS94" s="906"/>
      <c r="FT94" s="906"/>
      <c r="FU94" s="906"/>
      <c r="FV94" s="906"/>
      <c r="FW94" s="906"/>
      <c r="FX94" s="906"/>
      <c r="FY94" s="906"/>
      <c r="FZ94" s="908" t="s">
        <v>93</v>
      </c>
      <c r="GB94" s="868" t="s">
        <v>91</v>
      </c>
      <c r="GC94" s="869"/>
      <c r="GD94" s="870"/>
      <c r="GE94" s="871">
        <v>2013</v>
      </c>
      <c r="GF94" s="872"/>
      <c r="GG94" s="872"/>
      <c r="GH94" s="872"/>
      <c r="GI94" s="872"/>
      <c r="GJ94" s="872"/>
      <c r="GK94" s="872"/>
      <c r="GL94" s="872"/>
      <c r="GM94" s="872"/>
      <c r="GN94" s="872"/>
      <c r="GO94" s="872"/>
      <c r="GP94" s="872"/>
      <c r="GQ94" s="908" t="s">
        <v>93</v>
      </c>
      <c r="GS94" s="274" t="s">
        <v>60</v>
      </c>
      <c r="GT94" s="286" t="s">
        <v>368</v>
      </c>
      <c r="GU94" s="73" t="s">
        <v>15</v>
      </c>
      <c r="GV94" s="300">
        <v>19.3</v>
      </c>
      <c r="GW94" s="301">
        <v>20.399999999999999</v>
      </c>
      <c r="GX94" s="301">
        <v>22.7</v>
      </c>
      <c r="GY94" s="301">
        <v>17.7</v>
      </c>
      <c r="GZ94" s="301">
        <v>13.7</v>
      </c>
      <c r="HA94" s="301">
        <v>14</v>
      </c>
      <c r="HB94" s="301">
        <v>13.8</v>
      </c>
      <c r="HC94" s="301">
        <v>12.3</v>
      </c>
      <c r="HD94" s="301">
        <v>12.7</v>
      </c>
      <c r="HE94" s="301">
        <v>13</v>
      </c>
      <c r="HF94" s="301">
        <v>16</v>
      </c>
      <c r="HG94" s="302">
        <v>17.5</v>
      </c>
      <c r="HH94" s="303">
        <v>15.6</v>
      </c>
      <c r="HJ94" s="868" t="s">
        <v>91</v>
      </c>
      <c r="HK94" s="869"/>
      <c r="HL94" s="870"/>
      <c r="HM94" s="871">
        <v>2015</v>
      </c>
      <c r="HN94" s="872"/>
      <c r="HO94" s="872"/>
      <c r="HP94" s="872"/>
      <c r="HQ94" s="872"/>
      <c r="HR94" s="872"/>
      <c r="HS94" s="872"/>
      <c r="HT94" s="872"/>
      <c r="HU94" s="872"/>
      <c r="HV94" s="872"/>
      <c r="HW94" s="872"/>
      <c r="HX94" s="872"/>
      <c r="HY94" s="908" t="s">
        <v>93</v>
      </c>
    </row>
    <row r="95" spans="17:233" ht="15.6" x14ac:dyDescent="0.3">
      <c r="Q95" s="1" t="s">
        <v>32</v>
      </c>
      <c r="R95" s="2"/>
      <c r="AG95" s="594"/>
      <c r="AH95" s="663"/>
      <c r="AI95" s="9" t="s">
        <v>348</v>
      </c>
      <c r="AJ95" s="312">
        <v>7.8793670475224999</v>
      </c>
      <c r="AK95" s="312" t="s">
        <v>184</v>
      </c>
      <c r="AL95" s="312">
        <v>3.3908229694751859</v>
      </c>
      <c r="AM95" s="312">
        <v>30.517534733877017</v>
      </c>
      <c r="AN95" s="312">
        <v>0.45136543666752532</v>
      </c>
      <c r="AO95" s="312">
        <v>5.2495350670629</v>
      </c>
      <c r="AP95" s="312">
        <v>0.15915510979221317</v>
      </c>
      <c r="AQ95" s="312">
        <v>7.6159379441286372</v>
      </c>
      <c r="AR95" s="312">
        <v>9.2641093875958944</v>
      </c>
      <c r="AS95" s="312">
        <v>7.5930032499616358</v>
      </c>
      <c r="AT95" s="312">
        <v>2.2860489867927254</v>
      </c>
      <c r="AU95" s="313">
        <v>1.3247865852419498</v>
      </c>
      <c r="CD95" s="714"/>
      <c r="CE95" s="707"/>
      <c r="CF95" s="708" t="s">
        <v>56</v>
      </c>
      <c r="CG95" s="648">
        <v>100</v>
      </c>
      <c r="CH95" s="416">
        <v>100</v>
      </c>
      <c r="CI95" s="416">
        <v>100</v>
      </c>
      <c r="CJ95" s="416">
        <v>100</v>
      </c>
      <c r="CK95" s="416">
        <v>100</v>
      </c>
      <c r="CL95" s="416">
        <v>100</v>
      </c>
      <c r="CM95" s="416">
        <v>100</v>
      </c>
      <c r="CN95" s="416">
        <v>100</v>
      </c>
      <c r="CO95" s="416">
        <v>100</v>
      </c>
      <c r="CP95" s="416">
        <v>66.666666666666671</v>
      </c>
      <c r="CQ95" s="416">
        <v>100</v>
      </c>
      <c r="CR95" s="417">
        <v>67.741935483870961</v>
      </c>
      <c r="CS95" s="417">
        <v>94.444444444444443</v>
      </c>
      <c r="CU95" s="4" t="s">
        <v>19</v>
      </c>
      <c r="CV95" s="5" t="s">
        <v>20</v>
      </c>
      <c r="CW95" s="6"/>
      <c r="CX95" s="45" t="s">
        <v>21</v>
      </c>
      <c r="CY95" s="46" t="s">
        <v>0</v>
      </c>
      <c r="CZ95" s="46" t="s">
        <v>1</v>
      </c>
      <c r="DA95" s="46" t="s">
        <v>2</v>
      </c>
      <c r="DB95" s="46" t="s">
        <v>3</v>
      </c>
      <c r="DC95" s="46" t="s">
        <v>4</v>
      </c>
      <c r="DD95" s="46" t="s">
        <v>5</v>
      </c>
      <c r="DE95" s="46" t="s">
        <v>6</v>
      </c>
      <c r="DF95" s="46" t="s">
        <v>7</v>
      </c>
      <c r="DG95" s="46" t="s">
        <v>8</v>
      </c>
      <c r="DH95" s="46" t="s">
        <v>9</v>
      </c>
      <c r="DI95" s="50" t="s">
        <v>10</v>
      </c>
      <c r="DJ95" s="921"/>
      <c r="DL95" s="20"/>
      <c r="DM95" s="663"/>
      <c r="DN95" s="9" t="s">
        <v>90</v>
      </c>
      <c r="DO95" s="595">
        <v>1.9185550914040446</v>
      </c>
      <c r="DP95" s="326">
        <v>3.0164980962498897</v>
      </c>
      <c r="DQ95" s="664">
        <v>1.9524033321279197</v>
      </c>
      <c r="DR95" s="664">
        <v>2.3028765723405686</v>
      </c>
      <c r="DS95" s="664">
        <v>1.7877432833222695</v>
      </c>
      <c r="DT95" s="326">
        <v>1.7401634480198229</v>
      </c>
      <c r="DU95" s="326">
        <v>1.60462644227174</v>
      </c>
      <c r="DV95" s="326">
        <v>2.2074917387332689</v>
      </c>
      <c r="DW95" s="326">
        <v>1.8873912504924986</v>
      </c>
      <c r="DX95" s="664">
        <v>0.33730755223507863</v>
      </c>
      <c r="DY95" s="326">
        <v>2.1330570265167448</v>
      </c>
      <c r="DZ95" s="327">
        <v>2.2188157054733884</v>
      </c>
      <c r="EA95" s="32">
        <v>0.33730755223507863</v>
      </c>
      <c r="EC95" s="77"/>
      <c r="ED95" s="82"/>
      <c r="EE95" s="57" t="s">
        <v>688</v>
      </c>
      <c r="EF95" s="848">
        <v>4.3896882714684233</v>
      </c>
      <c r="EG95" s="326">
        <v>5.8311088287286124</v>
      </c>
      <c r="EH95" s="326">
        <v>13.925313715528135</v>
      </c>
      <c r="EI95" s="326">
        <v>9.4354674827342997</v>
      </c>
      <c r="EJ95" s="326">
        <v>8.8375732589293019</v>
      </c>
      <c r="EK95" s="326">
        <v>6.2201145972875622</v>
      </c>
      <c r="EL95" s="326">
        <v>3.5275283861867863</v>
      </c>
      <c r="EM95" s="326">
        <v>1.9967847479950172</v>
      </c>
      <c r="EN95" s="326">
        <v>2.1974567639807092</v>
      </c>
      <c r="EO95" s="326" t="s">
        <v>184</v>
      </c>
      <c r="EP95" s="326" t="s">
        <v>184</v>
      </c>
      <c r="EQ95" s="327" t="s">
        <v>184</v>
      </c>
      <c r="ER95" s="32">
        <v>1.9967847479950172</v>
      </c>
      <c r="ES95" s="474"/>
      <c r="ET95" s="105"/>
      <c r="EU95" s="83" t="s">
        <v>301</v>
      </c>
      <c r="EV95" s="56" t="s">
        <v>112</v>
      </c>
      <c r="EW95" s="308">
        <v>34.299999999999997</v>
      </c>
      <c r="EX95" s="309">
        <v>25.4</v>
      </c>
      <c r="EY95" s="309">
        <v>22.1</v>
      </c>
      <c r="EZ95" s="309">
        <v>16.3</v>
      </c>
      <c r="FA95" s="309">
        <v>11.1</v>
      </c>
      <c r="FB95" s="309">
        <v>13.9</v>
      </c>
      <c r="FC95" s="309">
        <v>12.7</v>
      </c>
      <c r="FD95" s="309">
        <v>12.9</v>
      </c>
      <c r="FE95" s="309">
        <v>13.3</v>
      </c>
      <c r="FF95" s="309">
        <v>13.4</v>
      </c>
      <c r="FG95" s="309">
        <v>19.2</v>
      </c>
      <c r="FH95" s="361">
        <v>21.8</v>
      </c>
      <c r="FI95" s="362">
        <v>34.299999999999997</v>
      </c>
      <c r="FK95" s="98" t="s">
        <v>19</v>
      </c>
      <c r="FL95" s="99" t="s">
        <v>20</v>
      </c>
      <c r="FM95" s="72"/>
      <c r="FN95" s="281" t="s">
        <v>21</v>
      </c>
      <c r="FO95" s="282" t="s">
        <v>0</v>
      </c>
      <c r="FP95" s="282" t="s">
        <v>1</v>
      </c>
      <c r="FQ95" s="282" t="s">
        <v>47</v>
      </c>
      <c r="FR95" s="282" t="s">
        <v>3</v>
      </c>
      <c r="FS95" s="282" t="s">
        <v>4</v>
      </c>
      <c r="FT95" s="282" t="s">
        <v>5</v>
      </c>
      <c r="FU95" s="282" t="s">
        <v>6</v>
      </c>
      <c r="FV95" s="282" t="s">
        <v>7</v>
      </c>
      <c r="FW95" s="282" t="s">
        <v>8</v>
      </c>
      <c r="FX95" s="282" t="s">
        <v>9</v>
      </c>
      <c r="FY95" s="283" t="s">
        <v>10</v>
      </c>
      <c r="FZ95" s="915"/>
      <c r="GB95" s="98" t="s">
        <v>19</v>
      </c>
      <c r="GC95" s="99" t="s">
        <v>20</v>
      </c>
      <c r="GD95" s="72"/>
      <c r="GE95" s="374" t="s">
        <v>21</v>
      </c>
      <c r="GF95" s="375" t="s">
        <v>0</v>
      </c>
      <c r="GG95" s="375" t="s">
        <v>1</v>
      </c>
      <c r="GH95" s="375" t="s">
        <v>47</v>
      </c>
      <c r="GI95" s="375" t="s">
        <v>3</v>
      </c>
      <c r="GJ95" s="375" t="s">
        <v>4</v>
      </c>
      <c r="GK95" s="375" t="s">
        <v>5</v>
      </c>
      <c r="GL95" s="375" t="s">
        <v>6</v>
      </c>
      <c r="GM95" s="375" t="s">
        <v>7</v>
      </c>
      <c r="GN95" s="375" t="s">
        <v>8</v>
      </c>
      <c r="GO95" s="375" t="s">
        <v>9</v>
      </c>
      <c r="GP95" s="376" t="s">
        <v>10</v>
      </c>
      <c r="GQ95" s="910"/>
      <c r="GS95" s="284"/>
      <c r="GT95" s="284" t="s">
        <v>369</v>
      </c>
      <c r="GU95" s="56" t="s">
        <v>53</v>
      </c>
      <c r="GV95" s="304">
        <v>7</v>
      </c>
      <c r="GW95" s="305">
        <v>92</v>
      </c>
      <c r="GX95" s="305">
        <v>95</v>
      </c>
      <c r="GY95" s="305">
        <v>95</v>
      </c>
      <c r="GZ95" s="305">
        <v>95</v>
      </c>
      <c r="HA95" s="305">
        <v>95</v>
      </c>
      <c r="HB95" s="305">
        <v>95</v>
      </c>
      <c r="HC95" s="305">
        <v>95</v>
      </c>
      <c r="HD95" s="305">
        <v>95</v>
      </c>
      <c r="HE95" s="305">
        <v>95</v>
      </c>
      <c r="HF95" s="305">
        <v>95</v>
      </c>
      <c r="HG95" s="306">
        <v>19</v>
      </c>
      <c r="HH95" s="307">
        <v>81</v>
      </c>
      <c r="HJ95" s="98" t="s">
        <v>19</v>
      </c>
      <c r="HK95" s="99" t="s">
        <v>20</v>
      </c>
      <c r="HL95" s="72"/>
      <c r="HM95" s="374" t="s">
        <v>21</v>
      </c>
      <c r="HN95" s="375" t="s">
        <v>0</v>
      </c>
      <c r="HO95" s="375" t="s">
        <v>1</v>
      </c>
      <c r="HP95" s="375" t="s">
        <v>47</v>
      </c>
      <c r="HQ95" s="375" t="s">
        <v>3</v>
      </c>
      <c r="HR95" s="375" t="s">
        <v>4</v>
      </c>
      <c r="HS95" s="375" t="s">
        <v>5</v>
      </c>
      <c r="HT95" s="375" t="s">
        <v>6</v>
      </c>
      <c r="HU95" s="375" t="s">
        <v>7</v>
      </c>
      <c r="HV95" s="375" t="s">
        <v>8</v>
      </c>
      <c r="HW95" s="375" t="s">
        <v>9</v>
      </c>
      <c r="HX95" s="376" t="s">
        <v>10</v>
      </c>
      <c r="HY95" s="910"/>
    </row>
    <row r="96" spans="17:233" ht="13.8" x14ac:dyDescent="0.25">
      <c r="Q96" s="898" t="s">
        <v>409</v>
      </c>
      <c r="R96" s="899"/>
      <c r="S96" s="900"/>
      <c r="T96" s="868">
        <v>2003</v>
      </c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1"/>
      <c r="AG96" s="590"/>
      <c r="AH96" s="388" t="s">
        <v>503</v>
      </c>
      <c r="AI96" s="8" t="s">
        <v>499</v>
      </c>
      <c r="AJ96" s="452">
        <v>7</v>
      </c>
      <c r="AK96" s="453">
        <v>7</v>
      </c>
      <c r="AL96" s="453">
        <v>12.4</v>
      </c>
      <c r="AM96" s="453">
        <v>9.6999999999999993</v>
      </c>
      <c r="AN96" s="453">
        <v>4.8</v>
      </c>
      <c r="AO96" s="453">
        <v>3.6</v>
      </c>
      <c r="AP96" s="453">
        <v>2.9</v>
      </c>
      <c r="AQ96" s="453">
        <v>5.7</v>
      </c>
      <c r="AR96" s="453">
        <v>2.4</v>
      </c>
      <c r="AS96" s="453">
        <v>2.7</v>
      </c>
      <c r="AT96" s="453">
        <v>4.5999999999999996</v>
      </c>
      <c r="AU96" s="454">
        <v>3.6</v>
      </c>
      <c r="CD96" s="714"/>
      <c r="CE96" s="707"/>
      <c r="CF96" s="708" t="s">
        <v>89</v>
      </c>
      <c r="CG96" s="661">
        <v>3.0802722834437919</v>
      </c>
      <c r="CH96" s="709">
        <v>3.9980117344883306</v>
      </c>
      <c r="CI96" s="710">
        <v>3.9566311437237869</v>
      </c>
      <c r="CJ96" s="710">
        <v>3.7826129030597486</v>
      </c>
      <c r="CK96" s="710">
        <v>3.31255644318817</v>
      </c>
      <c r="CL96" s="709">
        <v>3.5466512487782373</v>
      </c>
      <c r="CM96" s="709" t="s">
        <v>303</v>
      </c>
      <c r="CN96" s="709">
        <v>2.7111729990604507</v>
      </c>
      <c r="CO96" s="709">
        <v>2.1099268492191308</v>
      </c>
      <c r="CP96" s="710">
        <v>1.5072966178503802</v>
      </c>
      <c r="CQ96" s="709">
        <v>2.0914175775935986</v>
      </c>
      <c r="CR96" s="711">
        <v>2.7032340839888729</v>
      </c>
      <c r="CS96" s="711">
        <v>3.9980117344883306</v>
      </c>
      <c r="CU96" s="195" t="s">
        <v>60</v>
      </c>
      <c r="CV96" s="400" t="s">
        <v>276</v>
      </c>
      <c r="CW96" s="8" t="s">
        <v>15</v>
      </c>
      <c r="CX96" s="357">
        <v>17.8</v>
      </c>
      <c r="CY96" s="358">
        <v>9.9</v>
      </c>
      <c r="CZ96" s="358">
        <v>16.399999999999999</v>
      </c>
      <c r="DA96" s="358">
        <v>8.9</v>
      </c>
      <c r="DB96" s="358">
        <v>5.5</v>
      </c>
      <c r="DC96" s="358">
        <v>6.5</v>
      </c>
      <c r="DD96" s="358">
        <v>7.3</v>
      </c>
      <c r="DE96" s="358">
        <v>6.5</v>
      </c>
      <c r="DF96" s="358">
        <v>7.4</v>
      </c>
      <c r="DG96" s="358">
        <v>9.1</v>
      </c>
      <c r="DH96" s="358">
        <v>12.7</v>
      </c>
      <c r="DI96" s="437">
        <v>15.7</v>
      </c>
      <c r="DJ96" s="437">
        <v>10.4</v>
      </c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C96" s="77"/>
      <c r="ED96" s="107" t="s">
        <v>689</v>
      </c>
      <c r="EE96" s="73" t="s">
        <v>686</v>
      </c>
      <c r="EF96" s="658">
        <v>3.1450544238042437</v>
      </c>
      <c r="EG96" s="413">
        <v>3.2455999557629251</v>
      </c>
      <c r="EH96" s="413">
        <v>4.0855839611026008</v>
      </c>
      <c r="EI96" s="413">
        <v>3.3046186475398756</v>
      </c>
      <c r="EJ96" s="413">
        <v>1.5011409876877648</v>
      </c>
      <c r="EK96" s="413">
        <v>1.9782939716145809</v>
      </c>
      <c r="EL96" s="413">
        <v>0.85865960762830518</v>
      </c>
      <c r="EM96" s="413">
        <v>1.2750211225150936</v>
      </c>
      <c r="EN96" s="413">
        <v>1.4528484776271648</v>
      </c>
      <c r="EO96" s="413" t="s">
        <v>184</v>
      </c>
      <c r="EP96" s="413">
        <v>0.79688989321839399</v>
      </c>
      <c r="EQ96" s="414">
        <v>1.4988372012764062</v>
      </c>
      <c r="ER96" s="414">
        <v>2.0419393996321706</v>
      </c>
      <c r="ES96" s="475"/>
      <c r="ET96" s="105"/>
      <c r="EU96" s="108"/>
      <c r="EV96" s="57" t="s">
        <v>75</v>
      </c>
      <c r="EW96" s="363">
        <v>8</v>
      </c>
      <c r="EX96" s="364">
        <v>12.1</v>
      </c>
      <c r="EY96" s="364">
        <v>7</v>
      </c>
      <c r="EZ96" s="364">
        <v>4.5999999999999996</v>
      </c>
      <c r="FA96" s="364">
        <v>5.2</v>
      </c>
      <c r="FB96" s="364">
        <v>5.4</v>
      </c>
      <c r="FC96" s="364">
        <v>4.7</v>
      </c>
      <c r="FD96" s="364">
        <v>6.3</v>
      </c>
      <c r="FE96" s="364">
        <v>6.7</v>
      </c>
      <c r="FF96" s="364">
        <v>5.9</v>
      </c>
      <c r="FG96" s="364">
        <v>6.2</v>
      </c>
      <c r="FH96" s="365">
        <v>8.8000000000000007</v>
      </c>
      <c r="FI96" s="314">
        <v>4.5999999999999996</v>
      </c>
      <c r="FK96" s="274" t="s">
        <v>60</v>
      </c>
      <c r="FL96" s="286" t="s">
        <v>288</v>
      </c>
      <c r="FM96" s="73" t="s">
        <v>15</v>
      </c>
      <c r="FN96" s="357">
        <v>18.7</v>
      </c>
      <c r="FO96" s="358">
        <v>24.2</v>
      </c>
      <c r="FP96" s="358">
        <v>24.1</v>
      </c>
      <c r="FQ96" s="358">
        <v>12.5</v>
      </c>
      <c r="FR96" s="358">
        <v>10.4</v>
      </c>
      <c r="FS96" s="358">
        <v>8.3000000000000007</v>
      </c>
      <c r="FT96" s="358">
        <v>12.1</v>
      </c>
      <c r="FU96" s="358">
        <v>12.9</v>
      </c>
      <c r="FV96" s="358">
        <v>11.9</v>
      </c>
      <c r="FW96" s="358">
        <v>13.8</v>
      </c>
      <c r="FX96" s="358">
        <v>16.600000000000001</v>
      </c>
      <c r="FY96" s="359">
        <v>18.3</v>
      </c>
      <c r="FZ96" s="360">
        <v>15.5</v>
      </c>
      <c r="GB96" s="274" t="s">
        <v>60</v>
      </c>
      <c r="GC96" s="107" t="s">
        <v>288</v>
      </c>
      <c r="GD96" s="73" t="s">
        <v>15</v>
      </c>
      <c r="GE96" s="328">
        <v>21.7</v>
      </c>
      <c r="GF96" s="329">
        <v>17.899999999999999</v>
      </c>
      <c r="GG96" s="329">
        <v>21.1</v>
      </c>
      <c r="GH96" s="329">
        <v>16.600000000000001</v>
      </c>
      <c r="GI96" s="329">
        <v>10.5</v>
      </c>
      <c r="GJ96" s="329">
        <v>9.5</v>
      </c>
      <c r="GK96" s="329">
        <v>9.5</v>
      </c>
      <c r="GL96" s="329">
        <v>12.6</v>
      </c>
      <c r="GM96" s="329">
        <v>10</v>
      </c>
      <c r="GN96" s="329">
        <v>11.4</v>
      </c>
      <c r="GO96" s="329">
        <v>13.1</v>
      </c>
      <c r="GP96" s="330">
        <v>16.100000000000001</v>
      </c>
      <c r="GQ96" s="331">
        <v>14.2</v>
      </c>
      <c r="GS96" s="284"/>
      <c r="GT96" s="284"/>
      <c r="GU96" s="56" t="s">
        <v>292</v>
      </c>
      <c r="GV96" s="308">
        <v>30.8</v>
      </c>
      <c r="GW96" s="309">
        <v>35.6</v>
      </c>
      <c r="GX96" s="309">
        <v>40.700000000000003</v>
      </c>
      <c r="GY96" s="309">
        <v>25.7</v>
      </c>
      <c r="GZ96" s="309">
        <v>23.1</v>
      </c>
      <c r="HA96" s="309">
        <v>22.9</v>
      </c>
      <c r="HB96" s="309">
        <v>18.7</v>
      </c>
      <c r="HC96" s="309">
        <v>17.7</v>
      </c>
      <c r="HD96" s="309">
        <v>21.5</v>
      </c>
      <c r="HE96" s="309">
        <v>25.3</v>
      </c>
      <c r="HF96" s="309">
        <v>22.8</v>
      </c>
      <c r="HG96" s="310">
        <v>25.5</v>
      </c>
      <c r="HH96" s="311">
        <v>40.700000000000003</v>
      </c>
      <c r="HJ96" s="273" t="s">
        <v>380</v>
      </c>
      <c r="HK96" s="568" t="s">
        <v>381</v>
      </c>
      <c r="HL96" s="569" t="s">
        <v>15</v>
      </c>
      <c r="HM96" s="288">
        <v>41</v>
      </c>
      <c r="HN96" s="570">
        <v>32.299999999999997</v>
      </c>
      <c r="HO96" s="571">
        <v>24</v>
      </c>
      <c r="HP96" s="571">
        <v>20.6</v>
      </c>
      <c r="HQ96" s="571">
        <v>12.9</v>
      </c>
      <c r="HR96" s="571">
        <v>11.2</v>
      </c>
      <c r="HS96" s="571">
        <v>12</v>
      </c>
      <c r="HT96" s="571">
        <v>10.8</v>
      </c>
      <c r="HU96" s="571">
        <v>15.2</v>
      </c>
      <c r="HV96" s="571">
        <v>20.5</v>
      </c>
      <c r="HW96" s="571">
        <v>29.3</v>
      </c>
      <c r="HX96" s="572">
        <v>30.2</v>
      </c>
      <c r="HY96" s="573">
        <v>22.4</v>
      </c>
    </row>
    <row r="97" spans="17:233" ht="13.8" x14ac:dyDescent="0.25">
      <c r="Q97" s="4" t="s">
        <v>338</v>
      </c>
      <c r="R97" s="5" t="s">
        <v>411</v>
      </c>
      <c r="S97" s="6"/>
      <c r="T97" s="234" t="s">
        <v>21</v>
      </c>
      <c r="U97" s="235" t="s">
        <v>0</v>
      </c>
      <c r="V97" s="235" t="s">
        <v>1</v>
      </c>
      <c r="W97" s="235" t="s">
        <v>2</v>
      </c>
      <c r="X97" s="235" t="s">
        <v>3</v>
      </c>
      <c r="Y97" s="235" t="s">
        <v>4</v>
      </c>
      <c r="Z97" s="235" t="s">
        <v>5</v>
      </c>
      <c r="AA97" s="235" t="s">
        <v>6</v>
      </c>
      <c r="AB97" s="235" t="s">
        <v>7</v>
      </c>
      <c r="AC97" s="235" t="s">
        <v>8</v>
      </c>
      <c r="AD97" s="235" t="s">
        <v>9</v>
      </c>
      <c r="AE97" s="619" t="s">
        <v>10</v>
      </c>
      <c r="AG97" s="590"/>
      <c r="AH97" s="657"/>
      <c r="AI97" s="7" t="s">
        <v>500</v>
      </c>
      <c r="AJ97" s="455">
        <v>21</v>
      </c>
      <c r="AK97" s="456">
        <v>24</v>
      </c>
      <c r="AL97" s="456">
        <v>23</v>
      </c>
      <c r="AM97" s="456">
        <v>100</v>
      </c>
      <c r="AN97" s="456">
        <v>100</v>
      </c>
      <c r="AO97" s="456">
        <v>100</v>
      </c>
      <c r="AP97" s="456">
        <v>100</v>
      </c>
      <c r="AQ97" s="456">
        <v>91</v>
      </c>
      <c r="AR97" s="456">
        <v>100</v>
      </c>
      <c r="AS97" s="456">
        <v>100</v>
      </c>
      <c r="AT97" s="456">
        <v>100</v>
      </c>
      <c r="AU97" s="457">
        <v>100</v>
      </c>
      <c r="CD97" s="20"/>
      <c r="CE97" s="663"/>
      <c r="CF97" s="9" t="s">
        <v>547</v>
      </c>
      <c r="CG97" s="595">
        <v>2.378697921274282</v>
      </c>
      <c r="CH97" s="326">
        <v>3.0802332649016373</v>
      </c>
      <c r="CI97" s="664">
        <v>3.3546560531504555</v>
      </c>
      <c r="CJ97" s="664">
        <v>2.5761690330264209</v>
      </c>
      <c r="CK97" s="664">
        <v>2.6213895191014127</v>
      </c>
      <c r="CL97" s="326">
        <v>2.3777095811434812</v>
      </c>
      <c r="CM97" s="326" t="s">
        <v>303</v>
      </c>
      <c r="CN97" s="326">
        <v>1.9858302910106105</v>
      </c>
      <c r="CO97" s="326">
        <v>1.7717336372796813</v>
      </c>
      <c r="CP97" s="664">
        <v>1.4891359545975473</v>
      </c>
      <c r="CQ97" s="326">
        <v>1.0865120417425735</v>
      </c>
      <c r="CR97" s="327">
        <v>2.6601890477630676</v>
      </c>
      <c r="CS97" s="32" t="s">
        <v>303</v>
      </c>
      <c r="CU97" s="749"/>
      <c r="CV97" s="388" t="s">
        <v>309</v>
      </c>
      <c r="CW97" s="765" t="s">
        <v>53</v>
      </c>
      <c r="CX97" s="304">
        <v>100</v>
      </c>
      <c r="CY97" s="305">
        <v>100</v>
      </c>
      <c r="CZ97" s="305">
        <v>100</v>
      </c>
      <c r="DA97" s="305">
        <v>100</v>
      </c>
      <c r="DB97" s="305">
        <v>94</v>
      </c>
      <c r="DC97" s="305">
        <v>100</v>
      </c>
      <c r="DD97" s="305">
        <v>94</v>
      </c>
      <c r="DE97" s="305">
        <v>100</v>
      </c>
      <c r="DF97" s="305">
        <v>100</v>
      </c>
      <c r="DG97" s="305">
        <v>97</v>
      </c>
      <c r="DH97" s="305">
        <v>100</v>
      </c>
      <c r="DI97" s="438">
        <v>100</v>
      </c>
      <c r="DJ97" s="438">
        <v>99</v>
      </c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C97" s="105"/>
      <c r="ED97" s="83"/>
      <c r="EE97" s="56" t="s">
        <v>56</v>
      </c>
      <c r="EF97" s="648">
        <v>100</v>
      </c>
      <c r="EG97" s="416">
        <v>100</v>
      </c>
      <c r="EH97" s="416">
        <v>67.741935483870961</v>
      </c>
      <c r="EI97" s="416">
        <v>100</v>
      </c>
      <c r="EJ97" s="416">
        <v>100</v>
      </c>
      <c r="EK97" s="416">
        <v>100</v>
      </c>
      <c r="EL97" s="416">
        <v>100</v>
      </c>
      <c r="EM97" s="416">
        <v>100</v>
      </c>
      <c r="EN97" s="416">
        <v>100</v>
      </c>
      <c r="EO97" s="416">
        <v>0</v>
      </c>
      <c r="EP97" s="416">
        <v>100</v>
      </c>
      <c r="EQ97" s="417">
        <v>100</v>
      </c>
      <c r="ER97" s="417">
        <v>89.010989010989007</v>
      </c>
      <c r="ES97" s="476"/>
      <c r="ET97" s="387"/>
      <c r="EU97" s="286" t="s">
        <v>351</v>
      </c>
      <c r="EV97" s="401" t="s">
        <v>15</v>
      </c>
      <c r="EW97" s="402">
        <v>50.1</v>
      </c>
      <c r="EX97" s="393">
        <v>50.8</v>
      </c>
      <c r="EY97" s="393">
        <v>44.3</v>
      </c>
      <c r="EZ97" s="393">
        <v>37.299999999999997</v>
      </c>
      <c r="FA97" s="393">
        <v>22.8</v>
      </c>
      <c r="FB97" s="393">
        <v>20</v>
      </c>
      <c r="FC97" s="393">
        <v>22.1</v>
      </c>
      <c r="FD97" s="393">
        <v>23.8</v>
      </c>
      <c r="FE97" s="393">
        <v>25.9</v>
      </c>
      <c r="FF97" s="393">
        <v>33.1</v>
      </c>
      <c r="FG97" s="393">
        <v>40.799999999999997</v>
      </c>
      <c r="FH97" s="394">
        <v>39</v>
      </c>
      <c r="FI97" s="403">
        <v>34</v>
      </c>
      <c r="FK97" s="105"/>
      <c r="FL97" s="284" t="s">
        <v>297</v>
      </c>
      <c r="FM97" s="56" t="s">
        <v>300</v>
      </c>
      <c r="FN97" s="304">
        <v>95</v>
      </c>
      <c r="FO97" s="305">
        <v>96</v>
      </c>
      <c r="FP97" s="305">
        <v>91</v>
      </c>
      <c r="FQ97" s="305">
        <v>42</v>
      </c>
      <c r="FR97" s="305">
        <v>92</v>
      </c>
      <c r="FS97" s="305">
        <v>94</v>
      </c>
      <c r="FT97" s="305">
        <v>95</v>
      </c>
      <c r="FU97" s="305">
        <v>95</v>
      </c>
      <c r="FV97" s="305">
        <v>95</v>
      </c>
      <c r="FW97" s="305">
        <v>84</v>
      </c>
      <c r="FX97" s="305">
        <v>95</v>
      </c>
      <c r="FY97" s="306">
        <v>95</v>
      </c>
      <c r="FZ97" s="307">
        <v>89</v>
      </c>
      <c r="GB97" s="105"/>
      <c r="GC97" s="83" t="s">
        <v>289</v>
      </c>
      <c r="GD97" s="56" t="s">
        <v>300</v>
      </c>
      <c r="GE97" s="319">
        <v>96</v>
      </c>
      <c r="GF97" s="320">
        <v>95</v>
      </c>
      <c r="GG97" s="320">
        <v>94</v>
      </c>
      <c r="GH97" s="320">
        <v>95</v>
      </c>
      <c r="GI97" s="320">
        <v>94</v>
      </c>
      <c r="GJ97" s="320">
        <v>95</v>
      </c>
      <c r="GK97" s="320">
        <v>95</v>
      </c>
      <c r="GL97" s="320">
        <v>89</v>
      </c>
      <c r="GM97" s="320">
        <v>95</v>
      </c>
      <c r="GN97" s="320">
        <v>85</v>
      </c>
      <c r="GO97" s="320">
        <v>95</v>
      </c>
      <c r="GP97" s="321">
        <v>93</v>
      </c>
      <c r="GQ97" s="322">
        <v>94</v>
      </c>
      <c r="GS97" s="285"/>
      <c r="GT97" s="285"/>
      <c r="GU97" s="57" t="s">
        <v>293</v>
      </c>
      <c r="GV97" s="312">
        <v>8.3000000000000007</v>
      </c>
      <c r="GW97" s="312">
        <v>2.2999999999999998</v>
      </c>
      <c r="GX97" s="312">
        <v>4</v>
      </c>
      <c r="GY97" s="312">
        <v>7.7</v>
      </c>
      <c r="GZ97" s="312">
        <v>6.6</v>
      </c>
      <c r="HA97" s="312">
        <v>8</v>
      </c>
      <c r="HB97" s="312">
        <v>6.3</v>
      </c>
      <c r="HC97" s="312">
        <v>6.4</v>
      </c>
      <c r="HD97" s="312">
        <v>7</v>
      </c>
      <c r="HE97" s="312">
        <v>0.6</v>
      </c>
      <c r="HF97" s="312">
        <v>5.7</v>
      </c>
      <c r="HG97" s="313">
        <v>10.8</v>
      </c>
      <c r="HH97" s="314">
        <v>0.6</v>
      </c>
      <c r="HJ97" s="45"/>
      <c r="HK97" s="236"/>
      <c r="HL97" s="567" t="s">
        <v>14</v>
      </c>
      <c r="HM97" s="380">
        <v>100</v>
      </c>
      <c r="HN97" s="561">
        <v>100</v>
      </c>
      <c r="HO97" s="561">
        <v>97</v>
      </c>
      <c r="HP97" s="561">
        <v>100</v>
      </c>
      <c r="HQ97" s="561">
        <v>87</v>
      </c>
      <c r="HR97" s="561">
        <v>57</v>
      </c>
      <c r="HS97" s="561">
        <v>100</v>
      </c>
      <c r="HT97" s="561">
        <v>65</v>
      </c>
      <c r="HU97" s="561">
        <v>100</v>
      </c>
      <c r="HV97" s="561">
        <v>100</v>
      </c>
      <c r="HW97" s="561">
        <v>97</v>
      </c>
      <c r="HX97" s="562">
        <v>90</v>
      </c>
      <c r="HY97" s="563">
        <v>91</v>
      </c>
    </row>
    <row r="98" spans="17:233" ht="13.8" x14ac:dyDescent="0.25">
      <c r="Q98" s="440" t="s">
        <v>452</v>
      </c>
      <c r="R98" s="620" t="s">
        <v>458</v>
      </c>
      <c r="S98" s="8" t="s">
        <v>15</v>
      </c>
      <c r="T98" s="621">
        <v>13.07573</v>
      </c>
      <c r="U98" s="621">
        <v>6.2690154166666678</v>
      </c>
      <c r="V98" s="622">
        <v>7.0255520000000011</v>
      </c>
      <c r="W98" s="621">
        <v>6.0272476190476203</v>
      </c>
      <c r="X98" s="621">
        <v>2.886426931034483</v>
      </c>
      <c r="Y98" s="621">
        <v>4.7812744444444446</v>
      </c>
      <c r="Z98" s="621">
        <v>4.7414145161290326</v>
      </c>
      <c r="AA98" s="621">
        <v>6.7690183999999984</v>
      </c>
      <c r="AB98" s="621">
        <v>7.2865183333333325</v>
      </c>
      <c r="AC98" s="621">
        <v>6.1527451999999991</v>
      </c>
      <c r="AD98" s="621">
        <v>8.4494489999999995</v>
      </c>
      <c r="AE98" s="623">
        <v>11.295815483870967</v>
      </c>
      <c r="AG98" s="792"/>
      <c r="AH98" s="793"/>
      <c r="AI98" s="765" t="s">
        <v>89</v>
      </c>
      <c r="AJ98" s="786">
        <v>7</v>
      </c>
      <c r="AK98" s="786">
        <v>7</v>
      </c>
      <c r="AL98" s="787">
        <v>12.4</v>
      </c>
      <c r="AM98" s="787">
        <v>10.199999999999999</v>
      </c>
      <c r="AN98" s="787">
        <v>8.4</v>
      </c>
      <c r="AO98" s="786">
        <v>4.3</v>
      </c>
      <c r="AP98" s="786">
        <v>3.2</v>
      </c>
      <c r="AQ98" s="786">
        <v>12.5</v>
      </c>
      <c r="AR98" s="786">
        <v>3.3</v>
      </c>
      <c r="AS98" s="787">
        <v>3</v>
      </c>
      <c r="AT98" s="786">
        <v>5.9</v>
      </c>
      <c r="AU98" s="791">
        <v>4.4000000000000004</v>
      </c>
      <c r="CU98" s="749"/>
      <c r="CV98" s="388" t="s">
        <v>301</v>
      </c>
      <c r="CW98" s="765" t="s">
        <v>112</v>
      </c>
      <c r="CX98" s="308">
        <v>21.9</v>
      </c>
      <c r="CY98" s="309">
        <v>16.8</v>
      </c>
      <c r="CZ98" s="309">
        <v>26.3</v>
      </c>
      <c r="DA98" s="309">
        <v>17.2</v>
      </c>
      <c r="DB98" s="309">
        <v>7.7</v>
      </c>
      <c r="DC98" s="309">
        <v>10.3</v>
      </c>
      <c r="DD98" s="309">
        <v>12</v>
      </c>
      <c r="DE98" s="309">
        <v>11.6</v>
      </c>
      <c r="DF98" s="309">
        <v>10.7</v>
      </c>
      <c r="DG98" s="309">
        <v>13.2</v>
      </c>
      <c r="DH98" s="309">
        <v>16.399999999999999</v>
      </c>
      <c r="DI98" s="361">
        <v>23.2</v>
      </c>
      <c r="DJ98" s="362">
        <v>26.3</v>
      </c>
      <c r="DL98" s="898" t="s">
        <v>409</v>
      </c>
      <c r="DM98" s="899"/>
      <c r="DN98" s="900"/>
      <c r="DO98" s="868">
        <v>2009</v>
      </c>
      <c r="DP98" s="890"/>
      <c r="DQ98" s="890"/>
      <c r="DR98" s="890"/>
      <c r="DS98" s="890"/>
      <c r="DT98" s="890"/>
      <c r="DU98" s="890"/>
      <c r="DV98" s="890"/>
      <c r="DW98" s="890"/>
      <c r="DX98" s="890"/>
      <c r="DY98" s="890"/>
      <c r="DZ98" s="891"/>
      <c r="EA98" s="901" t="s">
        <v>93</v>
      </c>
      <c r="EC98" s="105"/>
      <c r="ED98" s="83"/>
      <c r="EE98" s="56" t="s">
        <v>673</v>
      </c>
      <c r="EF98" s="661">
        <v>3.2649108097267479</v>
      </c>
      <c r="EG98" s="710">
        <v>3.504167989800191</v>
      </c>
      <c r="EH98" s="710">
        <v>4.9230759770008925</v>
      </c>
      <c r="EI98" s="710">
        <v>3.7832457150186296</v>
      </c>
      <c r="EJ98" s="752">
        <v>3.7585413069591702</v>
      </c>
      <c r="EK98" s="752">
        <v>2.52083778392976</v>
      </c>
      <c r="EL98" s="752">
        <v>1.3743086897121919</v>
      </c>
      <c r="EM98" s="710">
        <v>1.4591402550908321</v>
      </c>
      <c r="EN98" s="710">
        <v>1.9086038737201372</v>
      </c>
      <c r="EO98" s="752" t="s">
        <v>184</v>
      </c>
      <c r="EP98" s="752">
        <v>0.84156809169642333</v>
      </c>
      <c r="EQ98" s="850">
        <v>1.8346948435722414</v>
      </c>
      <c r="ER98" s="29">
        <v>4.9230759770008925</v>
      </c>
      <c r="ES98" s="426"/>
      <c r="ET98" s="387"/>
      <c r="EU98" s="284" t="s">
        <v>352</v>
      </c>
      <c r="EV98" s="261" t="s">
        <v>308</v>
      </c>
      <c r="EW98" s="389">
        <v>96</v>
      </c>
      <c r="EX98" s="268">
        <v>95</v>
      </c>
      <c r="EY98" s="268">
        <v>95</v>
      </c>
      <c r="EZ98" s="268">
        <v>95</v>
      </c>
      <c r="FA98" s="268">
        <v>96</v>
      </c>
      <c r="FB98" s="268">
        <v>95</v>
      </c>
      <c r="FC98" s="268">
        <v>95</v>
      </c>
      <c r="FD98" s="268">
        <v>95</v>
      </c>
      <c r="FE98" s="268">
        <v>96</v>
      </c>
      <c r="FF98" s="268">
        <v>96</v>
      </c>
      <c r="FG98" s="268">
        <v>83</v>
      </c>
      <c r="FH98" s="390">
        <v>94</v>
      </c>
      <c r="FI98" s="390">
        <v>94</v>
      </c>
      <c r="FK98" s="105"/>
      <c r="FL98" s="83" t="s">
        <v>301</v>
      </c>
      <c r="FM98" s="56" t="s">
        <v>64</v>
      </c>
      <c r="FN98" s="308">
        <v>26.2</v>
      </c>
      <c r="FO98" s="309">
        <v>41.2</v>
      </c>
      <c r="FP98" s="309">
        <v>41</v>
      </c>
      <c r="FQ98" s="309">
        <v>20.2</v>
      </c>
      <c r="FR98" s="309">
        <v>15.7</v>
      </c>
      <c r="FS98" s="309">
        <v>13.1</v>
      </c>
      <c r="FT98" s="309">
        <v>17.399999999999999</v>
      </c>
      <c r="FU98" s="309">
        <v>18.399999999999999</v>
      </c>
      <c r="FV98" s="309">
        <v>14.5</v>
      </c>
      <c r="FW98" s="309">
        <v>20.3</v>
      </c>
      <c r="FX98" s="309">
        <v>25.2</v>
      </c>
      <c r="FY98" s="361">
        <v>24</v>
      </c>
      <c r="FZ98" s="362">
        <v>41.2</v>
      </c>
      <c r="GB98" s="105"/>
      <c r="GC98" s="83" t="s">
        <v>301</v>
      </c>
      <c r="GD98" s="56" t="s">
        <v>64</v>
      </c>
      <c r="GE98" s="323">
        <v>28.3</v>
      </c>
      <c r="GF98" s="324">
        <v>27.9</v>
      </c>
      <c r="GG98" s="324">
        <v>34</v>
      </c>
      <c r="GH98" s="324">
        <v>25.6</v>
      </c>
      <c r="GI98" s="324">
        <v>15.6</v>
      </c>
      <c r="GJ98" s="324">
        <v>15.5</v>
      </c>
      <c r="GK98" s="324">
        <v>14</v>
      </c>
      <c r="GL98" s="324">
        <v>20</v>
      </c>
      <c r="GM98" s="324">
        <v>12.8</v>
      </c>
      <c r="GN98" s="324">
        <v>16</v>
      </c>
      <c r="GO98" s="324">
        <v>31</v>
      </c>
      <c r="GP98" s="332">
        <v>25.4</v>
      </c>
      <c r="GQ98" s="29">
        <v>34</v>
      </c>
      <c r="HJ98" s="45"/>
      <c r="HK98" s="236"/>
      <c r="HL98" s="567" t="s">
        <v>80</v>
      </c>
      <c r="HM98" s="380">
        <v>99.2</v>
      </c>
      <c r="HN98" s="561">
        <v>47</v>
      </c>
      <c r="HO98" s="564">
        <v>41.5</v>
      </c>
      <c r="HP98" s="564">
        <v>35.6</v>
      </c>
      <c r="HQ98" s="564">
        <v>21.7</v>
      </c>
      <c r="HR98" s="564">
        <v>18.8</v>
      </c>
      <c r="HS98" s="564">
        <v>27</v>
      </c>
      <c r="HT98" s="564">
        <v>25.6</v>
      </c>
      <c r="HU98" s="564">
        <v>35.700000000000003</v>
      </c>
      <c r="HV98" s="564">
        <v>34.1</v>
      </c>
      <c r="HW98" s="564">
        <v>44.6</v>
      </c>
      <c r="HX98" s="565">
        <v>52.2</v>
      </c>
      <c r="HY98" s="566">
        <v>99.2</v>
      </c>
    </row>
    <row r="99" spans="17:233" ht="13.8" x14ac:dyDescent="0.25">
      <c r="Q99" s="440"/>
      <c r="R99" s="624"/>
      <c r="S99" s="7" t="s">
        <v>449</v>
      </c>
      <c r="T99" s="319">
        <v>100</v>
      </c>
      <c r="U99" s="320">
        <v>85.714285714285708</v>
      </c>
      <c r="V99" s="320">
        <v>80.645161290322577</v>
      </c>
      <c r="W99" s="320">
        <v>70</v>
      </c>
      <c r="X99" s="320">
        <v>93.548387096774192</v>
      </c>
      <c r="Y99" s="320">
        <v>90</v>
      </c>
      <c r="Z99" s="320">
        <v>100</v>
      </c>
      <c r="AA99" s="320">
        <v>80.645161290322577</v>
      </c>
      <c r="AB99" s="320">
        <v>100</v>
      </c>
      <c r="AC99" s="320">
        <v>80.645161290322577</v>
      </c>
      <c r="AD99" s="320">
        <v>100</v>
      </c>
      <c r="AE99" s="434">
        <v>100</v>
      </c>
      <c r="AG99" s="594"/>
      <c r="AH99" s="663"/>
      <c r="AI99" s="9" t="s">
        <v>126</v>
      </c>
      <c r="AJ99" s="312">
        <v>7</v>
      </c>
      <c r="AK99" s="312">
        <v>7</v>
      </c>
      <c r="AL99" s="312">
        <v>12.4</v>
      </c>
      <c r="AM99" s="312">
        <v>8.9</v>
      </c>
      <c r="AN99" s="312">
        <v>1.1000000000000001</v>
      </c>
      <c r="AO99" s="312">
        <v>3.1</v>
      </c>
      <c r="AP99" s="312">
        <v>2.7</v>
      </c>
      <c r="AQ99" s="312">
        <v>1.9</v>
      </c>
      <c r="AR99" s="312">
        <v>1.3</v>
      </c>
      <c r="AS99" s="312">
        <v>2.4</v>
      </c>
      <c r="AT99" s="312">
        <v>2.7</v>
      </c>
      <c r="AU99" s="313">
        <v>2.9</v>
      </c>
      <c r="BM99" s="898" t="s">
        <v>409</v>
      </c>
      <c r="BN99" s="899"/>
      <c r="BO99" s="900"/>
      <c r="BP99" s="868">
        <v>2006</v>
      </c>
      <c r="BQ99" s="890"/>
      <c r="BR99" s="890"/>
      <c r="BS99" s="890"/>
      <c r="BT99" s="890"/>
      <c r="BU99" s="890"/>
      <c r="BV99" s="890"/>
      <c r="BW99" s="890"/>
      <c r="BX99" s="890"/>
      <c r="BY99" s="890"/>
      <c r="BZ99" s="890"/>
      <c r="CA99" s="891"/>
      <c r="CB99" s="901" t="s">
        <v>541</v>
      </c>
      <c r="CU99" s="749"/>
      <c r="CV99" s="395"/>
      <c r="CW99" s="9" t="s">
        <v>75</v>
      </c>
      <c r="CX99" s="363">
        <v>5.5</v>
      </c>
      <c r="CY99" s="364">
        <v>4.5</v>
      </c>
      <c r="CZ99" s="364">
        <v>9.1</v>
      </c>
      <c r="DA99" s="364">
        <v>1.9</v>
      </c>
      <c r="DB99" s="364">
        <v>1.7</v>
      </c>
      <c r="DC99" s="364">
        <v>3.1</v>
      </c>
      <c r="DD99" s="364">
        <v>4.2</v>
      </c>
      <c r="DE99" s="364">
        <v>3</v>
      </c>
      <c r="DF99" s="364">
        <v>4.7</v>
      </c>
      <c r="DG99" s="364">
        <v>5.9</v>
      </c>
      <c r="DH99" s="364">
        <v>8.8000000000000007</v>
      </c>
      <c r="DI99" s="365">
        <v>11.2</v>
      </c>
      <c r="DJ99" s="314">
        <v>1.7</v>
      </c>
      <c r="DL99" s="4" t="s">
        <v>19</v>
      </c>
      <c r="DM99" s="5" t="s">
        <v>20</v>
      </c>
      <c r="DN99" s="6"/>
      <c r="DO99" s="98" t="s">
        <v>21</v>
      </c>
      <c r="DP99" s="99" t="s">
        <v>0</v>
      </c>
      <c r="DQ99" s="99" t="s">
        <v>1</v>
      </c>
      <c r="DR99" s="99" t="s">
        <v>2</v>
      </c>
      <c r="DS99" s="99" t="s">
        <v>3</v>
      </c>
      <c r="DT99" s="99" t="s">
        <v>4</v>
      </c>
      <c r="DU99" s="99" t="s">
        <v>5</v>
      </c>
      <c r="DV99" s="99" t="s">
        <v>6</v>
      </c>
      <c r="DW99" s="99" t="s">
        <v>7</v>
      </c>
      <c r="DX99" s="99" t="s">
        <v>8</v>
      </c>
      <c r="DY99" s="99" t="s">
        <v>9</v>
      </c>
      <c r="DZ99" s="599" t="s">
        <v>10</v>
      </c>
      <c r="EA99" s="902"/>
      <c r="EC99" s="109"/>
      <c r="ED99" s="82"/>
      <c r="EE99" s="57" t="s">
        <v>674</v>
      </c>
      <c r="EF99" s="848">
        <v>2.9318432845907996</v>
      </c>
      <c r="EG99" s="326">
        <v>2.8839278324661866</v>
      </c>
      <c r="EH99" s="326">
        <v>3.2480919452043095</v>
      </c>
      <c r="EI99" s="326">
        <v>2.8455874023005823</v>
      </c>
      <c r="EJ99" s="326" t="s">
        <v>303</v>
      </c>
      <c r="EK99" s="326">
        <v>1.5604730643972871</v>
      </c>
      <c r="EL99" s="326" t="s">
        <v>303</v>
      </c>
      <c r="EM99" s="326">
        <v>1.1326057618116669</v>
      </c>
      <c r="EN99" s="326">
        <v>1.0168070705183061</v>
      </c>
      <c r="EO99" s="326" t="s">
        <v>184</v>
      </c>
      <c r="EP99" s="326">
        <v>0.71901280092232533</v>
      </c>
      <c r="EQ99" s="327">
        <v>0.90765552892280943</v>
      </c>
      <c r="ER99" s="32" t="s">
        <v>303</v>
      </c>
      <c r="ES99" s="209"/>
      <c r="ET99" s="387"/>
      <c r="EU99" s="388"/>
      <c r="EV99" s="261" t="s">
        <v>310</v>
      </c>
      <c r="EW99" s="391">
        <v>81.5</v>
      </c>
      <c r="EX99" s="392">
        <v>80.900000000000006</v>
      </c>
      <c r="EY99" s="392">
        <v>59.9</v>
      </c>
      <c r="EZ99" s="393">
        <v>67.900000000000006</v>
      </c>
      <c r="FA99" s="393">
        <v>40.299999999999997</v>
      </c>
      <c r="FB99" s="393">
        <v>32.1</v>
      </c>
      <c r="FC99" s="393">
        <v>34.200000000000003</v>
      </c>
      <c r="FD99" s="393">
        <v>33.299999999999997</v>
      </c>
      <c r="FE99" s="393">
        <v>43.4</v>
      </c>
      <c r="FF99" s="393">
        <v>45.3</v>
      </c>
      <c r="FG99" s="393">
        <v>91.9</v>
      </c>
      <c r="FH99" s="394">
        <v>64.599999999999994</v>
      </c>
      <c r="FI99" s="311">
        <v>91.9</v>
      </c>
      <c r="FK99" s="109"/>
      <c r="FL99" s="108"/>
      <c r="FM99" s="57" t="s">
        <v>75</v>
      </c>
      <c r="FN99" s="363">
        <v>12.3</v>
      </c>
      <c r="FO99" s="364">
        <v>13.4</v>
      </c>
      <c r="FP99" s="364">
        <v>11.4</v>
      </c>
      <c r="FQ99" s="364">
        <v>3.8</v>
      </c>
      <c r="FR99" s="364">
        <v>5.9</v>
      </c>
      <c r="FS99" s="364">
        <v>5.6</v>
      </c>
      <c r="FT99" s="364">
        <v>7.6</v>
      </c>
      <c r="FU99" s="364">
        <v>7.7</v>
      </c>
      <c r="FV99" s="364">
        <v>8.5</v>
      </c>
      <c r="FW99" s="364">
        <v>8</v>
      </c>
      <c r="FX99" s="364">
        <v>11.5</v>
      </c>
      <c r="FY99" s="365">
        <v>13.3</v>
      </c>
      <c r="FZ99" s="314">
        <v>3.8</v>
      </c>
      <c r="GB99" s="109"/>
      <c r="GC99" s="108"/>
      <c r="GD99" s="57" t="s">
        <v>75</v>
      </c>
      <c r="GE99" s="333">
        <v>11.1</v>
      </c>
      <c r="GF99" s="334">
        <v>11.9</v>
      </c>
      <c r="GG99" s="334">
        <v>10.1</v>
      </c>
      <c r="GH99" s="334">
        <v>11.2</v>
      </c>
      <c r="GI99" s="334">
        <v>6.5</v>
      </c>
      <c r="GJ99" s="334">
        <v>5.7</v>
      </c>
      <c r="GK99" s="334">
        <v>6.7</v>
      </c>
      <c r="GL99" s="334">
        <v>5.5</v>
      </c>
      <c r="GM99" s="334">
        <v>6.4</v>
      </c>
      <c r="GN99" s="334">
        <v>6.3</v>
      </c>
      <c r="GO99" s="334">
        <v>7.6</v>
      </c>
      <c r="GP99" s="335">
        <v>9.6</v>
      </c>
      <c r="GQ99" s="32">
        <v>5.5</v>
      </c>
      <c r="HJ99" s="47"/>
      <c r="HK99" s="220"/>
      <c r="HL99" s="574" t="s">
        <v>81</v>
      </c>
      <c r="HM99" s="384" t="s">
        <v>346</v>
      </c>
      <c r="HN99" s="575">
        <v>17.2</v>
      </c>
      <c r="HO99" s="576">
        <v>11</v>
      </c>
      <c r="HP99" s="576">
        <v>11.9</v>
      </c>
      <c r="HQ99" s="576">
        <v>8.9</v>
      </c>
      <c r="HR99" s="576">
        <v>5.6</v>
      </c>
      <c r="HS99" s="576">
        <v>5</v>
      </c>
      <c r="HT99" s="576">
        <v>4.8</v>
      </c>
      <c r="HU99" s="576">
        <v>5.3</v>
      </c>
      <c r="HV99" s="576">
        <v>9.1</v>
      </c>
      <c r="HW99" s="576">
        <v>8.6</v>
      </c>
      <c r="HX99" s="577">
        <v>10.5</v>
      </c>
      <c r="HY99" s="578" t="s">
        <v>346</v>
      </c>
    </row>
    <row r="100" spans="17:233" ht="13.8" x14ac:dyDescent="0.25">
      <c r="Q100" s="440"/>
      <c r="R100" s="624"/>
      <c r="S100" s="7" t="s">
        <v>450</v>
      </c>
      <c r="T100" s="323">
        <v>23.347799999999999</v>
      </c>
      <c r="U100" s="324">
        <v>10.521699999999999</v>
      </c>
      <c r="V100" s="324">
        <v>15.521699999999999</v>
      </c>
      <c r="W100" s="324">
        <v>11.260899999999999</v>
      </c>
      <c r="X100" s="324">
        <v>5.0869499999999999</v>
      </c>
      <c r="Y100" s="324">
        <v>8.5833300000000001</v>
      </c>
      <c r="Z100" s="324">
        <v>11.291700000000001</v>
      </c>
      <c r="AA100" s="324">
        <v>14.8696</v>
      </c>
      <c r="AB100" s="324">
        <v>14.652200000000001</v>
      </c>
      <c r="AC100" s="324">
        <v>14.521699999999999</v>
      </c>
      <c r="AD100" s="324">
        <v>18.416699999999999</v>
      </c>
      <c r="AE100" s="332">
        <v>26.565200000000001</v>
      </c>
      <c r="BM100" s="4" t="s">
        <v>19</v>
      </c>
      <c r="BN100" s="5" t="s">
        <v>20</v>
      </c>
      <c r="BO100" s="6"/>
      <c r="BP100" s="98" t="s">
        <v>412</v>
      </c>
      <c r="BQ100" s="99" t="s">
        <v>0</v>
      </c>
      <c r="BR100" s="99" t="s">
        <v>1</v>
      </c>
      <c r="BS100" s="99" t="s">
        <v>2</v>
      </c>
      <c r="BT100" s="99" t="s">
        <v>3</v>
      </c>
      <c r="BU100" s="99" t="s">
        <v>4</v>
      </c>
      <c r="BV100" s="99" t="s">
        <v>5</v>
      </c>
      <c r="BW100" s="99" t="s">
        <v>6</v>
      </c>
      <c r="BX100" s="99" t="s">
        <v>7</v>
      </c>
      <c r="BY100" s="99" t="s">
        <v>8</v>
      </c>
      <c r="BZ100" s="99" t="s">
        <v>9</v>
      </c>
      <c r="CA100" s="599" t="s">
        <v>10</v>
      </c>
      <c r="CB100" s="902"/>
      <c r="CD100" s="898" t="s">
        <v>409</v>
      </c>
      <c r="CE100" s="899"/>
      <c r="CF100" s="900"/>
      <c r="CG100" s="868">
        <v>2007</v>
      </c>
      <c r="CH100" s="890"/>
      <c r="CI100" s="890"/>
      <c r="CJ100" s="890"/>
      <c r="CK100" s="890"/>
      <c r="CL100" s="890"/>
      <c r="CM100" s="890"/>
      <c r="CN100" s="890"/>
      <c r="CO100" s="890"/>
      <c r="CP100" s="890"/>
      <c r="CQ100" s="890"/>
      <c r="CR100" s="891"/>
      <c r="CS100" s="901" t="s">
        <v>93</v>
      </c>
      <c r="CU100" s="749"/>
      <c r="CV100" s="400" t="s">
        <v>326</v>
      </c>
      <c r="CW100" s="8" t="s">
        <v>15</v>
      </c>
      <c r="CX100" s="436">
        <v>29.2</v>
      </c>
      <c r="CY100" s="358">
        <v>18.399999999999999</v>
      </c>
      <c r="CZ100" s="358">
        <v>18.2</v>
      </c>
      <c r="DA100" s="358">
        <v>15.8</v>
      </c>
      <c r="DB100" s="358">
        <v>8.3000000000000007</v>
      </c>
      <c r="DC100" s="358">
        <v>12.7</v>
      </c>
      <c r="DD100" s="358">
        <v>14.4</v>
      </c>
      <c r="DE100" s="358">
        <v>13</v>
      </c>
      <c r="DF100" s="358">
        <v>12.5</v>
      </c>
      <c r="DG100" s="358">
        <v>15.5</v>
      </c>
      <c r="DH100" s="358">
        <v>16</v>
      </c>
      <c r="DI100" s="437">
        <v>30.5</v>
      </c>
      <c r="DJ100" s="437">
        <v>16.899999999999999</v>
      </c>
      <c r="DL100" s="706" t="s">
        <v>441</v>
      </c>
      <c r="DM100" s="107" t="s">
        <v>288</v>
      </c>
      <c r="DN100" s="8" t="s">
        <v>15</v>
      </c>
      <c r="DO100" s="452">
        <v>4.9000000000000004</v>
      </c>
      <c r="DP100" s="453">
        <v>7.1</v>
      </c>
      <c r="DQ100" s="453">
        <v>10.4</v>
      </c>
      <c r="DR100" s="453">
        <v>9</v>
      </c>
      <c r="DS100" s="453">
        <v>4.5999999999999996</v>
      </c>
      <c r="DT100" s="453">
        <v>4.8</v>
      </c>
      <c r="DU100" s="453">
        <v>9</v>
      </c>
      <c r="DV100" s="453">
        <v>6.2</v>
      </c>
      <c r="DW100" s="453">
        <v>3.3</v>
      </c>
      <c r="DX100" s="453">
        <v>3.3</v>
      </c>
      <c r="DY100" s="453">
        <v>2.7</v>
      </c>
      <c r="DZ100" s="454">
        <v>4.0999999999999996</v>
      </c>
      <c r="EA100" s="454">
        <v>5.8</v>
      </c>
      <c r="ES100" s="475"/>
      <c r="ET100" s="404"/>
      <c r="EU100" s="395"/>
      <c r="EV100" s="262" t="s">
        <v>311</v>
      </c>
      <c r="EW100" s="396">
        <v>34.799999999999997</v>
      </c>
      <c r="EX100" s="397">
        <v>33.5</v>
      </c>
      <c r="EY100" s="397">
        <v>31.5</v>
      </c>
      <c r="EZ100" s="397">
        <v>14.2</v>
      </c>
      <c r="FA100" s="397">
        <v>7.6</v>
      </c>
      <c r="FB100" s="397">
        <v>8.3000000000000007</v>
      </c>
      <c r="FC100" s="397">
        <v>11.7</v>
      </c>
      <c r="FD100" s="397">
        <v>9.6</v>
      </c>
      <c r="FE100" s="397">
        <v>2</v>
      </c>
      <c r="FF100" s="397">
        <v>19.8</v>
      </c>
      <c r="FG100" s="397">
        <v>14.7</v>
      </c>
      <c r="FH100" s="398">
        <v>19.399999999999999</v>
      </c>
      <c r="FI100" s="399">
        <v>2</v>
      </c>
      <c r="FK100" s="105"/>
      <c r="FL100" s="400" t="s">
        <v>316</v>
      </c>
      <c r="FM100" s="73" t="s">
        <v>15</v>
      </c>
      <c r="FN100" s="357">
        <v>40.700000000000003</v>
      </c>
      <c r="FO100" s="358">
        <v>49.5</v>
      </c>
      <c r="FP100" s="358">
        <v>42.4</v>
      </c>
      <c r="FQ100" s="358">
        <v>31.8</v>
      </c>
      <c r="FR100" s="358">
        <v>31.5</v>
      </c>
      <c r="FS100" s="358">
        <v>26.4</v>
      </c>
      <c r="FT100" s="358">
        <v>27.9</v>
      </c>
      <c r="FU100" s="358">
        <v>23.7</v>
      </c>
      <c r="FV100" s="358">
        <v>25</v>
      </c>
      <c r="FW100" s="358">
        <v>31</v>
      </c>
      <c r="FX100" s="358">
        <v>20.399999999999999</v>
      </c>
      <c r="FY100" s="359">
        <v>47.9</v>
      </c>
      <c r="FZ100" s="360">
        <v>34.200000000000003</v>
      </c>
      <c r="GD100" t="s">
        <v>299</v>
      </c>
      <c r="HJ100" s="275" t="s">
        <v>60</v>
      </c>
      <c r="HK100" s="284" t="s">
        <v>288</v>
      </c>
      <c r="HL100" s="128" t="s">
        <v>15</v>
      </c>
      <c r="HM100" s="357">
        <v>17.3</v>
      </c>
      <c r="HN100" s="358">
        <v>19.8</v>
      </c>
      <c r="HO100" s="358">
        <v>24.4</v>
      </c>
      <c r="HP100" s="358">
        <v>13.5</v>
      </c>
      <c r="HQ100" s="358">
        <v>9.6</v>
      </c>
      <c r="HR100" s="358">
        <v>9.3000000000000007</v>
      </c>
      <c r="HS100" s="358">
        <v>8.9</v>
      </c>
      <c r="HT100" s="358">
        <v>10.3</v>
      </c>
      <c r="HU100" s="358">
        <v>12.3</v>
      </c>
      <c r="HV100" s="358">
        <v>11.4</v>
      </c>
      <c r="HW100" s="358">
        <v>12.5</v>
      </c>
      <c r="HX100" s="359">
        <v>15.3</v>
      </c>
      <c r="HY100" s="360">
        <v>13.7</v>
      </c>
    </row>
    <row r="101" spans="17:233" ht="13.8" x14ac:dyDescent="0.25">
      <c r="Q101" s="448"/>
      <c r="R101" s="625"/>
      <c r="S101" s="9" t="s">
        <v>451</v>
      </c>
      <c r="T101" s="333">
        <v>5.9565200000000003</v>
      </c>
      <c r="U101" s="334">
        <v>3.6086900000000002</v>
      </c>
      <c r="V101" s="334">
        <v>1.3478300000000001</v>
      </c>
      <c r="W101" s="334">
        <v>1.8181799999999999</v>
      </c>
      <c r="X101" s="334">
        <v>0.722221</v>
      </c>
      <c r="Y101" s="334">
        <v>2.5652200000000001</v>
      </c>
      <c r="Z101" s="334">
        <v>2.4166599999999998</v>
      </c>
      <c r="AA101" s="334">
        <v>2.6086900000000002</v>
      </c>
      <c r="AB101" s="334">
        <v>2.0869599999999999</v>
      </c>
      <c r="AC101" s="334">
        <v>1.95652</v>
      </c>
      <c r="AD101" s="334">
        <v>3.7391299999999998</v>
      </c>
      <c r="AE101" s="335">
        <v>4.7391300000000003</v>
      </c>
      <c r="BM101" s="695" t="s">
        <v>612</v>
      </c>
      <c r="BN101" s="696" t="s">
        <v>608</v>
      </c>
      <c r="BO101" s="697" t="s">
        <v>15</v>
      </c>
      <c r="BP101" s="45">
        <v>0.9</v>
      </c>
      <c r="BQ101" s="46">
        <v>0.3</v>
      </c>
      <c r="BR101" s="46">
        <v>1.6</v>
      </c>
      <c r="BS101" s="46">
        <v>0.7</v>
      </c>
      <c r="BT101" s="46">
        <v>0.9</v>
      </c>
      <c r="BU101" s="46">
        <v>0.7</v>
      </c>
      <c r="BV101" s="46">
        <v>1.8</v>
      </c>
      <c r="BW101" s="46">
        <v>2.2000000000000002</v>
      </c>
      <c r="BX101" s="46">
        <v>0.9</v>
      </c>
      <c r="BY101" s="46">
        <v>1</v>
      </c>
      <c r="BZ101" s="46">
        <v>1.9</v>
      </c>
      <c r="CA101" s="247" t="s">
        <v>258</v>
      </c>
      <c r="CB101" s="698">
        <v>1.1000000000000001</v>
      </c>
      <c r="CD101" s="4" t="s">
        <v>19</v>
      </c>
      <c r="CE101" s="5" t="s">
        <v>20</v>
      </c>
      <c r="CF101" s="6"/>
      <c r="CG101" s="98" t="s">
        <v>412</v>
      </c>
      <c r="CH101" s="99" t="s">
        <v>0</v>
      </c>
      <c r="CI101" s="99" t="s">
        <v>1</v>
      </c>
      <c r="CJ101" s="99" t="s">
        <v>2</v>
      </c>
      <c r="CK101" s="99" t="s">
        <v>3</v>
      </c>
      <c r="CL101" s="99" t="s">
        <v>4</v>
      </c>
      <c r="CM101" s="99" t="s">
        <v>5</v>
      </c>
      <c r="CN101" s="99" t="s">
        <v>6</v>
      </c>
      <c r="CO101" s="99" t="s">
        <v>7</v>
      </c>
      <c r="CP101" s="99" t="s">
        <v>8</v>
      </c>
      <c r="CQ101" s="99" t="s">
        <v>9</v>
      </c>
      <c r="CR101" s="599" t="s">
        <v>10</v>
      </c>
      <c r="CS101" s="902"/>
      <c r="CU101" s="749"/>
      <c r="CV101" s="388" t="s">
        <v>324</v>
      </c>
      <c r="CW101" s="765" t="s">
        <v>53</v>
      </c>
      <c r="CX101" s="341">
        <v>77</v>
      </c>
      <c r="CY101" s="305">
        <v>93</v>
      </c>
      <c r="CZ101" s="305">
        <v>90</v>
      </c>
      <c r="DA101" s="305">
        <v>93</v>
      </c>
      <c r="DB101" s="305">
        <v>100</v>
      </c>
      <c r="DC101" s="305">
        <v>83</v>
      </c>
      <c r="DD101" s="305">
        <v>84</v>
      </c>
      <c r="DE101" s="305">
        <v>100</v>
      </c>
      <c r="DF101" s="305">
        <v>100</v>
      </c>
      <c r="DG101" s="305">
        <v>100</v>
      </c>
      <c r="DH101" s="305">
        <v>100</v>
      </c>
      <c r="DI101" s="438">
        <v>100</v>
      </c>
      <c r="DJ101" s="438">
        <v>93</v>
      </c>
      <c r="DL101" s="706"/>
      <c r="DM101" s="83" t="s">
        <v>646</v>
      </c>
      <c r="DN101" s="765" t="s">
        <v>642</v>
      </c>
      <c r="DO101" s="455">
        <v>100</v>
      </c>
      <c r="DP101" s="456">
        <v>97</v>
      </c>
      <c r="DQ101" s="456">
        <v>97</v>
      </c>
      <c r="DR101" s="456">
        <v>97</v>
      </c>
      <c r="DS101" s="456">
        <v>97</v>
      </c>
      <c r="DT101" s="456">
        <v>97</v>
      </c>
      <c r="DU101" s="456">
        <v>97</v>
      </c>
      <c r="DV101" s="456">
        <v>97</v>
      </c>
      <c r="DW101" s="456">
        <v>97</v>
      </c>
      <c r="DX101" s="456">
        <v>97</v>
      </c>
      <c r="DY101" s="456">
        <v>97</v>
      </c>
      <c r="DZ101" s="457">
        <v>100</v>
      </c>
      <c r="EA101" s="457">
        <v>97</v>
      </c>
      <c r="ES101" s="476"/>
      <c r="FK101" s="105"/>
      <c r="FL101" s="388" t="s">
        <v>325</v>
      </c>
      <c r="FM101" s="56" t="s">
        <v>354</v>
      </c>
      <c r="FN101" s="304">
        <v>96</v>
      </c>
      <c r="FO101" s="305">
        <v>95</v>
      </c>
      <c r="FP101" s="305">
        <v>92</v>
      </c>
      <c r="FQ101" s="305">
        <v>78</v>
      </c>
      <c r="FR101" s="305">
        <v>96</v>
      </c>
      <c r="FS101" s="305">
        <v>92</v>
      </c>
      <c r="FT101" s="305">
        <v>92</v>
      </c>
      <c r="FU101" s="305">
        <v>95</v>
      </c>
      <c r="FV101" s="305">
        <v>90</v>
      </c>
      <c r="FW101" s="305">
        <v>75</v>
      </c>
      <c r="FX101" s="305">
        <v>3</v>
      </c>
      <c r="FY101" s="306">
        <v>75</v>
      </c>
      <c r="FZ101" s="307">
        <v>82</v>
      </c>
      <c r="HJ101" s="105"/>
      <c r="HK101" s="284" t="s">
        <v>297</v>
      </c>
      <c r="HL101" s="56" t="s">
        <v>300</v>
      </c>
      <c r="HM101" s="304">
        <v>95</v>
      </c>
      <c r="HN101" s="305">
        <v>95</v>
      </c>
      <c r="HO101" s="305">
        <v>95</v>
      </c>
      <c r="HP101" s="305">
        <v>90</v>
      </c>
      <c r="HQ101" s="305">
        <v>92</v>
      </c>
      <c r="HR101" s="305">
        <v>94</v>
      </c>
      <c r="HS101" s="305">
        <v>96</v>
      </c>
      <c r="HT101" s="305">
        <v>96</v>
      </c>
      <c r="HU101" s="305">
        <v>96</v>
      </c>
      <c r="HV101" s="305">
        <v>96</v>
      </c>
      <c r="HW101" s="305">
        <v>93</v>
      </c>
      <c r="HX101" s="306">
        <v>73</v>
      </c>
      <c r="HY101" s="307">
        <v>93</v>
      </c>
    </row>
    <row r="102" spans="17:233" ht="15.6" x14ac:dyDescent="0.3">
      <c r="Q102" s="626"/>
      <c r="R102" s="626"/>
      <c r="S102" s="627"/>
      <c r="T102" s="475"/>
      <c r="U102" s="475"/>
      <c r="V102" s="475"/>
      <c r="W102" s="475"/>
      <c r="X102" s="475"/>
      <c r="Y102" s="475"/>
      <c r="Z102" s="475"/>
      <c r="AA102" s="475"/>
      <c r="AB102" s="475"/>
      <c r="AC102" s="475"/>
      <c r="AD102" s="475"/>
      <c r="AE102" s="475"/>
      <c r="AG102" s="1" t="s">
        <v>625</v>
      </c>
      <c r="AH102" s="2"/>
      <c r="AI102" s="11"/>
      <c r="AJ102" s="12"/>
      <c r="AK102" s="12"/>
      <c r="AL102" s="12"/>
      <c r="AM102" s="11"/>
      <c r="AN102" s="11"/>
      <c r="AO102" s="12"/>
      <c r="AP102" s="12"/>
      <c r="AQ102" s="12"/>
      <c r="AR102" s="12"/>
      <c r="AS102" s="12"/>
      <c r="AT102" s="12"/>
      <c r="AU102" s="12"/>
      <c r="BM102" s="695"/>
      <c r="BN102" s="696"/>
      <c r="BO102" s="697" t="s">
        <v>14</v>
      </c>
      <c r="BP102" s="45">
        <v>100</v>
      </c>
      <c r="BQ102" s="46">
        <v>100</v>
      </c>
      <c r="BR102" s="46">
        <v>62</v>
      </c>
      <c r="BS102" s="46">
        <v>100</v>
      </c>
      <c r="BT102" s="46">
        <v>100</v>
      </c>
      <c r="BU102" s="46">
        <v>100</v>
      </c>
      <c r="BV102" s="46">
        <v>36</v>
      </c>
      <c r="BW102" s="46">
        <v>100</v>
      </c>
      <c r="BX102" s="46">
        <v>58</v>
      </c>
      <c r="BY102" s="46">
        <v>100</v>
      </c>
      <c r="BZ102" s="46">
        <v>100</v>
      </c>
      <c r="CA102" s="247">
        <v>66</v>
      </c>
      <c r="CB102" s="698">
        <v>88</v>
      </c>
      <c r="CD102" s="706" t="s">
        <v>441</v>
      </c>
      <c r="CE102" s="388" t="s">
        <v>442</v>
      </c>
      <c r="CF102" s="8" t="s">
        <v>15</v>
      </c>
      <c r="CG102" s="412">
        <v>2.8</v>
      </c>
      <c r="CH102" s="413">
        <v>6.1</v>
      </c>
      <c r="CI102" s="413">
        <v>14.4</v>
      </c>
      <c r="CJ102" s="413">
        <v>10.9</v>
      </c>
      <c r="CK102" s="413">
        <v>3.2</v>
      </c>
      <c r="CL102" s="413">
        <v>2.1</v>
      </c>
      <c r="CM102" s="413">
        <v>2.2000000000000002</v>
      </c>
      <c r="CN102" s="413">
        <v>1.4</v>
      </c>
      <c r="CO102" s="413">
        <v>2.8</v>
      </c>
      <c r="CP102" s="413">
        <v>2.5</v>
      </c>
      <c r="CQ102" s="413">
        <v>3</v>
      </c>
      <c r="CR102" s="414">
        <v>4.9000000000000004</v>
      </c>
      <c r="CS102" s="414">
        <v>4.7</v>
      </c>
      <c r="CU102" s="749"/>
      <c r="CV102" s="388" t="s">
        <v>301</v>
      </c>
      <c r="CW102" s="765" t="s">
        <v>112</v>
      </c>
      <c r="CX102" s="308">
        <v>58.4</v>
      </c>
      <c r="CY102" s="309">
        <v>38.5</v>
      </c>
      <c r="CZ102" s="309">
        <v>32.1</v>
      </c>
      <c r="DA102" s="309">
        <v>25.7</v>
      </c>
      <c r="DB102" s="309">
        <v>13.5</v>
      </c>
      <c r="DC102" s="309">
        <v>30</v>
      </c>
      <c r="DD102" s="309">
        <v>19.899999999999999</v>
      </c>
      <c r="DE102" s="309">
        <v>18.899999999999999</v>
      </c>
      <c r="DF102" s="309">
        <v>23.7</v>
      </c>
      <c r="DG102" s="309">
        <v>28.3</v>
      </c>
      <c r="DH102" s="309">
        <v>39</v>
      </c>
      <c r="DI102" s="361">
        <v>71.8</v>
      </c>
      <c r="DJ102" s="362">
        <v>93.4</v>
      </c>
      <c r="DL102" s="706"/>
      <c r="DM102" s="83"/>
      <c r="DN102" s="765" t="s">
        <v>647</v>
      </c>
      <c r="DO102" s="766">
        <v>6.9</v>
      </c>
      <c r="DP102" s="766">
        <v>9.1</v>
      </c>
      <c r="DQ102" s="767">
        <v>15.1</v>
      </c>
      <c r="DR102" s="767">
        <v>12.3</v>
      </c>
      <c r="DS102" s="767">
        <v>7.8</v>
      </c>
      <c r="DT102" s="766">
        <v>6.7</v>
      </c>
      <c r="DU102" s="766">
        <v>13.6</v>
      </c>
      <c r="DV102" s="766">
        <v>8.8000000000000007</v>
      </c>
      <c r="DW102" s="766">
        <v>4</v>
      </c>
      <c r="DX102" s="767">
        <v>4.2</v>
      </c>
      <c r="DY102" s="766">
        <v>4</v>
      </c>
      <c r="DZ102" s="460">
        <v>5.5</v>
      </c>
      <c r="EA102" s="460">
        <v>15.1</v>
      </c>
      <c r="EC102" s="868" t="s">
        <v>91</v>
      </c>
      <c r="ED102" s="869"/>
      <c r="EE102" s="870"/>
      <c r="EF102" s="871">
        <v>2010</v>
      </c>
      <c r="EG102" s="872"/>
      <c r="EH102" s="872"/>
      <c r="EI102" s="872"/>
      <c r="EJ102" s="872"/>
      <c r="EK102" s="872"/>
      <c r="EL102" s="872"/>
      <c r="EM102" s="872"/>
      <c r="EN102" s="872"/>
      <c r="EO102" s="872"/>
      <c r="EP102" s="872"/>
      <c r="EQ102" s="872"/>
      <c r="ER102" s="873" t="s">
        <v>93</v>
      </c>
      <c r="ES102" s="476"/>
      <c r="FK102" s="105"/>
      <c r="FL102" s="388" t="s">
        <v>301</v>
      </c>
      <c r="FM102" s="56" t="s">
        <v>64</v>
      </c>
      <c r="FN102" s="308">
        <v>71.400000000000006</v>
      </c>
      <c r="FO102" s="309">
        <v>93.5</v>
      </c>
      <c r="FP102" s="309">
        <v>92.6</v>
      </c>
      <c r="FQ102" s="309">
        <v>52.1</v>
      </c>
      <c r="FR102" s="309">
        <v>104.5</v>
      </c>
      <c r="FS102" s="309">
        <v>37.6</v>
      </c>
      <c r="FT102" s="309">
        <v>40.4</v>
      </c>
      <c r="FU102" s="309">
        <v>34.799999999999997</v>
      </c>
      <c r="FV102" s="309">
        <v>44.9</v>
      </c>
      <c r="FW102" s="309">
        <v>60.9</v>
      </c>
      <c r="FX102" s="309">
        <v>20.9</v>
      </c>
      <c r="FY102" s="361">
        <v>81</v>
      </c>
      <c r="FZ102" s="362">
        <v>104.5</v>
      </c>
      <c r="HJ102" s="105"/>
      <c r="HK102" s="83"/>
      <c r="HL102" s="56" t="s">
        <v>64</v>
      </c>
      <c r="HM102" s="308">
        <v>26.5</v>
      </c>
      <c r="HN102" s="309">
        <v>32</v>
      </c>
      <c r="HO102" s="309">
        <v>45.9</v>
      </c>
      <c r="HP102" s="309">
        <v>22.7</v>
      </c>
      <c r="HQ102" s="309">
        <v>15.3</v>
      </c>
      <c r="HR102" s="309">
        <v>12.7</v>
      </c>
      <c r="HS102" s="309">
        <v>13.3</v>
      </c>
      <c r="HT102" s="309">
        <v>15.3</v>
      </c>
      <c r="HU102" s="309">
        <v>17.7</v>
      </c>
      <c r="HV102" s="309">
        <v>16.100000000000001</v>
      </c>
      <c r="HW102" s="309">
        <v>19</v>
      </c>
      <c r="HX102" s="361">
        <v>21.2</v>
      </c>
      <c r="HY102" s="362">
        <v>45.9</v>
      </c>
    </row>
    <row r="103" spans="17:233" ht="13.8" x14ac:dyDescent="0.25">
      <c r="Q103" s="626"/>
      <c r="R103" s="626" t="s">
        <v>457</v>
      </c>
      <c r="S103" s="627"/>
      <c r="T103" s="475"/>
      <c r="U103" s="475"/>
      <c r="V103" s="475"/>
      <c r="W103" s="475"/>
      <c r="X103" s="475"/>
      <c r="Y103" s="475"/>
      <c r="Z103" s="475"/>
      <c r="AA103" s="475"/>
      <c r="AB103" s="475"/>
      <c r="AC103" s="475"/>
      <c r="AD103" s="475"/>
      <c r="AE103" s="475"/>
      <c r="AG103" s="11"/>
      <c r="AH103" s="11"/>
      <c r="AI103" s="11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BM103" s="695"/>
      <c r="BN103" s="696"/>
      <c r="BO103" s="697" t="s">
        <v>347</v>
      </c>
      <c r="BP103" s="45">
        <v>1.3</v>
      </c>
      <c r="BQ103" s="46">
        <v>0.4</v>
      </c>
      <c r="BR103" s="46">
        <v>1.7</v>
      </c>
      <c r="BS103" s="46">
        <v>0.7</v>
      </c>
      <c r="BT103" s="46">
        <v>1</v>
      </c>
      <c r="BU103" s="46">
        <v>0.8</v>
      </c>
      <c r="BV103" s="46">
        <v>1.8</v>
      </c>
      <c r="BW103" s="46">
        <v>3.1</v>
      </c>
      <c r="BX103" s="46">
        <v>1</v>
      </c>
      <c r="BY103" s="46">
        <v>1.2</v>
      </c>
      <c r="BZ103" s="46">
        <v>2.2000000000000002</v>
      </c>
      <c r="CA103" s="247" t="s">
        <v>258</v>
      </c>
      <c r="CB103" s="698">
        <v>3.1</v>
      </c>
      <c r="CD103" s="706"/>
      <c r="CE103" s="707"/>
      <c r="CF103" s="708" t="s">
        <v>14</v>
      </c>
      <c r="CG103" s="415">
        <v>100</v>
      </c>
      <c r="CH103" s="416">
        <v>100</v>
      </c>
      <c r="CI103" s="416">
        <v>100</v>
      </c>
      <c r="CJ103" s="416">
        <v>100</v>
      </c>
      <c r="CK103" s="416">
        <v>100</v>
      </c>
      <c r="CL103" s="416">
        <v>100</v>
      </c>
      <c r="CM103" s="416">
        <v>100</v>
      </c>
      <c r="CN103" s="416">
        <v>100</v>
      </c>
      <c r="CO103" s="416">
        <v>100</v>
      </c>
      <c r="CP103" s="416">
        <v>100</v>
      </c>
      <c r="CQ103" s="416">
        <v>100</v>
      </c>
      <c r="CR103" s="417">
        <v>100</v>
      </c>
      <c r="CS103" s="417">
        <v>100</v>
      </c>
      <c r="CU103" s="20"/>
      <c r="CV103" s="395"/>
      <c r="CW103" s="9" t="s">
        <v>75</v>
      </c>
      <c r="CX103" s="363">
        <v>13.1</v>
      </c>
      <c r="CY103" s="364">
        <v>11.1</v>
      </c>
      <c r="CZ103" s="364">
        <v>10.199999999999999</v>
      </c>
      <c r="DA103" s="364">
        <v>5.8</v>
      </c>
      <c r="DB103" s="364">
        <v>3.7</v>
      </c>
      <c r="DC103" s="364">
        <v>6.1</v>
      </c>
      <c r="DD103" s="364">
        <v>9</v>
      </c>
      <c r="DE103" s="364">
        <v>7.2</v>
      </c>
      <c r="DF103" s="364">
        <v>6.4</v>
      </c>
      <c r="DG103" s="364">
        <v>6.7</v>
      </c>
      <c r="DH103" s="364">
        <v>8.1</v>
      </c>
      <c r="DI103" s="365">
        <v>9.9</v>
      </c>
      <c r="DJ103" s="314">
        <v>3.7</v>
      </c>
      <c r="DL103" s="594"/>
      <c r="DM103" s="108"/>
      <c r="DN103" s="9" t="s">
        <v>648</v>
      </c>
      <c r="DO103" s="312">
        <v>3.3</v>
      </c>
      <c r="DP103" s="312">
        <v>5.4</v>
      </c>
      <c r="DQ103" s="312">
        <v>7.2</v>
      </c>
      <c r="DR103" s="312">
        <v>6.8</v>
      </c>
      <c r="DS103" s="312">
        <v>0.4</v>
      </c>
      <c r="DT103" s="312">
        <v>3.7</v>
      </c>
      <c r="DU103" s="312">
        <v>3.9</v>
      </c>
      <c r="DV103" s="312">
        <v>4.8</v>
      </c>
      <c r="DW103" s="312">
        <v>2.6</v>
      </c>
      <c r="DX103" s="312">
        <v>2.5</v>
      </c>
      <c r="DY103" s="312">
        <v>1.2</v>
      </c>
      <c r="DZ103" s="313">
        <v>1.4</v>
      </c>
      <c r="EA103" s="314">
        <v>0.4</v>
      </c>
      <c r="EC103" s="98" t="s">
        <v>19</v>
      </c>
      <c r="ED103" s="99" t="s">
        <v>29</v>
      </c>
      <c r="EE103" s="72"/>
      <c r="EF103" s="47" t="s">
        <v>30</v>
      </c>
      <c r="EG103" s="48" t="s">
        <v>0</v>
      </c>
      <c r="EH103" s="48" t="s">
        <v>1</v>
      </c>
      <c r="EI103" s="48" t="s">
        <v>2</v>
      </c>
      <c r="EJ103" s="48" t="s">
        <v>3</v>
      </c>
      <c r="EK103" s="48" t="s">
        <v>4</v>
      </c>
      <c r="EL103" s="48" t="s">
        <v>5</v>
      </c>
      <c r="EM103" s="48" t="s">
        <v>6</v>
      </c>
      <c r="EN103" s="48" t="s">
        <v>7</v>
      </c>
      <c r="EO103" s="48" t="s">
        <v>8</v>
      </c>
      <c r="EP103" s="48" t="s">
        <v>9</v>
      </c>
      <c r="EQ103" s="49" t="s">
        <v>10</v>
      </c>
      <c r="ER103" s="874"/>
      <c r="ES103" s="209"/>
      <c r="FK103" s="109"/>
      <c r="FL103" s="108"/>
      <c r="FM103" s="57" t="s">
        <v>113</v>
      </c>
      <c r="FN103" s="363">
        <v>19.2</v>
      </c>
      <c r="FO103" s="364">
        <v>26.4</v>
      </c>
      <c r="FP103" s="364">
        <v>24.6</v>
      </c>
      <c r="FQ103" s="364">
        <v>19.8</v>
      </c>
      <c r="FR103" s="364">
        <v>14.1</v>
      </c>
      <c r="FS103" s="364">
        <v>8</v>
      </c>
      <c r="FT103" s="364">
        <v>10.3</v>
      </c>
      <c r="FU103" s="364">
        <v>11.9</v>
      </c>
      <c r="FV103" s="364">
        <v>14.6</v>
      </c>
      <c r="FW103" s="364">
        <v>11.3</v>
      </c>
      <c r="FX103" s="364">
        <v>20.2</v>
      </c>
      <c r="FY103" s="365">
        <v>25.2</v>
      </c>
      <c r="FZ103" s="314">
        <v>8</v>
      </c>
      <c r="GB103" s="868" t="s">
        <v>91</v>
      </c>
      <c r="GC103" s="869"/>
      <c r="GD103" s="870"/>
      <c r="GE103" s="871">
        <v>2013</v>
      </c>
      <c r="GF103" s="872"/>
      <c r="GG103" s="872"/>
      <c r="GH103" s="872"/>
      <c r="GI103" s="872"/>
      <c r="GJ103" s="872"/>
      <c r="GK103" s="872"/>
      <c r="GL103" s="872"/>
      <c r="GM103" s="872"/>
      <c r="GN103" s="872"/>
      <c r="GO103" s="872"/>
      <c r="GP103" s="872"/>
      <c r="GQ103" s="908" t="s">
        <v>93</v>
      </c>
      <c r="HJ103" s="109"/>
      <c r="HK103" s="108"/>
      <c r="HL103" s="57" t="s">
        <v>75</v>
      </c>
      <c r="HM103" s="363">
        <v>8.1999999999999993</v>
      </c>
      <c r="HN103" s="364">
        <v>8.4</v>
      </c>
      <c r="HO103" s="364">
        <v>9.1999999999999993</v>
      </c>
      <c r="HP103" s="364">
        <v>6.9</v>
      </c>
      <c r="HQ103" s="364">
        <v>5.2</v>
      </c>
      <c r="HR103" s="364">
        <v>6.1</v>
      </c>
      <c r="HS103" s="364">
        <v>5.9</v>
      </c>
      <c r="HT103" s="364">
        <v>5.4</v>
      </c>
      <c r="HU103" s="364">
        <v>8.1999999999999993</v>
      </c>
      <c r="HV103" s="364">
        <v>6.7</v>
      </c>
      <c r="HW103" s="364">
        <v>7.5</v>
      </c>
      <c r="HX103" s="365">
        <v>7.3</v>
      </c>
      <c r="HY103" s="314">
        <v>5.2</v>
      </c>
    </row>
    <row r="104" spans="17:233" ht="18" x14ac:dyDescent="0.4">
      <c r="Q104" s="898" t="s">
        <v>409</v>
      </c>
      <c r="R104" s="899"/>
      <c r="S104" s="900"/>
      <c r="T104" s="868">
        <v>2003</v>
      </c>
      <c r="U104" s="890"/>
      <c r="V104" s="890"/>
      <c r="W104" s="890"/>
      <c r="X104" s="890"/>
      <c r="Y104" s="890"/>
      <c r="Z104" s="890"/>
      <c r="AA104" s="890"/>
      <c r="AB104" s="890"/>
      <c r="AC104" s="890"/>
      <c r="AD104" s="890"/>
      <c r="AE104" s="891"/>
      <c r="AG104" s="898" t="s">
        <v>626</v>
      </c>
      <c r="AH104" s="899"/>
      <c r="AI104" s="900"/>
      <c r="AJ104" s="868">
        <v>2004</v>
      </c>
      <c r="AK104" s="890"/>
      <c r="AL104" s="890"/>
      <c r="AM104" s="890"/>
      <c r="AN104" s="890"/>
      <c r="AO104" s="890"/>
      <c r="AP104" s="890"/>
      <c r="AQ104" s="890"/>
      <c r="AR104" s="890"/>
      <c r="AS104" s="890"/>
      <c r="AT104" s="890"/>
      <c r="AU104" s="891"/>
      <c r="BM104" s="695"/>
      <c r="BN104" s="696"/>
      <c r="BO104" s="697" t="s">
        <v>348</v>
      </c>
      <c r="BP104" s="45">
        <v>0.5</v>
      </c>
      <c r="BQ104" s="46">
        <v>0.2</v>
      </c>
      <c r="BR104" s="46">
        <v>1.4</v>
      </c>
      <c r="BS104" s="46">
        <v>0.6</v>
      </c>
      <c r="BT104" s="46">
        <v>0.8</v>
      </c>
      <c r="BU104" s="46">
        <v>0.6</v>
      </c>
      <c r="BV104" s="46">
        <v>1.8</v>
      </c>
      <c r="BW104" s="46">
        <v>1.3</v>
      </c>
      <c r="BX104" s="46">
        <v>0.8</v>
      </c>
      <c r="BY104" s="46">
        <v>0.6</v>
      </c>
      <c r="BZ104" s="46">
        <v>1.5</v>
      </c>
      <c r="CA104" s="247" t="s">
        <v>258</v>
      </c>
      <c r="CB104" s="698">
        <v>0.2</v>
      </c>
      <c r="CD104" s="706"/>
      <c r="CE104" s="707"/>
      <c r="CF104" s="261" t="s">
        <v>89</v>
      </c>
      <c r="CG104" s="709">
        <v>4</v>
      </c>
      <c r="CH104" s="709">
        <v>9.6</v>
      </c>
      <c r="CI104" s="710">
        <v>17.600000000000001</v>
      </c>
      <c r="CJ104" s="710">
        <v>13.4</v>
      </c>
      <c r="CK104" s="710">
        <v>3.5</v>
      </c>
      <c r="CL104" s="709">
        <v>3.6</v>
      </c>
      <c r="CM104" s="709">
        <v>3.3</v>
      </c>
      <c r="CN104" s="709">
        <v>3.2</v>
      </c>
      <c r="CO104" s="709">
        <v>4</v>
      </c>
      <c r="CP104" s="710">
        <v>3.1</v>
      </c>
      <c r="CQ104" s="709">
        <v>3.9</v>
      </c>
      <c r="CR104" s="711">
        <v>5.7</v>
      </c>
      <c r="CS104" s="711">
        <v>17.600000000000001</v>
      </c>
      <c r="DL104" s="749"/>
      <c r="DM104" s="400" t="s">
        <v>645</v>
      </c>
      <c r="DN104" s="73" t="s">
        <v>15</v>
      </c>
      <c r="DO104" s="684">
        <v>2.2999999999999998</v>
      </c>
      <c r="DP104" s="783">
        <v>3.3</v>
      </c>
      <c r="DQ104" s="453">
        <v>2.5</v>
      </c>
      <c r="DR104" s="453">
        <v>2.6</v>
      </c>
      <c r="DS104" s="453">
        <v>2.1</v>
      </c>
      <c r="DT104" s="783">
        <v>2.1</v>
      </c>
      <c r="DU104" s="783">
        <v>1.8</v>
      </c>
      <c r="DV104" s="783">
        <v>2.2999999999999998</v>
      </c>
      <c r="DW104" s="783">
        <v>2.4</v>
      </c>
      <c r="DX104" s="453">
        <v>0.4</v>
      </c>
      <c r="DY104" s="783">
        <v>2.5</v>
      </c>
      <c r="DZ104" s="784">
        <v>2.9</v>
      </c>
      <c r="EA104" s="784">
        <v>2.2999999999999998</v>
      </c>
      <c r="EC104" s="195" t="s">
        <v>60</v>
      </c>
      <c r="ED104" s="400" t="s">
        <v>276</v>
      </c>
      <c r="EE104" s="73" t="s">
        <v>54</v>
      </c>
      <c r="EF104" s="684">
        <v>5.5</v>
      </c>
      <c r="EG104" s="453">
        <v>8.1</v>
      </c>
      <c r="EH104" s="453">
        <v>14.3</v>
      </c>
      <c r="EI104" s="453">
        <v>14.3</v>
      </c>
      <c r="EJ104" s="453">
        <v>20.100000000000001</v>
      </c>
      <c r="EK104" s="453">
        <v>7.4</v>
      </c>
      <c r="EL104" s="453">
        <v>5</v>
      </c>
      <c r="EM104" s="453">
        <v>2.2999999999999998</v>
      </c>
      <c r="EN104" s="453">
        <v>4.2</v>
      </c>
      <c r="EO104" s="453" t="s">
        <v>184</v>
      </c>
      <c r="EP104" s="453" t="s">
        <v>184</v>
      </c>
      <c r="EQ104" s="454" t="s">
        <v>184</v>
      </c>
      <c r="ER104" s="454">
        <v>9</v>
      </c>
      <c r="ES104" s="209"/>
      <c r="ET104" s="96" t="s">
        <v>283</v>
      </c>
      <c r="GB104" s="98" t="s">
        <v>19</v>
      </c>
      <c r="GC104" s="99" t="s">
        <v>20</v>
      </c>
      <c r="GD104" s="72"/>
      <c r="GE104" s="374" t="s">
        <v>21</v>
      </c>
      <c r="GF104" s="375" t="s">
        <v>0</v>
      </c>
      <c r="GG104" s="375" t="s">
        <v>1</v>
      </c>
      <c r="GH104" s="375" t="s">
        <v>47</v>
      </c>
      <c r="GI104" s="375" t="s">
        <v>3</v>
      </c>
      <c r="GJ104" s="375" t="s">
        <v>4</v>
      </c>
      <c r="GK104" s="375" t="s">
        <v>5</v>
      </c>
      <c r="GL104" s="375" t="s">
        <v>6</v>
      </c>
      <c r="GM104" s="375" t="s">
        <v>7</v>
      </c>
      <c r="GN104" s="375" t="s">
        <v>8</v>
      </c>
      <c r="GO104" s="375" t="s">
        <v>9</v>
      </c>
      <c r="GP104" s="376" t="s">
        <v>10</v>
      </c>
      <c r="GQ104" s="910"/>
      <c r="HJ104" s="274" t="s">
        <v>60</v>
      </c>
      <c r="HK104" s="286" t="s">
        <v>288</v>
      </c>
      <c r="HL104" s="73" t="s">
        <v>15</v>
      </c>
      <c r="HM104" s="357">
        <v>35.799999999999997</v>
      </c>
      <c r="HN104" s="358">
        <v>44.3</v>
      </c>
      <c r="HO104" s="358">
        <v>45.4</v>
      </c>
      <c r="HP104" s="358">
        <v>27.5</v>
      </c>
      <c r="HQ104" s="358">
        <v>23</v>
      </c>
      <c r="HR104" s="358">
        <v>21.4</v>
      </c>
      <c r="HS104" s="358">
        <v>22.7</v>
      </c>
      <c r="HT104" s="358">
        <v>23.6</v>
      </c>
      <c r="HU104" s="358">
        <v>22.5</v>
      </c>
      <c r="HV104" s="358">
        <v>25.6</v>
      </c>
      <c r="HW104" s="358">
        <v>30.7</v>
      </c>
      <c r="HX104" s="359">
        <v>34.9</v>
      </c>
      <c r="HY104" s="360">
        <v>29.8</v>
      </c>
    </row>
    <row r="105" spans="17:233" ht="15.6" x14ac:dyDescent="0.3">
      <c r="Q105" s="4" t="s">
        <v>338</v>
      </c>
      <c r="R105" s="5" t="s">
        <v>411</v>
      </c>
      <c r="S105" s="6"/>
      <c r="T105" s="234" t="s">
        <v>21</v>
      </c>
      <c r="U105" s="235" t="s">
        <v>0</v>
      </c>
      <c r="V105" s="235" t="s">
        <v>1</v>
      </c>
      <c r="W105" s="235" t="s">
        <v>2</v>
      </c>
      <c r="X105" s="235" t="s">
        <v>3</v>
      </c>
      <c r="Y105" s="235" t="s">
        <v>4</v>
      </c>
      <c r="Z105" s="235" t="s">
        <v>5</v>
      </c>
      <c r="AA105" s="235" t="s">
        <v>6</v>
      </c>
      <c r="AB105" s="235" t="s">
        <v>7</v>
      </c>
      <c r="AC105" s="235" t="s">
        <v>8</v>
      </c>
      <c r="AD105" s="235" t="s">
        <v>9</v>
      </c>
      <c r="AE105" s="619" t="s">
        <v>10</v>
      </c>
      <c r="AG105" s="4" t="s">
        <v>472</v>
      </c>
      <c r="AH105" s="5" t="s">
        <v>627</v>
      </c>
      <c r="AI105" s="6"/>
      <c r="AJ105" s="234" t="s">
        <v>628</v>
      </c>
      <c r="AK105" s="235" t="s">
        <v>0</v>
      </c>
      <c r="AL105" s="235" t="s">
        <v>1</v>
      </c>
      <c r="AM105" s="235" t="s">
        <v>2</v>
      </c>
      <c r="AN105" s="235" t="s">
        <v>3</v>
      </c>
      <c r="AO105" s="235" t="s">
        <v>4</v>
      </c>
      <c r="AP105" s="235" t="s">
        <v>5</v>
      </c>
      <c r="AQ105" s="235" t="s">
        <v>6</v>
      </c>
      <c r="AR105" s="235" t="s">
        <v>7</v>
      </c>
      <c r="AS105" s="235" t="s">
        <v>8</v>
      </c>
      <c r="AT105" s="235" t="s">
        <v>9</v>
      </c>
      <c r="AU105" s="619" t="s">
        <v>10</v>
      </c>
      <c r="BM105" s="590" t="s">
        <v>441</v>
      </c>
      <c r="BN105" s="388" t="s">
        <v>442</v>
      </c>
      <c r="BO105" s="8" t="s">
        <v>15</v>
      </c>
      <c r="BP105" s="658" t="s">
        <v>258</v>
      </c>
      <c r="BQ105" s="659">
        <v>0.7</v>
      </c>
      <c r="BR105" s="413">
        <v>1.1000000000000001</v>
      </c>
      <c r="BS105" s="413">
        <v>0.5</v>
      </c>
      <c r="BT105" s="413">
        <v>1.2</v>
      </c>
      <c r="BU105" s="659" t="s">
        <v>258</v>
      </c>
      <c r="BV105" s="659">
        <v>1</v>
      </c>
      <c r="BW105" s="659">
        <v>0.2</v>
      </c>
      <c r="BX105" s="659">
        <v>0.1</v>
      </c>
      <c r="BY105" s="413">
        <v>0.1</v>
      </c>
      <c r="BZ105" s="659">
        <v>0.2</v>
      </c>
      <c r="CA105" s="660">
        <v>0.2</v>
      </c>
      <c r="CB105" s="26">
        <v>0.5</v>
      </c>
      <c r="CD105" s="594"/>
      <c r="CE105" s="663"/>
      <c r="CF105" s="262" t="s">
        <v>90</v>
      </c>
      <c r="CG105" s="326">
        <v>0.5</v>
      </c>
      <c r="CH105" s="326">
        <v>2.1</v>
      </c>
      <c r="CI105" s="664">
        <v>11.3</v>
      </c>
      <c r="CJ105" s="664">
        <v>8.6999999999999993</v>
      </c>
      <c r="CK105" s="664">
        <v>2.8</v>
      </c>
      <c r="CL105" s="326">
        <v>0.6</v>
      </c>
      <c r="CM105" s="326">
        <v>0.4</v>
      </c>
      <c r="CN105" s="326">
        <v>0.4</v>
      </c>
      <c r="CO105" s="326">
        <v>0.7</v>
      </c>
      <c r="CP105" s="664">
        <v>2.1</v>
      </c>
      <c r="CQ105" s="326">
        <v>1.8</v>
      </c>
      <c r="CR105" s="327">
        <v>3.5</v>
      </c>
      <c r="CS105" s="32">
        <v>0.4</v>
      </c>
      <c r="DL105" s="749"/>
      <c r="DM105" s="388" t="s">
        <v>651</v>
      </c>
      <c r="DN105" s="56" t="s">
        <v>14</v>
      </c>
      <c r="DO105" s="685">
        <v>100</v>
      </c>
      <c r="DP105" s="456">
        <v>100</v>
      </c>
      <c r="DQ105" s="456">
        <v>100</v>
      </c>
      <c r="DR105" s="456">
        <v>100</v>
      </c>
      <c r="DS105" s="456">
        <v>100</v>
      </c>
      <c r="DT105" s="456">
        <v>100</v>
      </c>
      <c r="DU105" s="456">
        <v>100</v>
      </c>
      <c r="DV105" s="456">
        <v>100</v>
      </c>
      <c r="DW105" s="456">
        <v>100</v>
      </c>
      <c r="DX105" s="456">
        <v>100</v>
      </c>
      <c r="DY105" s="456">
        <v>100</v>
      </c>
      <c r="DZ105" s="457">
        <v>100</v>
      </c>
      <c r="EA105" s="457">
        <v>100</v>
      </c>
      <c r="EC105" s="77"/>
      <c r="ED105" s="388" t="s">
        <v>307</v>
      </c>
      <c r="EE105" s="56" t="s">
        <v>681</v>
      </c>
      <c r="EF105" s="685">
        <v>94</v>
      </c>
      <c r="EG105" s="456">
        <v>96</v>
      </c>
      <c r="EH105" s="456">
        <v>100</v>
      </c>
      <c r="EI105" s="456">
        <v>97</v>
      </c>
      <c r="EJ105" s="456">
        <v>97</v>
      </c>
      <c r="EK105" s="456">
        <v>97</v>
      </c>
      <c r="EL105" s="456">
        <v>97</v>
      </c>
      <c r="EM105" s="456">
        <v>97</v>
      </c>
      <c r="EN105" s="456">
        <v>100</v>
      </c>
      <c r="EO105" s="456">
        <v>0</v>
      </c>
      <c r="EP105" s="456">
        <v>0</v>
      </c>
      <c r="EQ105" s="457">
        <v>0</v>
      </c>
      <c r="ER105" s="457">
        <v>73</v>
      </c>
      <c r="ET105" s="868" t="s">
        <v>91</v>
      </c>
      <c r="EU105" s="890"/>
      <c r="EV105" s="891"/>
      <c r="EW105" s="905">
        <v>2011</v>
      </c>
      <c r="EX105" s="906"/>
      <c r="EY105" s="906"/>
      <c r="EZ105" s="906"/>
      <c r="FA105" s="906"/>
      <c r="FB105" s="906"/>
      <c r="FC105" s="906"/>
      <c r="FD105" s="906"/>
      <c r="FE105" s="906"/>
      <c r="FF105" s="906"/>
      <c r="FG105" s="906"/>
      <c r="FH105" s="907"/>
      <c r="FI105" s="908" t="s">
        <v>93</v>
      </c>
      <c r="GB105" s="274" t="s">
        <v>60</v>
      </c>
      <c r="GC105" s="286" t="s">
        <v>288</v>
      </c>
      <c r="GD105" s="73" t="s">
        <v>15</v>
      </c>
      <c r="GE105" s="357">
        <v>21.7</v>
      </c>
      <c r="GF105" s="358">
        <v>17.7</v>
      </c>
      <c r="GG105" s="358">
        <v>21.1</v>
      </c>
      <c r="GH105" s="358">
        <v>16.899999999999999</v>
      </c>
      <c r="GI105" s="358">
        <v>10.7</v>
      </c>
      <c r="GJ105" s="358">
        <v>9.5</v>
      </c>
      <c r="GK105" s="358">
        <v>9.5</v>
      </c>
      <c r="GL105" s="358">
        <v>12.8</v>
      </c>
      <c r="GM105" s="358">
        <v>10</v>
      </c>
      <c r="GN105" s="358">
        <v>11.3</v>
      </c>
      <c r="GO105" s="358">
        <v>13.3</v>
      </c>
      <c r="GP105" s="359">
        <v>15.8</v>
      </c>
      <c r="GQ105" s="360">
        <v>14.2</v>
      </c>
      <c r="GS105" s="96" t="s">
        <v>36</v>
      </c>
      <c r="HJ105" s="105"/>
      <c r="HK105" s="284" t="s">
        <v>376</v>
      </c>
      <c r="HL105" s="56" t="s">
        <v>300</v>
      </c>
      <c r="HM105" s="304">
        <v>96</v>
      </c>
      <c r="HN105" s="305">
        <v>96</v>
      </c>
      <c r="HO105" s="305">
        <v>95</v>
      </c>
      <c r="HP105" s="305">
        <v>96</v>
      </c>
      <c r="HQ105" s="305">
        <v>93</v>
      </c>
      <c r="HR105" s="305">
        <v>89</v>
      </c>
      <c r="HS105" s="305">
        <v>95</v>
      </c>
      <c r="HT105" s="305">
        <v>93</v>
      </c>
      <c r="HU105" s="305">
        <v>95</v>
      </c>
      <c r="HV105" s="305">
        <v>96</v>
      </c>
      <c r="HW105" s="305">
        <v>94</v>
      </c>
      <c r="HX105" s="306">
        <v>93</v>
      </c>
      <c r="HY105" s="307">
        <v>94</v>
      </c>
    </row>
    <row r="106" spans="17:233" ht="13.8" x14ac:dyDescent="0.25">
      <c r="Q106" s="440" t="s">
        <v>452</v>
      </c>
      <c r="R106" s="620" t="s">
        <v>453</v>
      </c>
      <c r="S106" s="8" t="s">
        <v>15</v>
      </c>
      <c r="T106" s="621">
        <v>13.1</v>
      </c>
      <c r="U106" s="621">
        <v>6.3</v>
      </c>
      <c r="V106" s="622">
        <v>7</v>
      </c>
      <c r="W106" s="621">
        <v>6</v>
      </c>
      <c r="X106" s="621">
        <v>2.9</v>
      </c>
      <c r="Y106" s="621">
        <v>4.8</v>
      </c>
      <c r="Z106" s="621">
        <v>4.7</v>
      </c>
      <c r="AA106" s="621">
        <v>6.8</v>
      </c>
      <c r="AB106" s="621">
        <v>7.3</v>
      </c>
      <c r="AC106" s="621">
        <v>6.2</v>
      </c>
      <c r="AD106" s="621">
        <v>8.4</v>
      </c>
      <c r="AE106" s="623">
        <v>11.3</v>
      </c>
      <c r="AG106" s="749" t="s">
        <v>630</v>
      </c>
      <c r="AH106" s="22" t="s">
        <v>288</v>
      </c>
      <c r="AI106" s="8" t="s">
        <v>15</v>
      </c>
      <c r="AJ106" s="412">
        <v>6.4419045862068991</v>
      </c>
      <c r="AK106" s="413">
        <v>3.881736000000001</v>
      </c>
      <c r="AL106" s="413">
        <v>2.2515499999999999</v>
      </c>
      <c r="AM106" s="413">
        <v>2.5964256071428573</v>
      </c>
      <c r="AN106" s="413">
        <v>1.7384540967741937</v>
      </c>
      <c r="AO106" s="413">
        <v>2.3367779999999998</v>
      </c>
      <c r="AP106" s="413">
        <v>2.6940619655172418</v>
      </c>
      <c r="AQ106" s="413">
        <v>3.0671157</v>
      </c>
      <c r="AR106" s="413">
        <v>2.634607700000001</v>
      </c>
      <c r="AS106" s="413">
        <v>2.2650861333333334</v>
      </c>
      <c r="AT106" s="413">
        <v>2.2384557000000003</v>
      </c>
      <c r="AU106" s="414">
        <v>3.7136808064516127</v>
      </c>
      <c r="BM106" s="590"/>
      <c r="BN106" s="21"/>
      <c r="BO106" s="7" t="s">
        <v>14</v>
      </c>
      <c r="BP106" s="648">
        <v>100</v>
      </c>
      <c r="BQ106" s="416">
        <v>100</v>
      </c>
      <c r="BR106" s="416">
        <v>100</v>
      </c>
      <c r="BS106" s="416">
        <v>100</v>
      </c>
      <c r="BT106" s="416">
        <v>100</v>
      </c>
      <c r="BU106" s="416">
        <v>100</v>
      </c>
      <c r="BV106" s="416">
        <v>100</v>
      </c>
      <c r="BW106" s="416">
        <v>100</v>
      </c>
      <c r="BX106" s="416">
        <v>100</v>
      </c>
      <c r="BY106" s="416">
        <v>100</v>
      </c>
      <c r="BZ106" s="416">
        <v>100</v>
      </c>
      <c r="CA106" s="417">
        <v>100</v>
      </c>
      <c r="CB106" s="19">
        <v>100</v>
      </c>
      <c r="CD106" s="714"/>
      <c r="CE106" s="675" t="s">
        <v>540</v>
      </c>
      <c r="CF106" s="8" t="s">
        <v>15</v>
      </c>
      <c r="CG106" s="658">
        <v>2.7</v>
      </c>
      <c r="CH106" s="659">
        <v>3.5</v>
      </c>
      <c r="CI106" s="413">
        <v>3.6</v>
      </c>
      <c r="CJ106" s="413">
        <v>3.4</v>
      </c>
      <c r="CK106" s="413">
        <v>2.9</v>
      </c>
      <c r="CL106" s="659">
        <v>2.8</v>
      </c>
      <c r="CM106" s="659" t="s">
        <v>258</v>
      </c>
      <c r="CN106" s="659">
        <v>2.4</v>
      </c>
      <c r="CO106" s="659">
        <v>2</v>
      </c>
      <c r="CP106" s="413">
        <v>1.5</v>
      </c>
      <c r="CQ106" s="659">
        <v>1.7</v>
      </c>
      <c r="CR106" s="660">
        <v>2.7</v>
      </c>
      <c r="CS106" s="660">
        <v>2.4</v>
      </c>
      <c r="DL106" s="749"/>
      <c r="DM106" s="83"/>
      <c r="DN106" s="261" t="s">
        <v>659</v>
      </c>
      <c r="DO106" s="665">
        <v>3.2</v>
      </c>
      <c r="DP106" s="766">
        <v>3.6</v>
      </c>
      <c r="DQ106" s="767">
        <v>3.2</v>
      </c>
      <c r="DR106" s="767">
        <v>3.2</v>
      </c>
      <c r="DS106" s="767">
        <v>2.6</v>
      </c>
      <c r="DT106" s="766">
        <v>2.4</v>
      </c>
      <c r="DU106" s="766">
        <v>2</v>
      </c>
      <c r="DV106" s="766">
        <v>2.5</v>
      </c>
      <c r="DW106" s="766">
        <v>3</v>
      </c>
      <c r="DX106" s="767">
        <v>0.4</v>
      </c>
      <c r="DY106" s="766">
        <v>2.9</v>
      </c>
      <c r="DZ106" s="460">
        <v>3.3</v>
      </c>
      <c r="EA106" s="460">
        <v>3.6</v>
      </c>
      <c r="EC106" s="77"/>
      <c r="ED106" s="388"/>
      <c r="EE106" s="56" t="s">
        <v>682</v>
      </c>
      <c r="EF106" s="665">
        <v>6.3</v>
      </c>
      <c r="EG106" s="767">
        <v>10.1</v>
      </c>
      <c r="EH106" s="767">
        <v>14.8</v>
      </c>
      <c r="EI106" s="767">
        <v>22.9</v>
      </c>
      <c r="EJ106" s="766">
        <v>29.3</v>
      </c>
      <c r="EK106" s="766">
        <v>8.6</v>
      </c>
      <c r="EL106" s="766">
        <v>6.1</v>
      </c>
      <c r="EM106" s="767">
        <v>2.5</v>
      </c>
      <c r="EN106" s="767">
        <v>7.7</v>
      </c>
      <c r="EO106" s="766" t="s">
        <v>184</v>
      </c>
      <c r="EP106" s="766" t="s">
        <v>184</v>
      </c>
      <c r="EQ106" s="490" t="s">
        <v>184</v>
      </c>
      <c r="ER106" s="362">
        <v>29.3</v>
      </c>
      <c r="ET106" s="98" t="s">
        <v>19</v>
      </c>
      <c r="EU106" s="99" t="s">
        <v>20</v>
      </c>
      <c r="EV106" s="72"/>
      <c r="EW106" s="281" t="s">
        <v>21</v>
      </c>
      <c r="EX106" s="282" t="s">
        <v>0</v>
      </c>
      <c r="EY106" s="282" t="s">
        <v>1</v>
      </c>
      <c r="EZ106" s="282" t="s">
        <v>47</v>
      </c>
      <c r="FA106" s="282" t="s">
        <v>3</v>
      </c>
      <c r="FB106" s="282" t="s">
        <v>4</v>
      </c>
      <c r="FC106" s="282" t="s">
        <v>5</v>
      </c>
      <c r="FD106" s="282" t="s">
        <v>6</v>
      </c>
      <c r="FE106" s="282" t="s">
        <v>7</v>
      </c>
      <c r="FF106" s="282" t="s">
        <v>8</v>
      </c>
      <c r="FG106" s="282" t="s">
        <v>9</v>
      </c>
      <c r="FH106" s="283" t="s">
        <v>10</v>
      </c>
      <c r="FI106" s="909"/>
      <c r="GB106" s="105"/>
      <c r="GC106" s="284" t="s">
        <v>297</v>
      </c>
      <c r="GD106" s="56" t="s">
        <v>300</v>
      </c>
      <c r="GE106" s="304">
        <v>96</v>
      </c>
      <c r="GF106" s="305">
        <v>95</v>
      </c>
      <c r="GG106" s="305">
        <v>94</v>
      </c>
      <c r="GH106" s="305">
        <v>95</v>
      </c>
      <c r="GI106" s="305">
        <v>94</v>
      </c>
      <c r="GJ106" s="305">
        <v>95</v>
      </c>
      <c r="GK106" s="305">
        <v>95</v>
      </c>
      <c r="GL106" s="305">
        <v>89</v>
      </c>
      <c r="GM106" s="305">
        <v>95</v>
      </c>
      <c r="GN106" s="305">
        <v>85</v>
      </c>
      <c r="GO106" s="305">
        <v>95</v>
      </c>
      <c r="GP106" s="306">
        <v>96</v>
      </c>
      <c r="GQ106" s="307">
        <v>94</v>
      </c>
      <c r="HJ106" s="105"/>
      <c r="HK106" s="83"/>
      <c r="HL106" s="56" t="s">
        <v>64</v>
      </c>
      <c r="HM106" s="308">
        <v>50.7</v>
      </c>
      <c r="HN106" s="309">
        <v>65.2</v>
      </c>
      <c r="HO106" s="309">
        <v>83.7</v>
      </c>
      <c r="HP106" s="309">
        <v>45.8</v>
      </c>
      <c r="HQ106" s="309">
        <v>33.9</v>
      </c>
      <c r="HR106" s="309">
        <v>38.9</v>
      </c>
      <c r="HS106" s="309">
        <v>32.799999999999997</v>
      </c>
      <c r="HT106" s="309">
        <v>40.799999999999997</v>
      </c>
      <c r="HU106" s="309">
        <v>31</v>
      </c>
      <c r="HV106" s="309">
        <v>44</v>
      </c>
      <c r="HW106" s="309">
        <v>46.8</v>
      </c>
      <c r="HX106" s="361">
        <v>46.3</v>
      </c>
      <c r="HY106" s="362">
        <v>83.7</v>
      </c>
    </row>
    <row r="107" spans="17:233" ht="18" x14ac:dyDescent="0.4">
      <c r="Q107" s="440"/>
      <c r="R107" s="624"/>
      <c r="S107" s="7" t="s">
        <v>449</v>
      </c>
      <c r="T107" s="319">
        <v>100</v>
      </c>
      <c r="U107" s="320">
        <v>86</v>
      </c>
      <c r="V107" s="320">
        <v>81</v>
      </c>
      <c r="W107" s="320">
        <v>70</v>
      </c>
      <c r="X107" s="320">
        <v>94</v>
      </c>
      <c r="Y107" s="320">
        <v>90</v>
      </c>
      <c r="Z107" s="320">
        <v>100</v>
      </c>
      <c r="AA107" s="320">
        <v>81</v>
      </c>
      <c r="AB107" s="320">
        <v>100</v>
      </c>
      <c r="AC107" s="320">
        <v>81</v>
      </c>
      <c r="AD107" s="320">
        <v>100</v>
      </c>
      <c r="AE107" s="434">
        <v>100</v>
      </c>
      <c r="AG107" s="749"/>
      <c r="AH107" s="657"/>
      <c r="AI107" s="751" t="s">
        <v>629</v>
      </c>
      <c r="AJ107" s="415">
        <v>93.548387096774192</v>
      </c>
      <c r="AK107" s="416">
        <v>68.965517241379317</v>
      </c>
      <c r="AL107" s="416">
        <v>83.870967741935488</v>
      </c>
      <c r="AM107" s="416">
        <v>93.333333333333329</v>
      </c>
      <c r="AN107" s="416">
        <v>100</v>
      </c>
      <c r="AO107" s="416">
        <v>100</v>
      </c>
      <c r="AP107" s="416">
        <v>93.548387096774192</v>
      </c>
      <c r="AQ107" s="416">
        <v>96.774193548387103</v>
      </c>
      <c r="AR107" s="416">
        <v>100</v>
      </c>
      <c r="AS107" s="416">
        <v>96.774193548387103</v>
      </c>
      <c r="AT107" s="416">
        <v>100</v>
      </c>
      <c r="AU107" s="417">
        <v>100</v>
      </c>
      <c r="BM107" s="590"/>
      <c r="BN107" s="21"/>
      <c r="BO107" s="261" t="s">
        <v>539</v>
      </c>
      <c r="BP107" s="665" t="s">
        <v>258</v>
      </c>
      <c r="BQ107" s="459">
        <v>1.6</v>
      </c>
      <c r="BR107" s="489">
        <v>2.1</v>
      </c>
      <c r="BS107" s="662">
        <v>0.5</v>
      </c>
      <c r="BT107" s="662">
        <v>3.2</v>
      </c>
      <c r="BU107" s="419">
        <v>0.1</v>
      </c>
      <c r="BV107" s="419">
        <v>3</v>
      </c>
      <c r="BW107" s="419">
        <v>0.6</v>
      </c>
      <c r="BX107" s="419">
        <v>0.2</v>
      </c>
      <c r="BY107" s="662">
        <v>0.2</v>
      </c>
      <c r="BZ107" s="419">
        <v>0.2</v>
      </c>
      <c r="CA107" s="420">
        <v>0.3</v>
      </c>
      <c r="CB107" s="29">
        <v>3.2</v>
      </c>
      <c r="CD107" s="714"/>
      <c r="CE107" s="657"/>
      <c r="CF107" s="708" t="s">
        <v>56</v>
      </c>
      <c r="CG107" s="648">
        <v>100</v>
      </c>
      <c r="CH107" s="416">
        <v>100</v>
      </c>
      <c r="CI107" s="416">
        <v>100</v>
      </c>
      <c r="CJ107" s="416">
        <v>100</v>
      </c>
      <c r="CK107" s="416">
        <v>100</v>
      </c>
      <c r="CL107" s="416">
        <v>100</v>
      </c>
      <c r="CM107" s="416">
        <v>100</v>
      </c>
      <c r="CN107" s="416">
        <v>100</v>
      </c>
      <c r="CO107" s="416">
        <v>100</v>
      </c>
      <c r="CP107" s="416">
        <v>67</v>
      </c>
      <c r="CQ107" s="416">
        <v>100</v>
      </c>
      <c r="CR107" s="417">
        <v>68</v>
      </c>
      <c r="CS107" s="417">
        <v>94</v>
      </c>
      <c r="CU107" s="1" t="s">
        <v>335</v>
      </c>
      <c r="CV107" s="2"/>
      <c r="CW107" s="11"/>
      <c r="CX107" s="12"/>
      <c r="CY107" s="12"/>
      <c r="CZ107" s="12"/>
      <c r="DA107" s="11"/>
      <c r="DB107" s="11"/>
      <c r="DC107" s="12"/>
      <c r="DD107" s="12"/>
      <c r="DE107" s="12"/>
      <c r="DF107" s="12"/>
      <c r="DG107" s="12"/>
      <c r="DH107" s="12"/>
      <c r="DI107" s="12"/>
      <c r="DJ107" s="439"/>
      <c r="DL107" s="20"/>
      <c r="DM107" s="108"/>
      <c r="DN107" s="262" t="s">
        <v>660</v>
      </c>
      <c r="DO107" s="666">
        <v>1.9</v>
      </c>
      <c r="DP107" s="312">
        <v>3</v>
      </c>
      <c r="DQ107" s="312">
        <v>2</v>
      </c>
      <c r="DR107" s="312">
        <v>2.2999999999999998</v>
      </c>
      <c r="DS107" s="312">
        <v>1.8</v>
      </c>
      <c r="DT107" s="312">
        <v>1.7</v>
      </c>
      <c r="DU107" s="312">
        <v>1.6</v>
      </c>
      <c r="DV107" s="312">
        <v>2.2000000000000002</v>
      </c>
      <c r="DW107" s="312">
        <v>1.9</v>
      </c>
      <c r="DX107" s="312">
        <v>0.3</v>
      </c>
      <c r="DY107" s="312">
        <v>2.1</v>
      </c>
      <c r="DZ107" s="313">
        <v>2.2000000000000002</v>
      </c>
      <c r="EA107" s="314">
        <v>0.3</v>
      </c>
      <c r="EC107" s="77"/>
      <c r="ED107" s="395"/>
      <c r="EE107" s="57" t="s">
        <v>683</v>
      </c>
      <c r="EF107" s="666">
        <v>4.4000000000000004</v>
      </c>
      <c r="EG107" s="312">
        <v>5.8</v>
      </c>
      <c r="EH107" s="312">
        <v>13.9</v>
      </c>
      <c r="EI107" s="312">
        <v>9.4</v>
      </c>
      <c r="EJ107" s="312">
        <v>8.8000000000000007</v>
      </c>
      <c r="EK107" s="312">
        <v>6.2</v>
      </c>
      <c r="EL107" s="312">
        <v>3.5</v>
      </c>
      <c r="EM107" s="312">
        <v>2</v>
      </c>
      <c r="EN107" s="312">
        <v>2.2000000000000002</v>
      </c>
      <c r="EO107" s="312" t="s">
        <v>184</v>
      </c>
      <c r="EP107" s="312" t="s">
        <v>184</v>
      </c>
      <c r="EQ107" s="313" t="s">
        <v>184</v>
      </c>
      <c r="ER107" s="314">
        <v>2</v>
      </c>
      <c r="ET107" s="274" t="s">
        <v>60</v>
      </c>
      <c r="EU107" s="120" t="s">
        <v>288</v>
      </c>
      <c r="EV107" s="73" t="s">
        <v>15</v>
      </c>
      <c r="EW107" s="336">
        <v>31</v>
      </c>
      <c r="EX107" s="43">
        <v>34</v>
      </c>
      <c r="EY107" s="43">
        <v>38</v>
      </c>
      <c r="EZ107" s="43">
        <v>37</v>
      </c>
      <c r="FA107" s="43">
        <v>23</v>
      </c>
      <c r="FB107" s="43">
        <v>17</v>
      </c>
      <c r="FC107" s="43">
        <v>17</v>
      </c>
      <c r="FD107" s="43">
        <v>16</v>
      </c>
      <c r="FE107" s="43">
        <v>16</v>
      </c>
      <c r="FF107" s="43">
        <v>20</v>
      </c>
      <c r="FG107" s="43">
        <v>24</v>
      </c>
      <c r="FH107" s="84">
        <v>25</v>
      </c>
      <c r="FI107" s="90">
        <v>25</v>
      </c>
      <c r="GB107" s="105"/>
      <c r="GC107" s="83"/>
      <c r="GD107" s="56" t="s">
        <v>64</v>
      </c>
      <c r="GE107" s="308">
        <v>28.3</v>
      </c>
      <c r="GF107" s="309">
        <v>27.8</v>
      </c>
      <c r="GG107" s="309">
        <v>34</v>
      </c>
      <c r="GH107" s="309">
        <v>25.7</v>
      </c>
      <c r="GI107" s="309">
        <v>15.5</v>
      </c>
      <c r="GJ107" s="309">
        <v>15.3</v>
      </c>
      <c r="GK107" s="309">
        <v>13.9</v>
      </c>
      <c r="GL107" s="309">
        <v>20.2</v>
      </c>
      <c r="GM107" s="309">
        <v>12.9</v>
      </c>
      <c r="GN107" s="309">
        <v>15.8</v>
      </c>
      <c r="GO107" s="309">
        <v>30.8</v>
      </c>
      <c r="GP107" s="361">
        <v>25.3</v>
      </c>
      <c r="GQ107" s="362">
        <v>34</v>
      </c>
      <c r="GS107" s="868" t="s">
        <v>91</v>
      </c>
      <c r="GT107" s="869"/>
      <c r="GU107" s="870"/>
      <c r="GV107" s="871">
        <v>2014</v>
      </c>
      <c r="GW107" s="872"/>
      <c r="GX107" s="872"/>
      <c r="GY107" s="872"/>
      <c r="GZ107" s="872"/>
      <c r="HA107" s="872"/>
      <c r="HB107" s="872"/>
      <c r="HC107" s="872"/>
      <c r="HD107" s="872"/>
      <c r="HE107" s="872"/>
      <c r="HF107" s="872"/>
      <c r="HG107" s="872"/>
      <c r="HH107" s="908" t="s">
        <v>93</v>
      </c>
      <c r="HJ107" s="109"/>
      <c r="HK107" s="108"/>
      <c r="HL107" s="57" t="s">
        <v>75</v>
      </c>
      <c r="HM107" s="363">
        <v>11</v>
      </c>
      <c r="HN107" s="364">
        <v>34.4</v>
      </c>
      <c r="HO107" s="364">
        <v>18.8</v>
      </c>
      <c r="HP107" s="364">
        <v>13.7</v>
      </c>
      <c r="HQ107" s="364">
        <v>15</v>
      </c>
      <c r="HR107" s="364">
        <v>16.399999999999999</v>
      </c>
      <c r="HS107" s="364">
        <v>12.7</v>
      </c>
      <c r="HT107" s="364">
        <v>13.3</v>
      </c>
      <c r="HU107" s="364">
        <v>13.7</v>
      </c>
      <c r="HV107" s="364">
        <v>7.7</v>
      </c>
      <c r="HW107" s="364">
        <v>11.8</v>
      </c>
      <c r="HX107" s="365">
        <v>15.7</v>
      </c>
      <c r="HY107" s="314">
        <v>7.7</v>
      </c>
    </row>
    <row r="108" spans="17:233" ht="18" x14ac:dyDescent="0.4">
      <c r="Q108" s="440"/>
      <c r="R108" s="624"/>
      <c r="S108" s="7" t="s">
        <v>450</v>
      </c>
      <c r="T108" s="323">
        <v>23.3</v>
      </c>
      <c r="U108" s="324">
        <v>10.5</v>
      </c>
      <c r="V108" s="324">
        <v>15.5</v>
      </c>
      <c r="W108" s="324">
        <v>11.3</v>
      </c>
      <c r="X108" s="324">
        <v>5.0999999999999996</v>
      </c>
      <c r="Y108" s="324">
        <v>8.6</v>
      </c>
      <c r="Z108" s="324">
        <v>11.3</v>
      </c>
      <c r="AA108" s="324">
        <v>14.9</v>
      </c>
      <c r="AB108" s="324">
        <v>14.7</v>
      </c>
      <c r="AC108" s="324">
        <v>14.5</v>
      </c>
      <c r="AD108" s="324">
        <v>18.399999999999999</v>
      </c>
      <c r="AE108" s="332">
        <v>26.6</v>
      </c>
      <c r="AG108" s="749"/>
      <c r="AH108" s="750"/>
      <c r="AI108" s="751" t="s">
        <v>64</v>
      </c>
      <c r="AJ108" s="418">
        <v>17.521699999999999</v>
      </c>
      <c r="AK108" s="752">
        <v>6.7391300000000003</v>
      </c>
      <c r="AL108" s="752">
        <v>7.3</v>
      </c>
      <c r="AM108" s="752">
        <v>8.9090900000000008</v>
      </c>
      <c r="AN108" s="752">
        <v>3.3913000000000002</v>
      </c>
      <c r="AO108" s="752">
        <v>4.8260800000000001</v>
      </c>
      <c r="AP108" s="752">
        <v>5.0869499999999999</v>
      </c>
      <c r="AQ108" s="752">
        <v>8.5217299999999998</v>
      </c>
      <c r="AR108" s="752">
        <v>6.0869499999999999</v>
      </c>
      <c r="AS108" s="752">
        <v>4.3809500000000003</v>
      </c>
      <c r="AT108" s="752">
        <v>4.3043399999999998</v>
      </c>
      <c r="AU108" s="753">
        <v>6.7727199999999996</v>
      </c>
      <c r="BM108" s="594"/>
      <c r="BN108" s="663"/>
      <c r="BO108" s="262" t="s">
        <v>90</v>
      </c>
      <c r="BP108" s="666" t="s">
        <v>258</v>
      </c>
      <c r="BQ108" s="312">
        <v>0.2</v>
      </c>
      <c r="BR108" s="312">
        <v>0.4</v>
      </c>
      <c r="BS108" s="664">
        <v>0.4</v>
      </c>
      <c r="BT108" s="664">
        <v>0.1</v>
      </c>
      <c r="BU108" s="326" t="s">
        <v>258</v>
      </c>
      <c r="BV108" s="326" t="s">
        <v>258</v>
      </c>
      <c r="BW108" s="326" t="s">
        <v>258</v>
      </c>
      <c r="BX108" s="326" t="s">
        <v>258</v>
      </c>
      <c r="BY108" s="664" t="s">
        <v>258</v>
      </c>
      <c r="BZ108" s="326">
        <v>0.1</v>
      </c>
      <c r="CA108" s="327">
        <v>0.2</v>
      </c>
      <c r="CB108" s="32" t="s">
        <v>258</v>
      </c>
      <c r="CD108" s="714"/>
      <c r="CE108" s="707"/>
      <c r="CF108" s="708" t="s">
        <v>620</v>
      </c>
      <c r="CG108" s="661">
        <v>3.1</v>
      </c>
      <c r="CH108" s="709">
        <v>4</v>
      </c>
      <c r="CI108" s="710">
        <v>4</v>
      </c>
      <c r="CJ108" s="710">
        <v>3.8</v>
      </c>
      <c r="CK108" s="710">
        <v>3.3</v>
      </c>
      <c r="CL108" s="709">
        <v>3.5</v>
      </c>
      <c r="CM108" s="709" t="s">
        <v>258</v>
      </c>
      <c r="CN108" s="709">
        <v>2.7</v>
      </c>
      <c r="CO108" s="709">
        <v>2.1</v>
      </c>
      <c r="CP108" s="710">
        <v>1.5</v>
      </c>
      <c r="CQ108" s="709">
        <v>2.1</v>
      </c>
      <c r="CR108" s="711">
        <v>2.7</v>
      </c>
      <c r="CS108" s="711">
        <v>4</v>
      </c>
      <c r="CU108" s="11"/>
      <c r="CV108" s="11"/>
      <c r="CW108" s="11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439"/>
      <c r="EC108" s="77"/>
      <c r="ED108" s="400" t="s">
        <v>281</v>
      </c>
      <c r="EE108" s="73" t="s">
        <v>685</v>
      </c>
      <c r="EF108" s="684">
        <v>3.1</v>
      </c>
      <c r="EG108" s="453">
        <v>3.2</v>
      </c>
      <c r="EH108" s="453">
        <v>4.0999999999999996</v>
      </c>
      <c r="EI108" s="453">
        <v>3.3</v>
      </c>
      <c r="EJ108" s="453">
        <v>1.5</v>
      </c>
      <c r="EK108" s="453">
        <v>2</v>
      </c>
      <c r="EL108" s="453">
        <v>0.9</v>
      </c>
      <c r="EM108" s="453">
        <v>1.3</v>
      </c>
      <c r="EN108" s="453">
        <v>1.5</v>
      </c>
      <c r="EO108" s="453" t="s">
        <v>184</v>
      </c>
      <c r="EP108" s="453">
        <v>0.8</v>
      </c>
      <c r="EQ108" s="454">
        <v>1.5</v>
      </c>
      <c r="ER108" s="454">
        <v>2</v>
      </c>
      <c r="ES108" s="479"/>
      <c r="ET108" s="113"/>
      <c r="EU108" s="121" t="s">
        <v>289</v>
      </c>
      <c r="EV108" s="56" t="s">
        <v>14</v>
      </c>
      <c r="EW108" s="336">
        <v>89</v>
      </c>
      <c r="EX108" s="15">
        <v>84</v>
      </c>
      <c r="EY108" s="15">
        <v>83</v>
      </c>
      <c r="EZ108" s="15">
        <v>81</v>
      </c>
      <c r="FA108" s="15">
        <v>95</v>
      </c>
      <c r="FB108" s="15">
        <v>96</v>
      </c>
      <c r="FC108" s="15">
        <v>78</v>
      </c>
      <c r="FD108" s="15">
        <v>92</v>
      </c>
      <c r="FE108" s="15">
        <v>95</v>
      </c>
      <c r="FF108" s="15">
        <v>95</v>
      </c>
      <c r="FG108" s="15">
        <v>96</v>
      </c>
      <c r="FH108" s="85">
        <v>96</v>
      </c>
      <c r="FI108" s="89">
        <v>90</v>
      </c>
      <c r="FK108" s="96" t="s">
        <v>283</v>
      </c>
      <c r="GB108" s="109"/>
      <c r="GC108" s="108"/>
      <c r="GD108" s="57" t="s">
        <v>75</v>
      </c>
      <c r="GE108" s="363">
        <v>10.8</v>
      </c>
      <c r="GF108" s="364">
        <v>11.9</v>
      </c>
      <c r="GG108" s="364">
        <v>10</v>
      </c>
      <c r="GH108" s="364">
        <v>11.3</v>
      </c>
      <c r="GI108" s="364">
        <v>6.7</v>
      </c>
      <c r="GJ108" s="364">
        <v>5.6</v>
      </c>
      <c r="GK108" s="364">
        <v>6.8</v>
      </c>
      <c r="GL108" s="364">
        <v>5.3</v>
      </c>
      <c r="GM108" s="364">
        <v>6.4</v>
      </c>
      <c r="GN108" s="364">
        <v>6.3</v>
      </c>
      <c r="GO108" s="364">
        <v>7.7</v>
      </c>
      <c r="GP108" s="365">
        <v>7.9</v>
      </c>
      <c r="GQ108" s="314">
        <v>5.3</v>
      </c>
      <c r="GS108" s="98" t="s">
        <v>19</v>
      </c>
      <c r="GT108" s="99" t="s">
        <v>20</v>
      </c>
      <c r="GU108" s="72"/>
      <c r="GV108" s="374" t="s">
        <v>21</v>
      </c>
      <c r="GW108" s="375" t="s">
        <v>0</v>
      </c>
      <c r="GX108" s="375" t="s">
        <v>1</v>
      </c>
      <c r="GY108" s="375" t="s">
        <v>47</v>
      </c>
      <c r="GZ108" s="375" t="s">
        <v>3</v>
      </c>
      <c r="HA108" s="375" t="s">
        <v>4</v>
      </c>
      <c r="HB108" s="375" t="s">
        <v>5</v>
      </c>
      <c r="HC108" s="375" t="s">
        <v>6</v>
      </c>
      <c r="HD108" s="375" t="s">
        <v>7</v>
      </c>
      <c r="HE108" s="375" t="s">
        <v>8</v>
      </c>
      <c r="HF108" s="375" t="s">
        <v>9</v>
      </c>
      <c r="HG108" s="376" t="s">
        <v>10</v>
      </c>
      <c r="HH108" s="910"/>
    </row>
    <row r="109" spans="17:233" ht="13.8" x14ac:dyDescent="0.25">
      <c r="Q109" s="448"/>
      <c r="R109" s="625"/>
      <c r="S109" s="9" t="s">
        <v>451</v>
      </c>
      <c r="T109" s="333">
        <v>6</v>
      </c>
      <c r="U109" s="334">
        <v>3.6</v>
      </c>
      <c r="V109" s="334">
        <v>1.3</v>
      </c>
      <c r="W109" s="334">
        <v>1.8</v>
      </c>
      <c r="X109" s="334">
        <v>0.7</v>
      </c>
      <c r="Y109" s="334">
        <v>2.6</v>
      </c>
      <c r="Z109" s="334">
        <v>2.4</v>
      </c>
      <c r="AA109" s="334">
        <v>2.6</v>
      </c>
      <c r="AB109" s="334">
        <v>2.1</v>
      </c>
      <c r="AC109" s="334">
        <v>2</v>
      </c>
      <c r="AD109" s="334">
        <v>3.7</v>
      </c>
      <c r="AE109" s="335">
        <v>4.7</v>
      </c>
      <c r="AG109" s="20"/>
      <c r="AH109" s="23"/>
      <c r="AI109" s="9" t="s">
        <v>113</v>
      </c>
      <c r="AJ109" s="421">
        <v>0.43478299999999998</v>
      </c>
      <c r="AK109" s="326">
        <v>1.17391</v>
      </c>
      <c r="AL109" s="326">
        <v>0.19047600000000001</v>
      </c>
      <c r="AM109" s="326">
        <v>0.39130399999999999</v>
      </c>
      <c r="AN109" s="326">
        <v>0.28571400000000002</v>
      </c>
      <c r="AO109" s="326">
        <v>0.59999899999999995</v>
      </c>
      <c r="AP109" s="326">
        <v>0.78260799999999997</v>
      </c>
      <c r="AQ109" s="326">
        <v>0.78260799999999997</v>
      </c>
      <c r="AR109" s="326">
        <v>0.95652099999999995</v>
      </c>
      <c r="AS109" s="326">
        <v>0.17391300000000001</v>
      </c>
      <c r="AT109" s="326">
        <v>0.77777799999999997</v>
      </c>
      <c r="AU109" s="327">
        <v>0.60869499999999999</v>
      </c>
      <c r="BM109" s="10"/>
      <c r="BN109" s="675" t="s">
        <v>540</v>
      </c>
      <c r="BO109" s="8" t="s">
        <v>15</v>
      </c>
      <c r="BP109" s="412">
        <v>0.3</v>
      </c>
      <c r="BQ109" s="413">
        <v>0.4</v>
      </c>
      <c r="BR109" s="413">
        <v>0.5</v>
      </c>
      <c r="BS109" s="413">
        <v>0.3</v>
      </c>
      <c r="BT109" s="413">
        <v>0.2</v>
      </c>
      <c r="BU109" s="413">
        <v>0.6</v>
      </c>
      <c r="BV109" s="413">
        <v>0.4</v>
      </c>
      <c r="BW109" s="413">
        <v>0.2</v>
      </c>
      <c r="BX109" s="413">
        <v>0.4</v>
      </c>
      <c r="BY109" s="413">
        <v>0.7</v>
      </c>
      <c r="BZ109" s="413">
        <v>0.2</v>
      </c>
      <c r="CA109" s="414">
        <v>0.3</v>
      </c>
      <c r="CB109" s="26">
        <v>0.4</v>
      </c>
      <c r="CD109" s="20"/>
      <c r="CE109" s="707"/>
      <c r="CF109" s="9" t="s">
        <v>621</v>
      </c>
      <c r="CG109" s="595">
        <v>2.4</v>
      </c>
      <c r="CH109" s="326">
        <v>3.1</v>
      </c>
      <c r="CI109" s="664">
        <v>3.4</v>
      </c>
      <c r="CJ109" s="664">
        <v>2.6</v>
      </c>
      <c r="CK109" s="664">
        <v>2.6</v>
      </c>
      <c r="CL109" s="326">
        <v>2.4</v>
      </c>
      <c r="CM109" s="326" t="s">
        <v>258</v>
      </c>
      <c r="CN109" s="326">
        <v>2</v>
      </c>
      <c r="CO109" s="326">
        <v>1.8</v>
      </c>
      <c r="CP109" s="664">
        <v>1.5</v>
      </c>
      <c r="CQ109" s="326">
        <v>1.1000000000000001</v>
      </c>
      <c r="CR109" s="327">
        <v>2.7</v>
      </c>
      <c r="CS109" s="32" t="s">
        <v>258</v>
      </c>
      <c r="CU109" s="898" t="s">
        <v>91</v>
      </c>
      <c r="CV109" s="899"/>
      <c r="CW109" s="900"/>
      <c r="CX109" s="871">
        <v>2008</v>
      </c>
      <c r="CY109" s="872"/>
      <c r="CZ109" s="872"/>
      <c r="DA109" s="872"/>
      <c r="DB109" s="872"/>
      <c r="DC109" s="872"/>
      <c r="DD109" s="872"/>
      <c r="DE109" s="872"/>
      <c r="DF109" s="872"/>
      <c r="DG109" s="872"/>
      <c r="DH109" s="872"/>
      <c r="DI109" s="872"/>
      <c r="DJ109" s="919" t="s">
        <v>93</v>
      </c>
      <c r="EC109" s="105"/>
      <c r="ED109" s="388" t="s">
        <v>317</v>
      </c>
      <c r="EE109" s="56" t="s">
        <v>681</v>
      </c>
      <c r="EF109" s="685">
        <v>100</v>
      </c>
      <c r="EG109" s="456">
        <v>100</v>
      </c>
      <c r="EH109" s="456">
        <v>68</v>
      </c>
      <c r="EI109" s="456">
        <v>100</v>
      </c>
      <c r="EJ109" s="456">
        <v>100</v>
      </c>
      <c r="EK109" s="456">
        <v>100</v>
      </c>
      <c r="EL109" s="456">
        <v>100</v>
      </c>
      <c r="EM109" s="456">
        <v>100</v>
      </c>
      <c r="EN109" s="456">
        <v>100</v>
      </c>
      <c r="EO109" s="456">
        <v>0</v>
      </c>
      <c r="EP109" s="456">
        <v>100</v>
      </c>
      <c r="EQ109" s="457">
        <v>100</v>
      </c>
      <c r="ER109" s="457">
        <v>89</v>
      </c>
      <c r="ES109" s="479"/>
      <c r="ET109" s="113"/>
      <c r="EU109" s="121"/>
      <c r="EV109" s="74" t="s">
        <v>80</v>
      </c>
      <c r="EW109" s="14">
        <v>51</v>
      </c>
      <c r="EX109" s="15">
        <v>50</v>
      </c>
      <c r="EY109" s="15">
        <v>60</v>
      </c>
      <c r="EZ109" s="15">
        <v>49</v>
      </c>
      <c r="FA109" s="15">
        <v>38</v>
      </c>
      <c r="FB109" s="15">
        <v>24</v>
      </c>
      <c r="FC109" s="15">
        <v>29</v>
      </c>
      <c r="FD109" s="15">
        <v>28</v>
      </c>
      <c r="FE109" s="15">
        <v>27</v>
      </c>
      <c r="FF109" s="15">
        <v>30</v>
      </c>
      <c r="FG109" s="15">
        <v>33</v>
      </c>
      <c r="FH109" s="85">
        <v>37</v>
      </c>
      <c r="FI109" s="89">
        <v>60</v>
      </c>
      <c r="FK109" s="868" t="s">
        <v>91</v>
      </c>
      <c r="FL109" s="869"/>
      <c r="FM109" s="870"/>
      <c r="FN109" s="905">
        <v>2012</v>
      </c>
      <c r="FO109" s="906"/>
      <c r="FP109" s="906"/>
      <c r="FQ109" s="906"/>
      <c r="FR109" s="906"/>
      <c r="FS109" s="906"/>
      <c r="FT109" s="906"/>
      <c r="FU109" s="906"/>
      <c r="FV109" s="906"/>
      <c r="FW109" s="906"/>
      <c r="FX109" s="906"/>
      <c r="FY109" s="906"/>
      <c r="FZ109" s="908" t="s">
        <v>93</v>
      </c>
      <c r="GB109" s="274" t="s">
        <v>60</v>
      </c>
      <c r="GC109" s="286" t="s">
        <v>288</v>
      </c>
      <c r="GD109" s="73" t="s">
        <v>15</v>
      </c>
      <c r="GE109" s="357">
        <v>33.6</v>
      </c>
      <c r="GF109" s="358">
        <v>32.1</v>
      </c>
      <c r="GG109" s="358">
        <v>39</v>
      </c>
      <c r="GH109" s="358">
        <v>25.1</v>
      </c>
      <c r="GI109" s="358">
        <v>15</v>
      </c>
      <c r="GJ109" s="358">
        <v>15.9</v>
      </c>
      <c r="GK109" s="358">
        <v>18</v>
      </c>
      <c r="GL109" s="358">
        <v>19</v>
      </c>
      <c r="GM109" s="358">
        <v>16.8</v>
      </c>
      <c r="GN109" s="358">
        <v>17.600000000000001</v>
      </c>
      <c r="GO109" s="358">
        <v>18.8</v>
      </c>
      <c r="GP109" s="359">
        <v>24.3</v>
      </c>
      <c r="GQ109" s="360">
        <v>23</v>
      </c>
      <c r="GS109" s="274" t="s">
        <v>60</v>
      </c>
      <c r="GT109" s="107" t="s">
        <v>288</v>
      </c>
      <c r="GU109" s="73" t="s">
        <v>15</v>
      </c>
      <c r="GV109" s="328">
        <v>19.3</v>
      </c>
      <c r="GW109" s="329">
        <v>18.5</v>
      </c>
      <c r="GX109" s="329">
        <v>24.2</v>
      </c>
      <c r="GY109" s="329">
        <v>15.8</v>
      </c>
      <c r="GZ109" s="329">
        <v>11.3</v>
      </c>
      <c r="HA109" s="329">
        <v>8.1999999999999993</v>
      </c>
      <c r="HB109" s="329">
        <v>8.9</v>
      </c>
      <c r="HC109" s="329">
        <v>9.3000000000000007</v>
      </c>
      <c r="HD109" s="329">
        <v>8.6</v>
      </c>
      <c r="HE109" s="329">
        <v>9.8000000000000007</v>
      </c>
      <c r="HF109" s="329">
        <v>10.9</v>
      </c>
      <c r="HG109" s="330">
        <v>16.5</v>
      </c>
      <c r="HH109" s="331">
        <v>13.5</v>
      </c>
    </row>
    <row r="110" spans="17:233" ht="13.8" x14ac:dyDescent="0.25">
      <c r="Q110" s="626"/>
      <c r="R110" s="626"/>
      <c r="S110" s="627"/>
      <c r="T110" s="475"/>
      <c r="U110" s="475"/>
      <c r="V110" s="475"/>
      <c r="W110" s="475"/>
      <c r="X110" s="475"/>
      <c r="Y110" s="475"/>
      <c r="Z110" s="475"/>
      <c r="AA110" s="475"/>
      <c r="AB110" s="475"/>
      <c r="AC110" s="475"/>
      <c r="AD110" s="475"/>
      <c r="AE110" s="475"/>
      <c r="BM110" s="10"/>
      <c r="BN110" s="657"/>
      <c r="BO110" s="7" t="s">
        <v>61</v>
      </c>
      <c r="BP110" s="415">
        <v>100</v>
      </c>
      <c r="BQ110" s="416">
        <v>100</v>
      </c>
      <c r="BR110" s="416">
        <v>100</v>
      </c>
      <c r="BS110" s="416">
        <v>100</v>
      </c>
      <c r="BT110" s="416">
        <v>100</v>
      </c>
      <c r="BU110" s="416">
        <v>100</v>
      </c>
      <c r="BV110" s="416">
        <v>100</v>
      </c>
      <c r="BW110" s="416">
        <v>100</v>
      </c>
      <c r="BX110" s="416">
        <v>100</v>
      </c>
      <c r="BY110" s="416">
        <v>100</v>
      </c>
      <c r="BZ110" s="416">
        <v>100</v>
      </c>
      <c r="CA110" s="417">
        <v>100</v>
      </c>
      <c r="CB110" s="19">
        <v>97</v>
      </c>
      <c r="CU110" s="4" t="s">
        <v>19</v>
      </c>
      <c r="CV110" s="5" t="s">
        <v>20</v>
      </c>
      <c r="CW110" s="6"/>
      <c r="CX110" s="45" t="s">
        <v>21</v>
      </c>
      <c r="CY110" s="46" t="s">
        <v>0</v>
      </c>
      <c r="CZ110" s="46" t="s">
        <v>1</v>
      </c>
      <c r="DA110" s="46" t="s">
        <v>2</v>
      </c>
      <c r="DB110" s="46" t="s">
        <v>3</v>
      </c>
      <c r="DC110" s="46" t="s">
        <v>4</v>
      </c>
      <c r="DD110" s="46" t="s">
        <v>5</v>
      </c>
      <c r="DE110" s="46" t="s">
        <v>6</v>
      </c>
      <c r="DF110" s="46" t="s">
        <v>7</v>
      </c>
      <c r="DG110" s="46" t="s">
        <v>8</v>
      </c>
      <c r="DH110" s="46" t="s">
        <v>9</v>
      </c>
      <c r="DI110" s="809" t="s">
        <v>10</v>
      </c>
      <c r="DJ110" s="920"/>
      <c r="EC110" s="105"/>
      <c r="ED110" s="388"/>
      <c r="EE110" s="56" t="s">
        <v>673</v>
      </c>
      <c r="EF110" s="665">
        <v>3.3</v>
      </c>
      <c r="EG110" s="767">
        <v>3.5</v>
      </c>
      <c r="EH110" s="767">
        <v>4.9000000000000004</v>
      </c>
      <c r="EI110" s="767">
        <v>3.8</v>
      </c>
      <c r="EJ110" s="766">
        <v>3.8</v>
      </c>
      <c r="EK110" s="766">
        <v>2.5</v>
      </c>
      <c r="EL110" s="766">
        <v>1.4</v>
      </c>
      <c r="EM110" s="767">
        <v>1.5</v>
      </c>
      <c r="EN110" s="767">
        <v>1.9</v>
      </c>
      <c r="EO110" s="766" t="s">
        <v>184</v>
      </c>
      <c r="EP110" s="766">
        <v>0.8</v>
      </c>
      <c r="EQ110" s="490">
        <v>1.8</v>
      </c>
      <c r="ER110" s="362">
        <v>4.9000000000000004</v>
      </c>
      <c r="ES110" s="480"/>
      <c r="ET110" s="125"/>
      <c r="EU110" s="122"/>
      <c r="EV110" s="75" t="s">
        <v>81</v>
      </c>
      <c r="EW110" s="40">
        <v>22</v>
      </c>
      <c r="EX110" s="41">
        <v>19</v>
      </c>
      <c r="EY110" s="41">
        <v>18</v>
      </c>
      <c r="EZ110" s="41">
        <v>17</v>
      </c>
      <c r="FA110" s="41">
        <v>13</v>
      </c>
      <c r="FB110" s="41">
        <v>9</v>
      </c>
      <c r="FC110" s="41">
        <v>9</v>
      </c>
      <c r="FD110" s="41">
        <v>8</v>
      </c>
      <c r="FE110" s="41">
        <v>11</v>
      </c>
      <c r="FF110" s="41">
        <v>12</v>
      </c>
      <c r="FG110" s="41">
        <v>17</v>
      </c>
      <c r="FH110" s="42">
        <v>14</v>
      </c>
      <c r="FI110" s="42">
        <v>8</v>
      </c>
      <c r="FK110" s="98" t="s">
        <v>19</v>
      </c>
      <c r="FL110" s="99" t="s">
        <v>20</v>
      </c>
      <c r="FM110" s="72"/>
      <c r="FN110" s="281" t="s">
        <v>21</v>
      </c>
      <c r="FO110" s="282" t="s">
        <v>0</v>
      </c>
      <c r="FP110" s="282" t="s">
        <v>1</v>
      </c>
      <c r="FQ110" s="282" t="s">
        <v>47</v>
      </c>
      <c r="FR110" s="282" t="s">
        <v>3</v>
      </c>
      <c r="FS110" s="282" t="s">
        <v>4</v>
      </c>
      <c r="FT110" s="282" t="s">
        <v>5</v>
      </c>
      <c r="FU110" s="282" t="s">
        <v>6</v>
      </c>
      <c r="FV110" s="282" t="s">
        <v>7</v>
      </c>
      <c r="FW110" s="282" t="s">
        <v>8</v>
      </c>
      <c r="FX110" s="282" t="s">
        <v>9</v>
      </c>
      <c r="FY110" s="283" t="s">
        <v>10</v>
      </c>
      <c r="FZ110" s="915"/>
      <c r="GB110" s="105"/>
      <c r="GC110" s="284" t="s">
        <v>370</v>
      </c>
      <c r="GD110" s="56" t="s">
        <v>300</v>
      </c>
      <c r="GE110" s="304">
        <v>93</v>
      </c>
      <c r="GF110" s="305">
        <v>95</v>
      </c>
      <c r="GG110" s="305">
        <v>95</v>
      </c>
      <c r="GH110" s="305">
        <v>95</v>
      </c>
      <c r="GI110" s="305">
        <v>94</v>
      </c>
      <c r="GJ110" s="305">
        <v>95</v>
      </c>
      <c r="GK110" s="305">
        <v>95</v>
      </c>
      <c r="GL110" s="305">
        <v>93</v>
      </c>
      <c r="GM110" s="305">
        <v>94</v>
      </c>
      <c r="GN110" s="305">
        <v>76</v>
      </c>
      <c r="GO110" s="305">
        <v>95</v>
      </c>
      <c r="GP110" s="306">
        <v>96</v>
      </c>
      <c r="GQ110" s="307">
        <v>93</v>
      </c>
      <c r="GS110" s="105"/>
      <c r="GT110" s="83" t="s">
        <v>289</v>
      </c>
      <c r="GU110" s="56" t="s">
        <v>300</v>
      </c>
      <c r="GV110" s="319">
        <v>93</v>
      </c>
      <c r="GW110" s="320">
        <v>95</v>
      </c>
      <c r="GX110" s="320">
        <v>95</v>
      </c>
      <c r="GY110" s="320">
        <v>54</v>
      </c>
      <c r="GZ110" s="320">
        <v>66</v>
      </c>
      <c r="HA110" s="320">
        <v>95</v>
      </c>
      <c r="HB110" s="320">
        <v>96</v>
      </c>
      <c r="HC110" s="320">
        <v>83</v>
      </c>
      <c r="HD110" s="320">
        <v>94</v>
      </c>
      <c r="HE110" s="320">
        <v>88</v>
      </c>
      <c r="HF110" s="320">
        <v>96</v>
      </c>
      <c r="HG110" s="321">
        <v>88</v>
      </c>
      <c r="HH110" s="322">
        <v>87</v>
      </c>
    </row>
    <row r="111" spans="17:233" ht="18" x14ac:dyDescent="0.4">
      <c r="Q111" s="1" t="s">
        <v>454</v>
      </c>
      <c r="R111" s="2"/>
      <c r="S111" s="628" t="s">
        <v>455</v>
      </c>
      <c r="BM111" s="10"/>
      <c r="BN111" s="21"/>
      <c r="BO111" s="7" t="s">
        <v>112</v>
      </c>
      <c r="BP111" s="418">
        <v>0.4</v>
      </c>
      <c r="BQ111" s="419">
        <v>0.4</v>
      </c>
      <c r="BR111" s="419">
        <v>0.7</v>
      </c>
      <c r="BS111" s="419">
        <v>0.4</v>
      </c>
      <c r="BT111" s="419">
        <v>0.3</v>
      </c>
      <c r="BU111" s="419">
        <v>1.7</v>
      </c>
      <c r="BV111" s="419">
        <v>0.4</v>
      </c>
      <c r="BW111" s="419">
        <v>0.3</v>
      </c>
      <c r="BX111" s="419">
        <v>0.4</v>
      </c>
      <c r="BY111" s="419">
        <v>1.2</v>
      </c>
      <c r="BZ111" s="419">
        <v>0.3</v>
      </c>
      <c r="CA111" s="420">
        <v>0.4</v>
      </c>
      <c r="CB111" s="29">
        <v>1.7</v>
      </c>
      <c r="CU111" s="195" t="s">
        <v>60</v>
      </c>
      <c r="CV111" s="441" t="s">
        <v>288</v>
      </c>
      <c r="CW111" s="401" t="s">
        <v>15</v>
      </c>
      <c r="CX111" s="341">
        <v>25.064948387096777</v>
      </c>
      <c r="CY111" s="266">
        <v>29.201182758620693</v>
      </c>
      <c r="CZ111" s="266">
        <v>34.659132258064524</v>
      </c>
      <c r="DA111" s="266">
        <v>35.540696666666676</v>
      </c>
      <c r="DB111" s="266">
        <v>20.726779310344831</v>
      </c>
      <c r="DC111" s="266">
        <v>16.215533333333333</v>
      </c>
      <c r="DD111" s="266">
        <v>15.405786206896554</v>
      </c>
      <c r="DE111" s="266">
        <v>16.405285185185186</v>
      </c>
      <c r="DF111" s="266">
        <v>14.606607083333335</v>
      </c>
      <c r="DG111" s="266">
        <v>13.827377666666669</v>
      </c>
      <c r="DH111" s="266">
        <v>16.537476333333334</v>
      </c>
      <c r="DI111" s="442">
        <v>20.26137677419355</v>
      </c>
      <c r="DJ111" s="442">
        <v>21.74177113960112</v>
      </c>
      <c r="DL111" s="1" t="s">
        <v>32</v>
      </c>
      <c r="DM111" s="2"/>
      <c r="DN111" s="11"/>
      <c r="DO111" s="12"/>
      <c r="DP111" s="12"/>
      <c r="DQ111" s="12"/>
      <c r="DR111" s="11"/>
      <c r="DS111" s="11"/>
      <c r="DT111" s="12"/>
      <c r="DU111" s="12"/>
      <c r="DV111" s="12"/>
      <c r="DW111" s="12"/>
      <c r="DX111" s="12"/>
      <c r="DY111" s="12"/>
      <c r="DZ111" s="12"/>
      <c r="EA111" s="432"/>
      <c r="EC111" s="109"/>
      <c r="ED111" s="395"/>
      <c r="EE111" s="57" t="s">
        <v>674</v>
      </c>
      <c r="EF111" s="666">
        <v>2.9</v>
      </c>
      <c r="EG111" s="312">
        <v>2.9</v>
      </c>
      <c r="EH111" s="312">
        <v>3.2</v>
      </c>
      <c r="EI111" s="312">
        <v>2.8</v>
      </c>
      <c r="EJ111" s="312" t="s">
        <v>346</v>
      </c>
      <c r="EK111" s="312">
        <v>1.6</v>
      </c>
      <c r="EL111" s="312" t="s">
        <v>346</v>
      </c>
      <c r="EM111" s="312">
        <v>1.1000000000000001</v>
      </c>
      <c r="EN111" s="312">
        <v>1</v>
      </c>
      <c r="EO111" s="312" t="s">
        <v>184</v>
      </c>
      <c r="EP111" s="312">
        <v>0.7</v>
      </c>
      <c r="EQ111" s="313">
        <v>0.9</v>
      </c>
      <c r="ER111" s="314" t="s">
        <v>346</v>
      </c>
      <c r="ES111" s="481"/>
      <c r="EV111" t="s">
        <v>299</v>
      </c>
      <c r="FK111" s="274" t="s">
        <v>60</v>
      </c>
      <c r="FL111" s="120" t="s">
        <v>288</v>
      </c>
      <c r="FM111" s="73" t="s">
        <v>15</v>
      </c>
      <c r="FN111" s="336">
        <v>25.659058487874464</v>
      </c>
      <c r="FO111" s="43">
        <v>35.995508982035929</v>
      </c>
      <c r="FP111" s="43">
        <v>40.508823529411764</v>
      </c>
      <c r="FQ111" s="43">
        <v>38.1875</v>
      </c>
      <c r="FR111" s="43">
        <v>34.614285714285714</v>
      </c>
      <c r="FS111" s="43">
        <v>14.883928571428571</v>
      </c>
      <c r="FT111" s="43">
        <v>10.635846372688478</v>
      </c>
      <c r="FU111" s="43">
        <v>10.694366197183099</v>
      </c>
      <c r="FV111" s="43">
        <v>11.207299270072992</v>
      </c>
      <c r="FW111" s="43">
        <v>11.852433281004709</v>
      </c>
      <c r="FX111" s="43">
        <v>10.73792093704246</v>
      </c>
      <c r="FY111" s="84">
        <v>16.475920679886684</v>
      </c>
      <c r="FZ111" s="90">
        <v>21.358629283489098</v>
      </c>
      <c r="GB111" s="105"/>
      <c r="GC111" s="83"/>
      <c r="GD111" s="56" t="s">
        <v>64</v>
      </c>
      <c r="GE111" s="308">
        <v>53.1</v>
      </c>
      <c r="GF111" s="309">
        <v>46.8</v>
      </c>
      <c r="GG111" s="309">
        <v>65.599999999999994</v>
      </c>
      <c r="GH111" s="309">
        <v>39.5</v>
      </c>
      <c r="GI111" s="309">
        <v>23.1</v>
      </c>
      <c r="GJ111" s="309">
        <v>21.1</v>
      </c>
      <c r="GK111" s="309">
        <v>27.2</v>
      </c>
      <c r="GL111" s="309">
        <v>30.2</v>
      </c>
      <c r="GM111" s="309">
        <v>25.2</v>
      </c>
      <c r="GN111" s="309">
        <v>24.3</v>
      </c>
      <c r="GO111" s="309">
        <v>25.6</v>
      </c>
      <c r="GP111" s="361">
        <v>35.299999999999997</v>
      </c>
      <c r="GQ111" s="362">
        <v>65.599999999999994</v>
      </c>
      <c r="GS111" s="105"/>
      <c r="GT111" s="83" t="s">
        <v>301</v>
      </c>
      <c r="GU111" s="56" t="s">
        <v>64</v>
      </c>
      <c r="GV111" s="323">
        <v>25.4</v>
      </c>
      <c r="GW111" s="324">
        <v>26.3</v>
      </c>
      <c r="GX111" s="324">
        <v>41.8</v>
      </c>
      <c r="GY111" s="324">
        <v>29</v>
      </c>
      <c r="GZ111" s="324">
        <v>16.399999999999999</v>
      </c>
      <c r="HA111" s="324">
        <v>13.5</v>
      </c>
      <c r="HB111" s="324">
        <v>14.6</v>
      </c>
      <c r="HC111" s="324">
        <v>15.6</v>
      </c>
      <c r="HD111" s="324">
        <v>13.6</v>
      </c>
      <c r="HE111" s="324">
        <v>14</v>
      </c>
      <c r="HF111" s="324">
        <v>15.8</v>
      </c>
      <c r="HG111" s="332">
        <v>23.2</v>
      </c>
      <c r="HH111" s="29">
        <v>41.8</v>
      </c>
      <c r="HJ111" s="96" t="s">
        <v>283</v>
      </c>
    </row>
    <row r="112" spans="17:233" ht="15.6" x14ac:dyDescent="0.3">
      <c r="Q112" s="898" t="s">
        <v>409</v>
      </c>
      <c r="R112" s="899"/>
      <c r="S112" s="900"/>
      <c r="T112" s="868">
        <v>2003</v>
      </c>
      <c r="U112" s="890"/>
      <c r="V112" s="890"/>
      <c r="W112" s="890"/>
      <c r="X112" s="890"/>
      <c r="Y112" s="890"/>
      <c r="Z112" s="890"/>
      <c r="AA112" s="890"/>
      <c r="AB112" s="890"/>
      <c r="AC112" s="890"/>
      <c r="AD112" s="890"/>
      <c r="AE112" s="891"/>
      <c r="AG112" s="898" t="s">
        <v>626</v>
      </c>
      <c r="AH112" s="899"/>
      <c r="AI112" s="900"/>
      <c r="AJ112" s="868">
        <v>2004</v>
      </c>
      <c r="AK112" s="890"/>
      <c r="AL112" s="890"/>
      <c r="AM112" s="890"/>
      <c r="AN112" s="890"/>
      <c r="AO112" s="890"/>
      <c r="AP112" s="890"/>
      <c r="AQ112" s="890"/>
      <c r="AR112" s="890"/>
      <c r="AS112" s="890"/>
      <c r="AT112" s="890"/>
      <c r="AU112" s="891"/>
      <c r="BM112" s="20"/>
      <c r="BN112" s="21"/>
      <c r="BO112" s="9" t="s">
        <v>113</v>
      </c>
      <c r="BP112" s="421">
        <v>0.3</v>
      </c>
      <c r="BQ112" s="326">
        <v>0.4</v>
      </c>
      <c r="BR112" s="326">
        <v>0.4</v>
      </c>
      <c r="BS112" s="326" t="s">
        <v>346</v>
      </c>
      <c r="BT112" s="326" t="s">
        <v>346</v>
      </c>
      <c r="BU112" s="326" t="s">
        <v>346</v>
      </c>
      <c r="BV112" s="326">
        <v>0.3</v>
      </c>
      <c r="BW112" s="326">
        <v>0.1</v>
      </c>
      <c r="BX112" s="326">
        <v>0.3</v>
      </c>
      <c r="BY112" s="326">
        <v>0.5</v>
      </c>
      <c r="BZ112" s="326">
        <v>0.1</v>
      </c>
      <c r="CA112" s="327">
        <v>0.2</v>
      </c>
      <c r="CB112" s="32" t="s">
        <v>346</v>
      </c>
      <c r="CD112" s="96" t="s">
        <v>32</v>
      </c>
      <c r="CE112" s="3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71"/>
      <c r="CU112" s="440"/>
      <c r="CV112" s="443"/>
      <c r="CW112" s="261" t="s">
        <v>14</v>
      </c>
      <c r="CX112" s="341">
        <v>100</v>
      </c>
      <c r="CY112" s="268">
        <v>100</v>
      </c>
      <c r="CZ112" s="268">
        <v>100</v>
      </c>
      <c r="DA112" s="268">
        <v>100</v>
      </c>
      <c r="DB112" s="268">
        <v>93.548387096774192</v>
      </c>
      <c r="DC112" s="268">
        <v>100</v>
      </c>
      <c r="DD112" s="268">
        <v>93.548387096774192</v>
      </c>
      <c r="DE112" s="268">
        <v>87.096774193548384</v>
      </c>
      <c r="DF112" s="268">
        <v>80</v>
      </c>
      <c r="DG112" s="268">
        <v>96.774193548387103</v>
      </c>
      <c r="DH112" s="268">
        <v>100</v>
      </c>
      <c r="DI112" s="390">
        <v>100</v>
      </c>
      <c r="DJ112" s="390">
        <v>95.901639344262293</v>
      </c>
      <c r="DL112" s="11"/>
      <c r="DM112" s="11"/>
      <c r="DN112" s="11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432"/>
      <c r="ES112" s="466"/>
      <c r="FK112" s="113"/>
      <c r="FL112" s="121" t="s">
        <v>289</v>
      </c>
      <c r="FM112" s="56" t="s">
        <v>14</v>
      </c>
      <c r="FN112" s="336">
        <v>94.22043010752688</v>
      </c>
      <c r="FO112" s="15">
        <v>95.977011494252878</v>
      </c>
      <c r="FP112" s="15">
        <v>91.397849462365585</v>
      </c>
      <c r="FQ112" s="15">
        <v>66.666666666666671</v>
      </c>
      <c r="FR112" s="15">
        <v>94.086021505376351</v>
      </c>
      <c r="FS112" s="15">
        <v>93.333333333333329</v>
      </c>
      <c r="FT112" s="15">
        <v>94.489247311827953</v>
      </c>
      <c r="FU112" s="15">
        <v>95.430107526881727</v>
      </c>
      <c r="FV112" s="15">
        <v>95.138888888888886</v>
      </c>
      <c r="FW112" s="15">
        <v>85.618279569892479</v>
      </c>
      <c r="FX112" s="15">
        <v>94.861111111111114</v>
      </c>
      <c r="FY112" s="85">
        <v>94.892473118279568</v>
      </c>
      <c r="FZ112" s="89">
        <v>91.35928961748634</v>
      </c>
      <c r="GB112" s="109"/>
      <c r="GC112" s="108"/>
      <c r="GD112" s="57" t="s">
        <v>75</v>
      </c>
      <c r="GE112" s="363">
        <v>18.399999999999999</v>
      </c>
      <c r="GF112" s="364">
        <v>20</v>
      </c>
      <c r="GG112" s="364">
        <v>18.899999999999999</v>
      </c>
      <c r="GH112" s="364">
        <v>14.3</v>
      </c>
      <c r="GI112" s="364">
        <v>10.9</v>
      </c>
      <c r="GJ112" s="364">
        <v>11.4</v>
      </c>
      <c r="GK112" s="364">
        <v>11.8</v>
      </c>
      <c r="GL112" s="364">
        <v>12.4</v>
      </c>
      <c r="GM112" s="364">
        <v>12.4</v>
      </c>
      <c r="GN112" s="364">
        <v>0.4</v>
      </c>
      <c r="GO112" s="364">
        <v>12.8</v>
      </c>
      <c r="GP112" s="365">
        <v>12.7</v>
      </c>
      <c r="GQ112" s="314">
        <v>0.4</v>
      </c>
      <c r="GS112" s="109"/>
      <c r="GT112" s="108"/>
      <c r="GU112" s="57" t="s">
        <v>75</v>
      </c>
      <c r="GV112" s="333">
        <v>10.199999999999999</v>
      </c>
      <c r="GW112" s="334">
        <v>10.8</v>
      </c>
      <c r="GX112" s="334">
        <v>10.8</v>
      </c>
      <c r="GY112" s="334">
        <v>8.3000000000000007</v>
      </c>
      <c r="GZ112" s="334">
        <v>8.6</v>
      </c>
      <c r="HA112" s="334">
        <v>5</v>
      </c>
      <c r="HB112" s="334">
        <v>3.8</v>
      </c>
      <c r="HC112" s="334">
        <v>5.2</v>
      </c>
      <c r="HD112" s="334">
        <v>5</v>
      </c>
      <c r="HE112" s="334">
        <v>5.7</v>
      </c>
      <c r="HF112" s="334">
        <v>6.1</v>
      </c>
      <c r="HG112" s="335">
        <v>7</v>
      </c>
      <c r="HH112" s="32">
        <v>3.8</v>
      </c>
      <c r="HJ112" s="868" t="s">
        <v>91</v>
      </c>
      <c r="HK112" s="890"/>
      <c r="HL112" s="891"/>
      <c r="HM112" s="871">
        <v>2015</v>
      </c>
      <c r="HN112" s="872"/>
      <c r="HO112" s="872"/>
      <c r="HP112" s="872"/>
      <c r="HQ112" s="872"/>
      <c r="HR112" s="872"/>
      <c r="HS112" s="872"/>
      <c r="HT112" s="872"/>
      <c r="HU112" s="872"/>
      <c r="HV112" s="872"/>
      <c r="HW112" s="872"/>
      <c r="HX112" s="889"/>
      <c r="HY112" s="908" t="s">
        <v>93</v>
      </c>
    </row>
    <row r="113" spans="17:233" ht="13.8" x14ac:dyDescent="0.25">
      <c r="Q113" s="4" t="s">
        <v>19</v>
      </c>
      <c r="R113" s="5" t="s">
        <v>411</v>
      </c>
      <c r="S113" s="6"/>
      <c r="T113" s="234" t="s">
        <v>21</v>
      </c>
      <c r="U113" s="235" t="s">
        <v>0</v>
      </c>
      <c r="V113" s="235" t="s">
        <v>1</v>
      </c>
      <c r="W113" s="235" t="s">
        <v>2</v>
      </c>
      <c r="X113" s="235" t="s">
        <v>3</v>
      </c>
      <c r="Y113" s="235" t="s">
        <v>4</v>
      </c>
      <c r="Z113" s="235" t="s">
        <v>5</v>
      </c>
      <c r="AA113" s="235" t="s">
        <v>6</v>
      </c>
      <c r="AB113" s="235" t="s">
        <v>7</v>
      </c>
      <c r="AC113" s="235" t="s">
        <v>8</v>
      </c>
      <c r="AD113" s="235" t="s">
        <v>9</v>
      </c>
      <c r="AE113" s="619" t="s">
        <v>10</v>
      </c>
      <c r="AG113" s="4" t="s">
        <v>472</v>
      </c>
      <c r="AH113" s="5" t="s">
        <v>627</v>
      </c>
      <c r="AI113" s="6"/>
      <c r="AJ113" s="234" t="s">
        <v>628</v>
      </c>
      <c r="AK113" s="235" t="s">
        <v>0</v>
      </c>
      <c r="AL113" s="235" t="s">
        <v>1</v>
      </c>
      <c r="AM113" s="235" t="s">
        <v>2</v>
      </c>
      <c r="AN113" s="235" t="s">
        <v>3</v>
      </c>
      <c r="AO113" s="235" t="s">
        <v>4</v>
      </c>
      <c r="AP113" s="235" t="s">
        <v>5</v>
      </c>
      <c r="AQ113" s="235" t="s">
        <v>6</v>
      </c>
      <c r="AR113" s="235" t="s">
        <v>7</v>
      </c>
      <c r="AS113" s="235" t="s">
        <v>8</v>
      </c>
      <c r="AT113" s="235" t="s">
        <v>9</v>
      </c>
      <c r="AU113" s="619" t="s">
        <v>10</v>
      </c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71"/>
      <c r="CU113" s="440"/>
      <c r="CV113" s="443"/>
      <c r="CW113" s="444" t="s">
        <v>80</v>
      </c>
      <c r="CX113" s="269">
        <v>39.75</v>
      </c>
      <c r="CY113" s="268">
        <v>40.260899999999999</v>
      </c>
      <c r="CZ113" s="268">
        <v>50.565199999999997</v>
      </c>
      <c r="DA113" s="268">
        <v>52.608600000000003</v>
      </c>
      <c r="DB113" s="268">
        <v>26.125</v>
      </c>
      <c r="DC113" s="268">
        <v>21.391300000000001</v>
      </c>
      <c r="DD113" s="268">
        <v>22.391300000000001</v>
      </c>
      <c r="DE113" s="268">
        <v>24.695599999999999</v>
      </c>
      <c r="DF113" s="268">
        <v>24.739100000000001</v>
      </c>
      <c r="DG113" s="268">
        <v>20.913</v>
      </c>
      <c r="DH113" s="268">
        <v>25</v>
      </c>
      <c r="DI113" s="390">
        <v>31.583300000000001</v>
      </c>
      <c r="DJ113" s="390">
        <f>MAX(CX113:DI113,CX111:DI111)</f>
        <v>52.608600000000003</v>
      </c>
      <c r="DL113" s="898" t="s">
        <v>91</v>
      </c>
      <c r="DM113" s="899"/>
      <c r="DN113" s="900"/>
      <c r="DO113" s="871">
        <v>2009</v>
      </c>
      <c r="DP113" s="872"/>
      <c r="DQ113" s="872"/>
      <c r="DR113" s="872"/>
      <c r="DS113" s="872"/>
      <c r="DT113" s="872"/>
      <c r="DU113" s="872"/>
      <c r="DV113" s="872"/>
      <c r="DW113" s="872"/>
      <c r="DX113" s="872"/>
      <c r="DY113" s="872"/>
      <c r="DZ113" s="872"/>
      <c r="EA113" s="917" t="s">
        <v>93</v>
      </c>
      <c r="ES113" s="466"/>
      <c r="ET113" s="868" t="s">
        <v>91</v>
      </c>
      <c r="EU113" s="890"/>
      <c r="EV113" s="891"/>
      <c r="EW113" s="905">
        <v>2011</v>
      </c>
      <c r="EX113" s="906"/>
      <c r="EY113" s="906"/>
      <c r="EZ113" s="906"/>
      <c r="FA113" s="906"/>
      <c r="FB113" s="906"/>
      <c r="FC113" s="906"/>
      <c r="FD113" s="906"/>
      <c r="FE113" s="906"/>
      <c r="FF113" s="906"/>
      <c r="FG113" s="906"/>
      <c r="FH113" s="907"/>
      <c r="FI113" s="908" t="s">
        <v>93</v>
      </c>
      <c r="FK113" s="113"/>
      <c r="FL113" s="121"/>
      <c r="FM113" s="74" t="s">
        <v>80</v>
      </c>
      <c r="FN113" s="14">
        <v>37.652173913043477</v>
      </c>
      <c r="FO113" s="15">
        <v>49.913043478260867</v>
      </c>
      <c r="FP113" s="15">
        <v>55</v>
      </c>
      <c r="FQ113" s="15">
        <v>56.9</v>
      </c>
      <c r="FR113" s="15">
        <v>50.478260869565219</v>
      </c>
      <c r="FS113" s="15">
        <v>19</v>
      </c>
      <c r="FT113" s="15">
        <v>14.260869565217391</v>
      </c>
      <c r="FU113" s="15">
        <v>15.695652173913043</v>
      </c>
      <c r="FV113" s="15">
        <v>16.956521739130434</v>
      </c>
      <c r="FW113" s="15">
        <v>24.272727272727273</v>
      </c>
      <c r="FX113" s="15">
        <v>18.608695652173914</v>
      </c>
      <c r="FY113" s="85">
        <v>24.666666666666668</v>
      </c>
      <c r="FZ113" s="89">
        <v>56.9</v>
      </c>
      <c r="GB113" s="274" t="s">
        <v>60</v>
      </c>
      <c r="GC113" s="107" t="s">
        <v>316</v>
      </c>
      <c r="GD113" s="401" t="s">
        <v>15</v>
      </c>
      <c r="GE113" s="300">
        <v>40.9</v>
      </c>
      <c r="GF113" s="301">
        <v>44.9</v>
      </c>
      <c r="GG113" s="301">
        <v>34.200000000000003</v>
      </c>
      <c r="GH113" s="301">
        <v>33.9</v>
      </c>
      <c r="GI113" s="301">
        <v>23.8</v>
      </c>
      <c r="GJ113" s="301">
        <v>22.9</v>
      </c>
      <c r="GK113" s="301">
        <v>29.6</v>
      </c>
      <c r="GL113" s="301">
        <v>27.8</v>
      </c>
      <c r="GM113" s="301">
        <v>33.5</v>
      </c>
      <c r="GN113" s="301">
        <v>28.9</v>
      </c>
      <c r="GO113" s="301">
        <v>31.8</v>
      </c>
      <c r="GP113" s="302">
        <v>44.4</v>
      </c>
      <c r="GQ113" s="303">
        <v>34.6</v>
      </c>
      <c r="GU113" t="s">
        <v>299</v>
      </c>
      <c r="HJ113" s="98" t="s">
        <v>19</v>
      </c>
      <c r="HK113" s="99" t="s">
        <v>20</v>
      </c>
      <c r="HL113" s="72"/>
      <c r="HM113" s="374" t="s">
        <v>21</v>
      </c>
      <c r="HN113" s="375" t="s">
        <v>0</v>
      </c>
      <c r="HO113" s="375" t="s">
        <v>1</v>
      </c>
      <c r="HP113" s="375" t="s">
        <v>47</v>
      </c>
      <c r="HQ113" s="375" t="s">
        <v>3</v>
      </c>
      <c r="HR113" s="375" t="s">
        <v>4</v>
      </c>
      <c r="HS113" s="375" t="s">
        <v>5</v>
      </c>
      <c r="HT113" s="375" t="s">
        <v>6</v>
      </c>
      <c r="HU113" s="375" t="s">
        <v>7</v>
      </c>
      <c r="HV113" s="375" t="s">
        <v>8</v>
      </c>
      <c r="HW113" s="375" t="s">
        <v>9</v>
      </c>
      <c r="HX113" s="376" t="s">
        <v>10</v>
      </c>
      <c r="HY113" s="912"/>
    </row>
    <row r="114" spans="17:233" ht="17.399999999999999" x14ac:dyDescent="0.3">
      <c r="Q114" s="440" t="s">
        <v>164</v>
      </c>
      <c r="R114" s="620" t="s">
        <v>443</v>
      </c>
      <c r="S114" s="8" t="s">
        <v>15</v>
      </c>
      <c r="T114" s="629">
        <v>17.8</v>
      </c>
      <c r="U114" s="629">
        <v>19.3</v>
      </c>
      <c r="V114" s="630">
        <v>16.8</v>
      </c>
      <c r="W114" s="629">
        <v>18.8</v>
      </c>
      <c r="X114" s="629">
        <v>11.8</v>
      </c>
      <c r="Y114" s="629">
        <v>10.8</v>
      </c>
      <c r="Z114" s="629">
        <v>10</v>
      </c>
      <c r="AA114" s="629">
        <v>10</v>
      </c>
      <c r="AB114" s="629">
        <v>10.199999999999999</v>
      </c>
      <c r="AC114" s="629">
        <v>13.5</v>
      </c>
      <c r="AD114" s="629">
        <v>18.3</v>
      </c>
      <c r="AE114" s="631">
        <v>22.3</v>
      </c>
      <c r="AG114" s="749" t="s">
        <v>630</v>
      </c>
      <c r="AH114" s="22" t="s">
        <v>288</v>
      </c>
      <c r="AI114" s="8" t="s">
        <v>15</v>
      </c>
      <c r="AJ114" s="412">
        <v>6.4</v>
      </c>
      <c r="AK114" s="413">
        <v>3.9</v>
      </c>
      <c r="AL114" s="413">
        <v>2.2999999999999998</v>
      </c>
      <c r="AM114" s="413">
        <v>2.6</v>
      </c>
      <c r="AN114" s="413">
        <v>1.7</v>
      </c>
      <c r="AO114" s="413">
        <v>2.2999999999999998</v>
      </c>
      <c r="AP114" s="413">
        <v>2.7</v>
      </c>
      <c r="AQ114" s="413">
        <v>3.1</v>
      </c>
      <c r="AR114" s="413">
        <v>2.6</v>
      </c>
      <c r="AS114" s="413">
        <v>2.2999999999999998</v>
      </c>
      <c r="AT114" s="413">
        <v>2.2000000000000002</v>
      </c>
      <c r="AU114" s="414">
        <v>3.7</v>
      </c>
      <c r="CD114" s="868" t="s">
        <v>91</v>
      </c>
      <c r="CE114" s="869"/>
      <c r="CF114" s="870"/>
      <c r="CG114" s="871">
        <v>2007</v>
      </c>
      <c r="CH114" s="872"/>
      <c r="CI114" s="872"/>
      <c r="CJ114" s="872"/>
      <c r="CK114" s="872"/>
      <c r="CL114" s="872"/>
      <c r="CM114" s="872"/>
      <c r="CN114" s="872"/>
      <c r="CO114" s="872"/>
      <c r="CP114" s="872"/>
      <c r="CQ114" s="872"/>
      <c r="CR114" s="872"/>
      <c r="CS114" s="875" t="s">
        <v>93</v>
      </c>
      <c r="CU114" s="440"/>
      <c r="CV114" s="445"/>
      <c r="CW114" s="446" t="s">
        <v>81</v>
      </c>
      <c r="CX114" s="270">
        <v>12.3043</v>
      </c>
      <c r="CY114" s="271">
        <v>12.652200000000001</v>
      </c>
      <c r="CZ114" s="271">
        <v>16.909099999999999</v>
      </c>
      <c r="DA114" s="271">
        <v>13.478300000000001</v>
      </c>
      <c r="DB114" s="271">
        <v>16.166699999999999</v>
      </c>
      <c r="DC114" s="271">
        <v>12.761900000000001</v>
      </c>
      <c r="DD114" s="271">
        <v>12.347799999999999</v>
      </c>
      <c r="DE114" s="271">
        <v>11.7727</v>
      </c>
      <c r="DF114" s="271">
        <v>9.8260799999999993</v>
      </c>
      <c r="DG114" s="271">
        <v>7.8260800000000001</v>
      </c>
      <c r="DH114" s="271">
        <v>7.4782599999999997</v>
      </c>
      <c r="DI114" s="345">
        <v>9.2173800000000004</v>
      </c>
      <c r="DJ114" s="345">
        <f>IF(COUNTIF(CX114:DI114,"N.D. ")&gt;0,"N.D. ",MIN(CX114:DI114,CX111:DI111))</f>
        <v>7.4782599999999997</v>
      </c>
      <c r="DL114" s="4" t="s">
        <v>19</v>
      </c>
      <c r="DM114" s="5" t="s">
        <v>20</v>
      </c>
      <c r="DN114" s="6"/>
      <c r="DO114" s="47" t="s">
        <v>21</v>
      </c>
      <c r="DP114" s="48" t="s">
        <v>0</v>
      </c>
      <c r="DQ114" s="48" t="s">
        <v>1</v>
      </c>
      <c r="DR114" s="48" t="s">
        <v>2</v>
      </c>
      <c r="DS114" s="48" t="s">
        <v>3</v>
      </c>
      <c r="DT114" s="48" t="s">
        <v>4</v>
      </c>
      <c r="DU114" s="48" t="s">
        <v>5</v>
      </c>
      <c r="DV114" s="48" t="s">
        <v>6</v>
      </c>
      <c r="DW114" s="48" t="s">
        <v>7</v>
      </c>
      <c r="DX114" s="48" t="s">
        <v>8</v>
      </c>
      <c r="DY114" s="48" t="s">
        <v>9</v>
      </c>
      <c r="DZ114" s="49" t="s">
        <v>10</v>
      </c>
      <c r="EA114" s="918"/>
      <c r="EC114" s="1" t="s">
        <v>32</v>
      </c>
      <c r="ED114" s="2"/>
      <c r="EE114" s="11"/>
      <c r="EF114" s="12"/>
      <c r="EG114" s="12"/>
      <c r="EH114" s="12"/>
      <c r="EI114" s="11"/>
      <c r="EJ114" s="11"/>
      <c r="EK114" s="12"/>
      <c r="EL114" s="12"/>
      <c r="EM114" s="12"/>
      <c r="EN114" s="12"/>
      <c r="EO114" s="12"/>
      <c r="EP114" s="12"/>
      <c r="EQ114" s="12"/>
      <c r="ER114" s="432"/>
      <c r="ES114" s="466"/>
      <c r="ET114" s="98" t="s">
        <v>19</v>
      </c>
      <c r="EU114" s="99" t="s">
        <v>20</v>
      </c>
      <c r="EV114" s="72"/>
      <c r="EW114" s="281" t="s">
        <v>21</v>
      </c>
      <c r="EX114" s="282" t="s">
        <v>0</v>
      </c>
      <c r="EY114" s="282" t="s">
        <v>1</v>
      </c>
      <c r="EZ114" s="282" t="s">
        <v>47</v>
      </c>
      <c r="FA114" s="282" t="s">
        <v>3</v>
      </c>
      <c r="FB114" s="282" t="s">
        <v>4</v>
      </c>
      <c r="FC114" s="282" t="s">
        <v>5</v>
      </c>
      <c r="FD114" s="282" t="s">
        <v>6</v>
      </c>
      <c r="FE114" s="282" t="s">
        <v>7</v>
      </c>
      <c r="FF114" s="282" t="s">
        <v>8</v>
      </c>
      <c r="FG114" s="282" t="s">
        <v>9</v>
      </c>
      <c r="FH114" s="283" t="s">
        <v>10</v>
      </c>
      <c r="FI114" s="909"/>
      <c r="FK114" s="125"/>
      <c r="FL114" s="122"/>
      <c r="FM114" s="75" t="s">
        <v>81</v>
      </c>
      <c r="FN114" s="40">
        <v>19.473684210526315</v>
      </c>
      <c r="FO114" s="41">
        <v>20.565217391304348</v>
      </c>
      <c r="FP114" s="41">
        <v>25.541666666666668</v>
      </c>
      <c r="FQ114" s="41">
        <v>16.875</v>
      </c>
      <c r="FR114" s="41">
        <v>19.086956521739129</v>
      </c>
      <c r="FS114" s="41">
        <v>10.047619047619047</v>
      </c>
      <c r="FT114" s="41">
        <v>6.8260869565217392</v>
      </c>
      <c r="FU114" s="41">
        <v>6.5217391304347823</v>
      </c>
      <c r="FV114" s="41">
        <v>4.7391304347826084</v>
      </c>
      <c r="FW114" s="41">
        <v>4.8260869565217392</v>
      </c>
      <c r="FX114" s="41">
        <v>5.5217391304347823</v>
      </c>
      <c r="FY114" s="42">
        <v>3.5714285714285716</v>
      </c>
      <c r="FZ114" s="42">
        <v>3.5714285714285716</v>
      </c>
      <c r="GB114" s="284"/>
      <c r="GC114" s="83" t="s">
        <v>363</v>
      </c>
      <c r="GD114" s="261" t="s">
        <v>308</v>
      </c>
      <c r="GE114" s="304">
        <v>95</v>
      </c>
      <c r="GF114" s="305">
        <v>95</v>
      </c>
      <c r="GG114" s="305">
        <v>96</v>
      </c>
      <c r="GH114" s="305">
        <v>20</v>
      </c>
      <c r="GI114" s="305">
        <v>29</v>
      </c>
      <c r="GJ114" s="305">
        <v>90</v>
      </c>
      <c r="GK114" s="305">
        <v>45</v>
      </c>
      <c r="GL114" s="305">
        <v>29</v>
      </c>
      <c r="GM114" s="305">
        <v>39</v>
      </c>
      <c r="GN114" s="305">
        <v>27</v>
      </c>
      <c r="GO114" s="305">
        <v>60</v>
      </c>
      <c r="GP114" s="306">
        <v>69</v>
      </c>
      <c r="GQ114" s="307">
        <v>58</v>
      </c>
      <c r="HJ114" s="237" t="s">
        <v>284</v>
      </c>
      <c r="HK114" s="238" t="s">
        <v>285</v>
      </c>
      <c r="HL114" s="244" t="s">
        <v>15</v>
      </c>
      <c r="HM114" s="248">
        <v>6</v>
      </c>
      <c r="HN114" s="239">
        <v>9</v>
      </c>
      <c r="HO114" s="239">
        <v>16</v>
      </c>
      <c r="HP114" s="239">
        <v>28</v>
      </c>
      <c r="HQ114" s="239">
        <v>38</v>
      </c>
      <c r="HR114" s="239">
        <v>27</v>
      </c>
      <c r="HS114" s="239">
        <v>19</v>
      </c>
      <c r="HT114" s="239">
        <v>27</v>
      </c>
      <c r="HU114" s="239">
        <v>24</v>
      </c>
      <c r="HV114" s="239">
        <v>23</v>
      </c>
      <c r="HW114" s="239">
        <v>16</v>
      </c>
      <c r="HX114" s="240">
        <v>18</v>
      </c>
      <c r="HY114" s="224">
        <v>21</v>
      </c>
    </row>
    <row r="115" spans="17:233" ht="18" x14ac:dyDescent="0.4">
      <c r="Q115" s="440"/>
      <c r="R115" s="624"/>
      <c r="S115" s="765" t="s">
        <v>131</v>
      </c>
      <c r="T115" s="632">
        <v>100</v>
      </c>
      <c r="U115" s="633">
        <v>86</v>
      </c>
      <c r="V115" s="633">
        <v>81</v>
      </c>
      <c r="W115" s="633">
        <v>70</v>
      </c>
      <c r="X115" s="633">
        <v>94</v>
      </c>
      <c r="Y115" s="633">
        <v>90</v>
      </c>
      <c r="Z115" s="633">
        <v>100</v>
      </c>
      <c r="AA115" s="633">
        <v>81</v>
      </c>
      <c r="AB115" s="633">
        <v>100</v>
      </c>
      <c r="AC115" s="633">
        <v>81</v>
      </c>
      <c r="AD115" s="633">
        <v>100</v>
      </c>
      <c r="AE115" s="634">
        <v>100</v>
      </c>
      <c r="AG115" s="749"/>
      <c r="AH115" s="657" t="s">
        <v>631</v>
      </c>
      <c r="AI115" s="751" t="s">
        <v>629</v>
      </c>
      <c r="AJ115" s="415">
        <v>94</v>
      </c>
      <c r="AK115" s="416">
        <v>69</v>
      </c>
      <c r="AL115" s="416">
        <v>84</v>
      </c>
      <c r="AM115" s="416">
        <v>93</v>
      </c>
      <c r="AN115" s="416">
        <v>100</v>
      </c>
      <c r="AO115" s="416">
        <v>100</v>
      </c>
      <c r="AP115" s="416">
        <v>94</v>
      </c>
      <c r="AQ115" s="416">
        <v>97</v>
      </c>
      <c r="AR115" s="416">
        <v>100</v>
      </c>
      <c r="AS115" s="416">
        <v>97</v>
      </c>
      <c r="AT115" s="416">
        <v>100</v>
      </c>
      <c r="AU115" s="417">
        <v>100</v>
      </c>
      <c r="BM115" s="1" t="s">
        <v>494</v>
      </c>
      <c r="BN115" s="2"/>
      <c r="CD115" s="98" t="s">
        <v>19</v>
      </c>
      <c r="CE115" s="99" t="s">
        <v>29</v>
      </c>
      <c r="CF115" s="72"/>
      <c r="CG115" s="47" t="s">
        <v>21</v>
      </c>
      <c r="CH115" s="48" t="s">
        <v>0</v>
      </c>
      <c r="CI115" s="48" t="s">
        <v>1</v>
      </c>
      <c r="CJ115" s="48" t="s">
        <v>2</v>
      </c>
      <c r="CK115" s="48" t="s">
        <v>3</v>
      </c>
      <c r="CL115" s="48" t="s">
        <v>4</v>
      </c>
      <c r="CM115" s="48" t="s">
        <v>5</v>
      </c>
      <c r="CN115" s="48" t="s">
        <v>6</v>
      </c>
      <c r="CO115" s="48" t="s">
        <v>7</v>
      </c>
      <c r="CP115" s="48" t="s">
        <v>8</v>
      </c>
      <c r="CQ115" s="48" t="s">
        <v>9</v>
      </c>
      <c r="CR115" s="49" t="s">
        <v>10</v>
      </c>
      <c r="CS115" s="876"/>
      <c r="CU115" s="440"/>
      <c r="CV115" s="22" t="s">
        <v>326</v>
      </c>
      <c r="CW115" s="13" t="s">
        <v>15</v>
      </c>
      <c r="CX115" s="447">
        <v>28.334628000000002</v>
      </c>
      <c r="CY115" s="43">
        <v>32.947481481481482</v>
      </c>
      <c r="CZ115" s="43">
        <v>34.944214285714281</v>
      </c>
      <c r="DA115" s="43">
        <v>24.809817241379314</v>
      </c>
      <c r="DB115" s="43">
        <v>24.932808000000005</v>
      </c>
      <c r="DC115" s="43">
        <v>17.25639842105263</v>
      </c>
      <c r="DD115" s="43">
        <v>11.390544615384615</v>
      </c>
      <c r="DE115" s="43">
        <v>12.091095806451612</v>
      </c>
      <c r="DF115" s="43">
        <v>12.964222666666666</v>
      </c>
      <c r="DG115" s="43">
        <v>11.991786666666668</v>
      </c>
      <c r="DH115" s="43">
        <v>23.996516333333336</v>
      </c>
      <c r="DI115" s="44">
        <v>26.300525806451613</v>
      </c>
      <c r="DJ115" s="39">
        <v>21.84742990853659</v>
      </c>
      <c r="DL115" s="195" t="s">
        <v>60</v>
      </c>
      <c r="DM115" s="22" t="s">
        <v>288</v>
      </c>
      <c r="DN115" s="8" t="s">
        <v>15</v>
      </c>
      <c r="DO115" s="315">
        <v>4.0132723076923069</v>
      </c>
      <c r="DP115" s="316">
        <v>2.116673517857143</v>
      </c>
      <c r="DQ115" s="316">
        <v>1.9274253666666668</v>
      </c>
      <c r="DR115" s="316">
        <v>1.0590197923076925</v>
      </c>
      <c r="DS115" s="316">
        <v>0.39092867999999997</v>
      </c>
      <c r="DT115" s="316">
        <v>1.6968472758620692</v>
      </c>
      <c r="DU115" s="316">
        <v>0.95951635806451629</v>
      </c>
      <c r="DV115" s="316">
        <v>1.2387441935483869</v>
      </c>
      <c r="DW115" s="316">
        <v>3.0882020769230767</v>
      </c>
      <c r="DX115" s="316">
        <v>1.9840060000000002</v>
      </c>
      <c r="DY115" s="316">
        <v>2.3312485666666669</v>
      </c>
      <c r="DZ115" s="433">
        <v>5.3154690000000011</v>
      </c>
      <c r="EA115" s="433">
        <v>2.0904571982142839</v>
      </c>
      <c r="EC115" s="11"/>
      <c r="ED115" s="11"/>
      <c r="EE115" s="11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432"/>
      <c r="ES115" s="466"/>
      <c r="ET115" s="274" t="s">
        <v>60</v>
      </c>
      <c r="EU115" s="286" t="s">
        <v>288</v>
      </c>
      <c r="EV115" s="73" t="s">
        <v>15</v>
      </c>
      <c r="EW115" s="341">
        <v>31</v>
      </c>
      <c r="EX115" s="266">
        <v>34</v>
      </c>
      <c r="EY115" s="266">
        <v>38</v>
      </c>
      <c r="EZ115" s="266">
        <v>37</v>
      </c>
      <c r="FA115" s="266">
        <v>23</v>
      </c>
      <c r="FB115" s="266">
        <v>17</v>
      </c>
      <c r="FC115" s="266">
        <v>17</v>
      </c>
      <c r="FD115" s="266">
        <v>16</v>
      </c>
      <c r="FE115" s="266">
        <v>16</v>
      </c>
      <c r="FF115" s="266">
        <v>20</v>
      </c>
      <c r="FG115" s="266">
        <v>24</v>
      </c>
      <c r="FH115" s="342">
        <v>25</v>
      </c>
      <c r="FI115" s="343">
        <v>25</v>
      </c>
      <c r="FM115" t="s">
        <v>299</v>
      </c>
      <c r="GB115" s="284"/>
      <c r="GC115" s="284"/>
      <c r="GD115" s="261" t="s">
        <v>310</v>
      </c>
      <c r="GE115" s="308">
        <v>70.400000000000006</v>
      </c>
      <c r="GF115" s="309">
        <v>93.3</v>
      </c>
      <c r="GG115" s="309">
        <v>61.2</v>
      </c>
      <c r="GH115" s="309">
        <v>53.4</v>
      </c>
      <c r="GI115" s="309">
        <v>42.7</v>
      </c>
      <c r="GJ115" s="309">
        <v>36.6</v>
      </c>
      <c r="GK115" s="309">
        <v>42.8</v>
      </c>
      <c r="GL115" s="309">
        <v>42.3</v>
      </c>
      <c r="GM115" s="309">
        <v>44.5</v>
      </c>
      <c r="GN115" s="309">
        <v>38.4</v>
      </c>
      <c r="GO115" s="309">
        <v>62.7</v>
      </c>
      <c r="GP115" s="310">
        <v>78.3</v>
      </c>
      <c r="GQ115" s="311">
        <v>93.3</v>
      </c>
      <c r="GS115" s="868" t="s">
        <v>91</v>
      </c>
      <c r="GT115" s="869"/>
      <c r="GU115" s="870"/>
      <c r="GV115" s="871">
        <v>2014</v>
      </c>
      <c r="GW115" s="872"/>
      <c r="GX115" s="872"/>
      <c r="GY115" s="872"/>
      <c r="GZ115" s="872"/>
      <c r="HA115" s="872"/>
      <c r="HB115" s="872"/>
      <c r="HC115" s="872"/>
      <c r="HD115" s="872"/>
      <c r="HE115" s="872"/>
      <c r="HF115" s="872"/>
      <c r="HG115" s="872"/>
      <c r="HH115" s="908" t="s">
        <v>93</v>
      </c>
      <c r="HJ115" s="45"/>
      <c r="HK115" s="46"/>
      <c r="HL115" s="245" t="s">
        <v>14</v>
      </c>
      <c r="HM115" s="249">
        <v>100</v>
      </c>
      <c r="HN115" s="222">
        <v>100</v>
      </c>
      <c r="HO115" s="222">
        <v>71</v>
      </c>
      <c r="HP115" s="222">
        <v>100</v>
      </c>
      <c r="HQ115" s="222">
        <v>98</v>
      </c>
      <c r="HR115" s="222">
        <v>98</v>
      </c>
      <c r="HS115" s="222">
        <v>88</v>
      </c>
      <c r="HT115" s="222">
        <v>94</v>
      </c>
      <c r="HU115" s="222">
        <v>93</v>
      </c>
      <c r="HV115" s="222">
        <v>100</v>
      </c>
      <c r="HW115" s="222">
        <v>94</v>
      </c>
      <c r="HX115" s="241">
        <v>94</v>
      </c>
      <c r="HY115" s="224">
        <v>94</v>
      </c>
    </row>
    <row r="116" spans="17:233" ht="13.8" x14ac:dyDescent="0.25">
      <c r="Q116" s="440"/>
      <c r="R116" s="624"/>
      <c r="S116" s="765" t="s">
        <v>112</v>
      </c>
      <c r="T116" s="635">
        <v>28</v>
      </c>
      <c r="U116" s="636">
        <v>26.2</v>
      </c>
      <c r="V116" s="636">
        <v>29.1</v>
      </c>
      <c r="W116" s="636">
        <v>29.7</v>
      </c>
      <c r="X116" s="636">
        <v>20.5</v>
      </c>
      <c r="Y116" s="636">
        <v>14.7</v>
      </c>
      <c r="Z116" s="636">
        <v>14</v>
      </c>
      <c r="AA116" s="636">
        <v>14.3</v>
      </c>
      <c r="AB116" s="636">
        <v>13</v>
      </c>
      <c r="AC116" s="636">
        <v>22.5</v>
      </c>
      <c r="AD116" s="636">
        <v>23.3</v>
      </c>
      <c r="AE116" s="637">
        <v>30.8</v>
      </c>
      <c r="AG116" s="749"/>
      <c r="AH116" s="750"/>
      <c r="AI116" s="751" t="s">
        <v>64</v>
      </c>
      <c r="AJ116" s="418">
        <v>17.5</v>
      </c>
      <c r="AK116" s="752">
        <v>6.7</v>
      </c>
      <c r="AL116" s="752">
        <v>7.3</v>
      </c>
      <c r="AM116" s="752">
        <v>8.9</v>
      </c>
      <c r="AN116" s="752">
        <v>3.4</v>
      </c>
      <c r="AO116" s="752">
        <v>4.8</v>
      </c>
      <c r="AP116" s="752">
        <v>5.0999999999999996</v>
      </c>
      <c r="AQ116" s="752">
        <v>8.5</v>
      </c>
      <c r="AR116" s="752">
        <v>6.1</v>
      </c>
      <c r="AS116" s="752">
        <v>4.4000000000000004</v>
      </c>
      <c r="AT116" s="752">
        <v>4.3</v>
      </c>
      <c r="AU116" s="753">
        <v>6.8</v>
      </c>
      <c r="CD116" s="105"/>
      <c r="CE116" s="107" t="s">
        <v>288</v>
      </c>
      <c r="CF116" s="8" t="s">
        <v>15</v>
      </c>
      <c r="CG116" s="171">
        <v>7.2938036000000013</v>
      </c>
      <c r="CH116" s="166">
        <v>1.8749093200000002</v>
      </c>
      <c r="CI116" s="166">
        <v>1.8695600000000001</v>
      </c>
      <c r="CJ116" s="166">
        <v>1.2652503333333334</v>
      </c>
      <c r="CK116" s="166">
        <v>1.1814218235294118</v>
      </c>
      <c r="CL116" s="166">
        <v>1.0604656785714288</v>
      </c>
      <c r="CM116" s="166">
        <v>1.3580918695652175</v>
      </c>
      <c r="CN116" s="166">
        <v>2.7739975000000006</v>
      </c>
      <c r="CO116" s="166">
        <v>3.5208553333333339</v>
      </c>
      <c r="CP116" s="166">
        <v>3.8486664285714283</v>
      </c>
      <c r="CQ116" s="166">
        <v>4.4528833333333333</v>
      </c>
      <c r="CR116" s="173">
        <v>4.8864941935483879</v>
      </c>
      <c r="CS116" s="172">
        <v>3.1288222923588043</v>
      </c>
      <c r="CU116" s="440"/>
      <c r="CV116" s="750"/>
      <c r="CW116" s="765" t="s">
        <v>14</v>
      </c>
      <c r="CX116" s="447">
        <v>80.645161290322577</v>
      </c>
      <c r="CY116" s="15">
        <v>93.103448275862064</v>
      </c>
      <c r="CZ116" s="15">
        <v>90.322580645161295</v>
      </c>
      <c r="DA116" s="15">
        <v>96.666666666666671</v>
      </c>
      <c r="DB116" s="15">
        <v>80.645161290322577</v>
      </c>
      <c r="DC116" s="15">
        <v>63.333333333333336</v>
      </c>
      <c r="DD116" s="15">
        <v>83.870967741935488</v>
      </c>
      <c r="DE116" s="15">
        <v>100</v>
      </c>
      <c r="DF116" s="15">
        <v>100</v>
      </c>
      <c r="DG116" s="15">
        <v>87.096774193548384</v>
      </c>
      <c r="DH116" s="15">
        <v>100</v>
      </c>
      <c r="DI116" s="16">
        <v>100</v>
      </c>
      <c r="DJ116" s="16">
        <v>89.617486338797818</v>
      </c>
      <c r="DL116" s="749"/>
      <c r="DM116" s="750" t="s">
        <v>289</v>
      </c>
      <c r="DN116" s="765" t="s">
        <v>652</v>
      </c>
      <c r="DO116" s="319">
        <v>41.935483870967744</v>
      </c>
      <c r="DP116" s="320">
        <v>96.551724137931032</v>
      </c>
      <c r="DQ116" s="320">
        <v>96.774193548387103</v>
      </c>
      <c r="DR116" s="320">
        <v>86.666666666666671</v>
      </c>
      <c r="DS116" s="320">
        <v>96.774193548387103</v>
      </c>
      <c r="DT116" s="320">
        <v>96.666666666666671</v>
      </c>
      <c r="DU116" s="320">
        <v>100</v>
      </c>
      <c r="DV116" s="320">
        <v>100</v>
      </c>
      <c r="DW116" s="320">
        <v>86.666666666666671</v>
      </c>
      <c r="DX116" s="320">
        <v>100</v>
      </c>
      <c r="DY116" s="320">
        <v>100</v>
      </c>
      <c r="DZ116" s="434">
        <v>100</v>
      </c>
      <c r="EA116" s="434">
        <v>92.054794520547944</v>
      </c>
      <c r="EC116" s="898" t="s">
        <v>91</v>
      </c>
      <c r="ED116" s="899"/>
      <c r="EE116" s="900"/>
      <c r="EF116" s="871">
        <v>2010</v>
      </c>
      <c r="EG116" s="872"/>
      <c r="EH116" s="872"/>
      <c r="EI116" s="872"/>
      <c r="EJ116" s="872"/>
      <c r="EK116" s="872"/>
      <c r="EL116" s="872"/>
      <c r="EM116" s="872"/>
      <c r="EN116" s="872"/>
      <c r="EO116" s="872"/>
      <c r="EP116" s="872"/>
      <c r="EQ116" s="872"/>
      <c r="ER116" s="917" t="s">
        <v>93</v>
      </c>
      <c r="ES116" s="466"/>
      <c r="ET116" s="113"/>
      <c r="EU116" s="284" t="s">
        <v>297</v>
      </c>
      <c r="EV116" s="56" t="s">
        <v>14</v>
      </c>
      <c r="EW116" s="341">
        <v>89</v>
      </c>
      <c r="EX116" s="268">
        <v>84</v>
      </c>
      <c r="EY116" s="268">
        <v>83</v>
      </c>
      <c r="EZ116" s="268">
        <v>81</v>
      </c>
      <c r="FA116" s="268">
        <v>95</v>
      </c>
      <c r="FB116" s="268">
        <v>96</v>
      </c>
      <c r="FC116" s="268">
        <v>78</v>
      </c>
      <c r="FD116" s="268">
        <v>92</v>
      </c>
      <c r="FE116" s="268">
        <v>95</v>
      </c>
      <c r="FF116" s="268">
        <v>95</v>
      </c>
      <c r="FG116" s="268">
        <v>96</v>
      </c>
      <c r="FH116" s="344">
        <v>95</v>
      </c>
      <c r="FI116" s="272">
        <v>90</v>
      </c>
      <c r="GB116" s="285"/>
      <c r="GC116" s="285"/>
      <c r="GD116" s="262" t="s">
        <v>311</v>
      </c>
      <c r="GE116" s="312">
        <v>8.5</v>
      </c>
      <c r="GF116" s="312">
        <v>15.7</v>
      </c>
      <c r="GG116" s="312">
        <v>17.3</v>
      </c>
      <c r="GH116" s="312">
        <v>24.8</v>
      </c>
      <c r="GI116" s="312">
        <v>10.8</v>
      </c>
      <c r="GJ116" s="312">
        <v>6</v>
      </c>
      <c r="GK116" s="312">
        <v>17.7</v>
      </c>
      <c r="GL116" s="312">
        <v>17.3</v>
      </c>
      <c r="GM116" s="312">
        <v>10.5</v>
      </c>
      <c r="GN116" s="312">
        <v>18.899999999999999</v>
      </c>
      <c r="GO116" s="312">
        <v>9.3000000000000007</v>
      </c>
      <c r="GP116" s="313">
        <v>17.100000000000001</v>
      </c>
      <c r="GQ116" s="314">
        <v>6</v>
      </c>
      <c r="GS116" s="98" t="s">
        <v>19</v>
      </c>
      <c r="GT116" s="99" t="s">
        <v>20</v>
      </c>
      <c r="GU116" s="72"/>
      <c r="GV116" s="374" t="s">
        <v>21</v>
      </c>
      <c r="GW116" s="375" t="s">
        <v>0</v>
      </c>
      <c r="GX116" s="375" t="s">
        <v>1</v>
      </c>
      <c r="GY116" s="375" t="s">
        <v>47</v>
      </c>
      <c r="GZ116" s="375" t="s">
        <v>3</v>
      </c>
      <c r="HA116" s="375" t="s">
        <v>4</v>
      </c>
      <c r="HB116" s="375" t="s">
        <v>5</v>
      </c>
      <c r="HC116" s="375" t="s">
        <v>6</v>
      </c>
      <c r="HD116" s="375" t="s">
        <v>7</v>
      </c>
      <c r="HE116" s="375" t="s">
        <v>8</v>
      </c>
      <c r="HF116" s="375" t="s">
        <v>9</v>
      </c>
      <c r="HG116" s="376" t="s">
        <v>10</v>
      </c>
      <c r="HH116" s="910"/>
      <c r="HJ116" s="45"/>
      <c r="HK116" s="46"/>
      <c r="HL116" s="245" t="s">
        <v>80</v>
      </c>
      <c r="HM116" s="249">
        <v>14</v>
      </c>
      <c r="HN116" s="222">
        <v>19</v>
      </c>
      <c r="HO116" s="222">
        <v>43</v>
      </c>
      <c r="HP116" s="222">
        <v>55</v>
      </c>
      <c r="HQ116" s="222">
        <v>88</v>
      </c>
      <c r="HR116" s="222">
        <v>52</v>
      </c>
      <c r="HS116" s="222">
        <v>29</v>
      </c>
      <c r="HT116" s="222">
        <v>59</v>
      </c>
      <c r="HU116" s="222">
        <v>42</v>
      </c>
      <c r="HV116" s="222">
        <v>33</v>
      </c>
      <c r="HW116" s="222">
        <v>26</v>
      </c>
      <c r="HX116" s="241">
        <v>55</v>
      </c>
      <c r="HY116" s="224">
        <v>88</v>
      </c>
    </row>
    <row r="117" spans="17:233" ht="13.8" x14ac:dyDescent="0.25">
      <c r="Q117" s="448"/>
      <c r="R117" s="625"/>
      <c r="S117" s="9" t="s">
        <v>113</v>
      </c>
      <c r="T117" s="638">
        <v>9.6999999999999993</v>
      </c>
      <c r="U117" s="639">
        <v>11.9</v>
      </c>
      <c r="V117" s="639">
        <v>5</v>
      </c>
      <c r="W117" s="639">
        <v>10</v>
      </c>
      <c r="X117" s="639">
        <v>6</v>
      </c>
      <c r="Y117" s="639">
        <v>7.7</v>
      </c>
      <c r="Z117" s="639">
        <v>7.6</v>
      </c>
      <c r="AA117" s="639">
        <v>7.8</v>
      </c>
      <c r="AB117" s="639">
        <v>6.2</v>
      </c>
      <c r="AC117" s="639">
        <v>6.5</v>
      </c>
      <c r="AD117" s="639">
        <v>13.1</v>
      </c>
      <c r="AE117" s="640">
        <v>11.8</v>
      </c>
      <c r="AG117" s="20"/>
      <c r="AH117" s="23"/>
      <c r="AI117" s="9" t="s">
        <v>113</v>
      </c>
      <c r="AJ117" s="421">
        <v>0.4</v>
      </c>
      <c r="AK117" s="326">
        <v>1.2</v>
      </c>
      <c r="AL117" s="326">
        <v>0.2</v>
      </c>
      <c r="AM117" s="326">
        <v>0.4</v>
      </c>
      <c r="AN117" s="326">
        <v>0.3</v>
      </c>
      <c r="AO117" s="326">
        <v>0.6</v>
      </c>
      <c r="AP117" s="326">
        <v>0.8</v>
      </c>
      <c r="AQ117" s="326">
        <v>0.8</v>
      </c>
      <c r="AR117" s="326">
        <v>1</v>
      </c>
      <c r="AS117" s="326">
        <v>0.2</v>
      </c>
      <c r="AT117" s="326">
        <v>0.8</v>
      </c>
      <c r="AU117" s="327">
        <v>0.6</v>
      </c>
      <c r="BM117" s="898" t="s">
        <v>409</v>
      </c>
      <c r="BN117" s="899"/>
      <c r="BO117" s="900"/>
      <c r="BP117" s="868">
        <v>2006</v>
      </c>
      <c r="BQ117" s="890"/>
      <c r="BR117" s="890"/>
      <c r="BS117" s="890"/>
      <c r="BT117" s="890"/>
      <c r="BU117" s="890"/>
      <c r="BV117" s="890"/>
      <c r="BW117" s="890"/>
      <c r="BX117" s="890"/>
      <c r="BY117" s="890"/>
      <c r="BZ117" s="890"/>
      <c r="CA117" s="891"/>
      <c r="CB117" s="901" t="s">
        <v>541</v>
      </c>
      <c r="CD117" s="105"/>
      <c r="CE117" s="408" t="s">
        <v>289</v>
      </c>
      <c r="CF117" s="708" t="s">
        <v>622</v>
      </c>
      <c r="CG117" s="134">
        <v>80.645161290322577</v>
      </c>
      <c r="CH117" s="15">
        <v>89.285714285714292</v>
      </c>
      <c r="CI117" s="15">
        <v>93.548387096774192</v>
      </c>
      <c r="CJ117" s="15">
        <v>60</v>
      </c>
      <c r="CK117" s="15">
        <v>54.838709677419352</v>
      </c>
      <c r="CL117" s="15">
        <v>93.333333333333329</v>
      </c>
      <c r="CM117" s="15">
        <v>74.193548387096769</v>
      </c>
      <c r="CN117" s="15">
        <v>64.516129032258064</v>
      </c>
      <c r="CO117" s="15">
        <v>100</v>
      </c>
      <c r="CP117" s="15">
        <v>90.322580645161295</v>
      </c>
      <c r="CQ117" s="15">
        <v>90</v>
      </c>
      <c r="CR117" s="16">
        <v>100</v>
      </c>
      <c r="CS117" s="16">
        <v>82.465753424657535</v>
      </c>
      <c r="CU117" s="440"/>
      <c r="CV117" s="750"/>
      <c r="CW117" s="765" t="s">
        <v>64</v>
      </c>
      <c r="CX117" s="14">
        <v>40.799999999999997</v>
      </c>
      <c r="CY117" s="15">
        <v>42.523800000000001</v>
      </c>
      <c r="CZ117" s="15">
        <v>49.391300000000001</v>
      </c>
      <c r="DA117" s="15">
        <v>37.2727</v>
      </c>
      <c r="DB117" s="15">
        <v>29.954499999999999</v>
      </c>
      <c r="DC117" s="15">
        <v>24.782599999999999</v>
      </c>
      <c r="DD117" s="15">
        <v>19.391300000000001</v>
      </c>
      <c r="DE117" s="15">
        <v>25.695599999999999</v>
      </c>
      <c r="DF117" s="15">
        <v>18.869499999999999</v>
      </c>
      <c r="DG117" s="15">
        <v>21.85</v>
      </c>
      <c r="DH117" s="15">
        <v>37.608600000000003</v>
      </c>
      <c r="DI117" s="16">
        <v>36.565199999999997</v>
      </c>
      <c r="DJ117" s="16">
        <f>MAX(CX117:DI117,CX115:DI115)</f>
        <v>49.391300000000001</v>
      </c>
      <c r="DL117" s="749"/>
      <c r="DM117" s="435"/>
      <c r="DN117" s="765" t="s">
        <v>653</v>
      </c>
      <c r="DO117" s="323">
        <v>8.7222100000000005</v>
      </c>
      <c r="DP117" s="324">
        <v>4.2380899999999997</v>
      </c>
      <c r="DQ117" s="324">
        <v>6.5217400000000003</v>
      </c>
      <c r="DR117" s="324">
        <v>2.3181799999999999</v>
      </c>
      <c r="DS117" s="324">
        <v>1.4347799999999999</v>
      </c>
      <c r="DT117" s="324">
        <v>3.7391299999999998</v>
      </c>
      <c r="DU117" s="324">
        <v>3.1428600000000002</v>
      </c>
      <c r="DV117" s="324">
        <v>4</v>
      </c>
      <c r="DW117" s="324">
        <v>5.6086900000000002</v>
      </c>
      <c r="DX117" s="324">
        <v>3.75</v>
      </c>
      <c r="DY117" s="324">
        <v>5.9130399999999996</v>
      </c>
      <c r="DZ117" s="332">
        <v>16.956499999999998</v>
      </c>
      <c r="EA117" s="29">
        <f>MAX(DO117:DZ117,DO115:DZ115)</f>
        <v>16.956499999999998</v>
      </c>
      <c r="EC117" s="4" t="s">
        <v>19</v>
      </c>
      <c r="ED117" s="5" t="s">
        <v>29</v>
      </c>
      <c r="EE117" s="6"/>
      <c r="EF117" s="47" t="s">
        <v>30</v>
      </c>
      <c r="EG117" s="48" t="s">
        <v>0</v>
      </c>
      <c r="EH117" s="48" t="s">
        <v>1</v>
      </c>
      <c r="EI117" s="48" t="s">
        <v>2</v>
      </c>
      <c r="EJ117" s="48" t="s">
        <v>3</v>
      </c>
      <c r="EK117" s="48" t="s">
        <v>4</v>
      </c>
      <c r="EL117" s="48" t="s">
        <v>5</v>
      </c>
      <c r="EM117" s="48" t="s">
        <v>6</v>
      </c>
      <c r="EN117" s="48" t="s">
        <v>7</v>
      </c>
      <c r="EO117" s="48" t="s">
        <v>8</v>
      </c>
      <c r="EP117" s="48" t="s">
        <v>9</v>
      </c>
      <c r="EQ117" s="49" t="s">
        <v>10</v>
      </c>
      <c r="ER117" s="918"/>
      <c r="ES117" s="467"/>
      <c r="ET117" s="113"/>
      <c r="EU117" s="121"/>
      <c r="EV117" s="74" t="s">
        <v>80</v>
      </c>
      <c r="EW117" s="269">
        <v>50</v>
      </c>
      <c r="EX117" s="268">
        <v>51</v>
      </c>
      <c r="EY117" s="268">
        <v>61</v>
      </c>
      <c r="EZ117" s="268">
        <v>50</v>
      </c>
      <c r="FA117" s="268">
        <v>39</v>
      </c>
      <c r="FB117" s="268">
        <v>24</v>
      </c>
      <c r="FC117" s="268">
        <v>29</v>
      </c>
      <c r="FD117" s="268">
        <v>28</v>
      </c>
      <c r="FE117" s="268">
        <v>27</v>
      </c>
      <c r="FF117" s="268">
        <v>30</v>
      </c>
      <c r="FG117" s="268">
        <v>33</v>
      </c>
      <c r="FH117" s="344">
        <v>36</v>
      </c>
      <c r="FI117" s="272">
        <v>61</v>
      </c>
      <c r="FK117" s="868" t="s">
        <v>91</v>
      </c>
      <c r="FL117" s="869"/>
      <c r="FM117" s="870"/>
      <c r="FN117" s="905">
        <v>2012</v>
      </c>
      <c r="FO117" s="906"/>
      <c r="FP117" s="906"/>
      <c r="FQ117" s="906"/>
      <c r="FR117" s="906"/>
      <c r="FS117" s="906"/>
      <c r="FT117" s="906"/>
      <c r="FU117" s="906"/>
      <c r="FV117" s="906"/>
      <c r="FW117" s="906"/>
      <c r="FX117" s="906"/>
      <c r="FY117" s="906"/>
      <c r="FZ117" s="908" t="s">
        <v>93</v>
      </c>
      <c r="GS117" s="274" t="s">
        <v>378</v>
      </c>
      <c r="GT117" s="286" t="s">
        <v>379</v>
      </c>
      <c r="GU117" s="73" t="s">
        <v>15</v>
      </c>
      <c r="GV117" s="328"/>
      <c r="GW117" s="329"/>
      <c r="GX117" s="358">
        <v>24.1</v>
      </c>
      <c r="GY117" s="358">
        <v>13</v>
      </c>
      <c r="GZ117" s="358">
        <v>9.4</v>
      </c>
      <c r="HA117" s="358">
        <v>13.1</v>
      </c>
      <c r="HB117" s="358">
        <v>12.9</v>
      </c>
      <c r="HC117" s="358">
        <v>11.9</v>
      </c>
      <c r="HD117" s="358">
        <v>13.3</v>
      </c>
      <c r="HE117" s="358">
        <v>20.399999999999999</v>
      </c>
      <c r="HF117" s="358">
        <v>31.5</v>
      </c>
      <c r="HG117" s="359">
        <v>35.799999999999997</v>
      </c>
      <c r="HH117" s="360">
        <v>18.399999999999999</v>
      </c>
      <c r="HJ117" s="220"/>
      <c r="HK117" s="48"/>
      <c r="HL117" s="246" t="s">
        <v>81</v>
      </c>
      <c r="HM117" s="250">
        <v>1</v>
      </c>
      <c r="HN117" s="223">
        <v>1</v>
      </c>
      <c r="HO117" s="223">
        <v>2</v>
      </c>
      <c r="HP117" s="223">
        <v>12</v>
      </c>
      <c r="HQ117" s="223">
        <v>17</v>
      </c>
      <c r="HR117" s="223">
        <v>12</v>
      </c>
      <c r="HS117" s="223">
        <v>10</v>
      </c>
      <c r="HT117" s="223">
        <v>13</v>
      </c>
      <c r="HU117" s="223" t="s">
        <v>259</v>
      </c>
      <c r="HV117" s="223">
        <v>12</v>
      </c>
      <c r="HW117" s="223">
        <v>9</v>
      </c>
      <c r="HX117" s="242">
        <v>7</v>
      </c>
      <c r="HY117" s="225" t="s">
        <v>259</v>
      </c>
    </row>
    <row r="118" spans="17:233" ht="13.8" x14ac:dyDescent="0.25">
      <c r="Q118" s="641"/>
      <c r="R118" s="641"/>
      <c r="S118" s="642"/>
      <c r="T118" s="643"/>
      <c r="U118" s="643"/>
      <c r="V118" s="643"/>
      <c r="W118" s="643"/>
      <c r="X118" s="643"/>
      <c r="Y118" s="643"/>
      <c r="Z118" s="643"/>
      <c r="AA118" s="643"/>
      <c r="AB118" s="643"/>
      <c r="AC118" s="643"/>
      <c r="AD118" s="643"/>
      <c r="AE118" s="643"/>
      <c r="BM118" s="4" t="s">
        <v>19</v>
      </c>
      <c r="BN118" s="5" t="s">
        <v>20</v>
      </c>
      <c r="BO118" s="6"/>
      <c r="BP118" s="98" t="s">
        <v>412</v>
      </c>
      <c r="BQ118" s="99" t="s">
        <v>0</v>
      </c>
      <c r="BR118" s="99" t="s">
        <v>1</v>
      </c>
      <c r="BS118" s="99" t="s">
        <v>2</v>
      </c>
      <c r="BT118" s="99" t="s">
        <v>3</v>
      </c>
      <c r="BU118" s="99" t="s">
        <v>4</v>
      </c>
      <c r="BV118" s="99" t="s">
        <v>5</v>
      </c>
      <c r="BW118" s="99" t="s">
        <v>6</v>
      </c>
      <c r="BX118" s="99" t="s">
        <v>7</v>
      </c>
      <c r="BY118" s="99" t="s">
        <v>8</v>
      </c>
      <c r="BZ118" s="99" t="s">
        <v>9</v>
      </c>
      <c r="CA118" s="599" t="s">
        <v>10</v>
      </c>
      <c r="CB118" s="902"/>
      <c r="CD118" s="105"/>
      <c r="CE118" s="83"/>
      <c r="CF118" s="708" t="s">
        <v>64</v>
      </c>
      <c r="CG118" s="170">
        <v>14.333299999999999</v>
      </c>
      <c r="CH118" s="168">
        <v>3.8260800000000001</v>
      </c>
      <c r="CI118" s="168">
        <v>7.5217400000000003</v>
      </c>
      <c r="CJ118" s="168">
        <v>2.15</v>
      </c>
      <c r="CK118" s="168">
        <v>2.4761899999999999</v>
      </c>
      <c r="CL118" s="168">
        <v>2.5652200000000001</v>
      </c>
      <c r="CM118" s="168">
        <v>4.2727199999999996</v>
      </c>
      <c r="CN118" s="168">
        <v>4.88889</v>
      </c>
      <c r="CO118" s="168">
        <v>6.3157899999999998</v>
      </c>
      <c r="CP118" s="168">
        <v>5.1304299999999996</v>
      </c>
      <c r="CQ118" s="168">
        <v>8.0434699999999992</v>
      </c>
      <c r="CR118" s="174">
        <v>9.7391199999999998</v>
      </c>
      <c r="CS118" s="52">
        <v>14.333299999999999</v>
      </c>
      <c r="CU118" s="448"/>
      <c r="CV118" s="23"/>
      <c r="CW118" s="9" t="s">
        <v>75</v>
      </c>
      <c r="CX118" s="40">
        <v>20.0869</v>
      </c>
      <c r="CY118" s="41">
        <v>21.695599999999999</v>
      </c>
      <c r="CZ118" s="41">
        <v>16.444400000000002</v>
      </c>
      <c r="DA118" s="41">
        <v>11.2174</v>
      </c>
      <c r="DB118" s="41">
        <v>17.347799999999999</v>
      </c>
      <c r="DC118" s="41">
        <v>9.2608599999999992</v>
      </c>
      <c r="DD118" s="41">
        <v>5.5237999999999996</v>
      </c>
      <c r="DE118" s="41">
        <v>6.6363599999999998</v>
      </c>
      <c r="DF118" s="41">
        <v>6.78261</v>
      </c>
      <c r="DG118" s="41">
        <v>7.9565200000000003</v>
      </c>
      <c r="DH118" s="41">
        <v>8.78261</v>
      </c>
      <c r="DI118" s="42">
        <v>14.391299999999999</v>
      </c>
      <c r="DJ118" s="42">
        <f>IF(COUNTIF(CX118:DI118,"N.D. ")&gt;0,"N.D. ",MIN(CX118:DI118,CX115:DI115))</f>
        <v>5.5237999999999996</v>
      </c>
      <c r="DL118" s="20"/>
      <c r="DM118" s="23"/>
      <c r="DN118" s="9" t="s">
        <v>654</v>
      </c>
      <c r="DO118" s="326">
        <v>2</v>
      </c>
      <c r="DP118" s="326" t="s">
        <v>303</v>
      </c>
      <c r="DQ118" s="326">
        <v>0.217391</v>
      </c>
      <c r="DR118" s="326" t="s">
        <v>303</v>
      </c>
      <c r="DS118" s="326" t="s">
        <v>303</v>
      </c>
      <c r="DT118" s="326">
        <v>0.13636400000000001</v>
      </c>
      <c r="DU118" s="326" t="s">
        <v>303</v>
      </c>
      <c r="DV118" s="326">
        <v>0.17391300000000001</v>
      </c>
      <c r="DW118" s="326">
        <v>0.43478299999999998</v>
      </c>
      <c r="DX118" s="326">
        <v>0.86363599999999996</v>
      </c>
      <c r="DY118" s="326">
        <v>0.56521699999999997</v>
      </c>
      <c r="DZ118" s="327">
        <v>0.52173899999999995</v>
      </c>
      <c r="EA118" s="32" t="str">
        <f>IF(COUNTIF(DO118:DZ118,"N.D. ")&gt;0,"N.D. ",MIN(DO118:DZ118,DO115:DZ115))</f>
        <v xml:space="preserve">N.D. </v>
      </c>
      <c r="EC118" s="195" t="s">
        <v>318</v>
      </c>
      <c r="ED118" s="22" t="s">
        <v>288</v>
      </c>
      <c r="EE118" s="8" t="s">
        <v>15</v>
      </c>
      <c r="EF118" s="300">
        <v>4.6531939308937904</v>
      </c>
      <c r="EG118" s="301">
        <v>7.2123734572880522</v>
      </c>
      <c r="EH118" s="301">
        <v>3.1336967146925065</v>
      </c>
      <c r="EI118" s="301">
        <v>2.1511065625196064</v>
      </c>
      <c r="EJ118" s="301">
        <v>2.1908729652768923</v>
      </c>
      <c r="EK118" s="301">
        <v>2.6911671058410187</v>
      </c>
      <c r="EL118" s="301">
        <v>2.3306311911384374</v>
      </c>
      <c r="EM118" s="301">
        <v>2.487290445686249</v>
      </c>
      <c r="EN118" s="301">
        <v>2.116888998682477</v>
      </c>
      <c r="EO118" s="301">
        <v>1.7674344122450711</v>
      </c>
      <c r="EP118" s="301">
        <v>2.0123968164340837</v>
      </c>
      <c r="EQ118" s="462">
        <v>3.5970079476390842</v>
      </c>
      <c r="ER118" s="462">
        <v>3.0342847973282736</v>
      </c>
      <c r="ES118" s="466"/>
      <c r="ET118" s="123"/>
      <c r="EU118" s="121"/>
      <c r="EV118" s="520" t="s">
        <v>81</v>
      </c>
      <c r="EW118" s="497">
        <v>22</v>
      </c>
      <c r="EX118" s="498">
        <v>19</v>
      </c>
      <c r="EY118" s="498">
        <v>18</v>
      </c>
      <c r="EZ118" s="498">
        <v>17</v>
      </c>
      <c r="FA118" s="498">
        <v>13</v>
      </c>
      <c r="FB118" s="498">
        <v>9</v>
      </c>
      <c r="FC118" s="498">
        <v>9</v>
      </c>
      <c r="FD118" s="498">
        <v>8</v>
      </c>
      <c r="FE118" s="498">
        <v>11</v>
      </c>
      <c r="FF118" s="498">
        <v>12</v>
      </c>
      <c r="FG118" s="498">
        <v>17</v>
      </c>
      <c r="FH118" s="499">
        <v>14</v>
      </c>
      <c r="FI118" s="499">
        <v>8</v>
      </c>
      <c r="FK118" s="98" t="s">
        <v>19</v>
      </c>
      <c r="FL118" s="99" t="s">
        <v>20</v>
      </c>
      <c r="FM118" s="72"/>
      <c r="FN118" s="281" t="s">
        <v>21</v>
      </c>
      <c r="FO118" s="282" t="s">
        <v>0</v>
      </c>
      <c r="FP118" s="282" t="s">
        <v>1</v>
      </c>
      <c r="FQ118" s="282" t="s">
        <v>47</v>
      </c>
      <c r="FR118" s="282" t="s">
        <v>3</v>
      </c>
      <c r="FS118" s="282" t="s">
        <v>4</v>
      </c>
      <c r="FT118" s="282" t="s">
        <v>5</v>
      </c>
      <c r="FU118" s="282" t="s">
        <v>6</v>
      </c>
      <c r="FV118" s="282" t="s">
        <v>7</v>
      </c>
      <c r="FW118" s="282" t="s">
        <v>8</v>
      </c>
      <c r="FX118" s="282" t="s">
        <v>9</v>
      </c>
      <c r="FY118" s="283" t="s">
        <v>10</v>
      </c>
      <c r="FZ118" s="915"/>
      <c r="GS118" s="105"/>
      <c r="GT118" s="284"/>
      <c r="GU118" s="56" t="s">
        <v>14</v>
      </c>
      <c r="GV118" s="319"/>
      <c r="GW118" s="320"/>
      <c r="GX118" s="305">
        <v>100</v>
      </c>
      <c r="GY118" s="305">
        <v>100</v>
      </c>
      <c r="GZ118" s="305">
        <v>100</v>
      </c>
      <c r="HA118" s="305">
        <v>100</v>
      </c>
      <c r="HB118" s="305">
        <v>97</v>
      </c>
      <c r="HC118" s="305">
        <v>100</v>
      </c>
      <c r="HD118" s="305">
        <v>100</v>
      </c>
      <c r="HE118" s="305">
        <v>100</v>
      </c>
      <c r="HF118" s="305">
        <v>87</v>
      </c>
      <c r="HG118" s="306">
        <v>100</v>
      </c>
      <c r="HH118" s="307">
        <v>82</v>
      </c>
      <c r="HJ118" s="277" t="s">
        <v>728</v>
      </c>
      <c r="HK118" s="120" t="s">
        <v>729</v>
      </c>
      <c r="HL118" s="73" t="s">
        <v>15</v>
      </c>
      <c r="HM118" s="366">
        <v>38</v>
      </c>
      <c r="HN118" s="43">
        <v>41</v>
      </c>
      <c r="HO118" s="43">
        <v>45</v>
      </c>
      <c r="HP118" s="43">
        <v>49</v>
      </c>
      <c r="HQ118" s="43">
        <v>46</v>
      </c>
      <c r="HR118" s="43">
        <v>40</v>
      </c>
      <c r="HS118" s="43">
        <v>40</v>
      </c>
      <c r="HT118" s="43">
        <v>37</v>
      </c>
      <c r="HU118" s="43">
        <v>31</v>
      </c>
      <c r="HV118" s="43">
        <v>39</v>
      </c>
      <c r="HW118" s="43" t="s">
        <v>662</v>
      </c>
      <c r="HX118" s="84" t="s">
        <v>662</v>
      </c>
      <c r="HY118" s="90">
        <v>40</v>
      </c>
    </row>
    <row r="119" spans="17:233" ht="15.6" x14ac:dyDescent="0.3">
      <c r="Q119" s="1" t="s">
        <v>785</v>
      </c>
      <c r="R119" s="2"/>
      <c r="S119" s="628" t="s">
        <v>786</v>
      </c>
      <c r="BM119" s="695"/>
      <c r="BN119" s="696" t="s">
        <v>609</v>
      </c>
      <c r="BO119" s="697" t="s">
        <v>15</v>
      </c>
      <c r="BP119" s="723">
        <v>2.7574290253633382</v>
      </c>
      <c r="BQ119" s="720">
        <v>3.7578897258673454</v>
      </c>
      <c r="BR119" s="720">
        <v>3.4411416192862219</v>
      </c>
      <c r="BS119" s="720">
        <v>2.5619503343846031</v>
      </c>
      <c r="BT119" s="720">
        <v>2.476572169935892</v>
      </c>
      <c r="BU119" s="720">
        <v>1.8618386697372913</v>
      </c>
      <c r="BV119" s="720">
        <v>1.8489420346957885</v>
      </c>
      <c r="BW119" s="720">
        <v>2.8490028863427255</v>
      </c>
      <c r="BX119" s="720">
        <v>3.2265567797015815</v>
      </c>
      <c r="BY119" s="720">
        <v>3.2591815527496215</v>
      </c>
      <c r="BZ119" s="720">
        <v>3.1899107098051771</v>
      </c>
      <c r="CA119" s="721">
        <v>2.5142458130391341</v>
      </c>
      <c r="CB119" s="722">
        <v>2.7858430944557488</v>
      </c>
      <c r="CD119" s="105"/>
      <c r="CE119" s="108"/>
      <c r="CF119" s="9" t="s">
        <v>113</v>
      </c>
      <c r="CG119" s="31">
        <v>3.3913000000000002</v>
      </c>
      <c r="CH119" s="31">
        <v>0.44444400000000001</v>
      </c>
      <c r="CI119" s="31">
        <v>0.81818100000000005</v>
      </c>
      <c r="CJ119" s="31">
        <v>0.26086999999999999</v>
      </c>
      <c r="CK119" s="31">
        <v>0.47826099999999999</v>
      </c>
      <c r="CL119" s="31">
        <v>0.31818200000000002</v>
      </c>
      <c r="CM119" s="31">
        <v>0.47619</v>
      </c>
      <c r="CN119" s="31">
        <v>1.60869</v>
      </c>
      <c r="CO119" s="31">
        <v>2</v>
      </c>
      <c r="CP119" s="31">
        <v>2.5</v>
      </c>
      <c r="CQ119" s="31">
        <v>2.6818200000000001</v>
      </c>
      <c r="CR119" s="32">
        <v>2.6521699999999999</v>
      </c>
      <c r="CS119" s="32">
        <v>0.26086999999999999</v>
      </c>
      <c r="DL119" s="105"/>
      <c r="DM119" s="107"/>
      <c r="DN119" s="73"/>
      <c r="DO119" s="315"/>
      <c r="DP119" s="316"/>
      <c r="DQ119" s="316"/>
      <c r="DR119" s="316"/>
      <c r="DS119" s="316"/>
      <c r="DT119" s="316"/>
      <c r="DU119" s="316"/>
      <c r="DV119" s="316"/>
      <c r="DW119" s="316"/>
      <c r="DX119" s="316"/>
      <c r="DY119" s="316"/>
      <c r="DZ119" s="433"/>
      <c r="EA119" s="433"/>
      <c r="EC119" s="10"/>
      <c r="ED119" s="388"/>
      <c r="EE119" s="7" t="s">
        <v>321</v>
      </c>
      <c r="EF119" s="304">
        <v>100</v>
      </c>
      <c r="EG119" s="305">
        <v>96.551724137931032</v>
      </c>
      <c r="EH119" s="305">
        <v>100</v>
      </c>
      <c r="EI119" s="305">
        <v>100</v>
      </c>
      <c r="EJ119" s="305">
        <v>100</v>
      </c>
      <c r="EK119" s="305">
        <v>100</v>
      </c>
      <c r="EL119" s="305">
        <v>87.096774193548384</v>
      </c>
      <c r="EM119" s="305">
        <v>93.548387096774192</v>
      </c>
      <c r="EN119" s="305">
        <v>80</v>
      </c>
      <c r="EO119" s="305">
        <v>100</v>
      </c>
      <c r="EP119" s="305">
        <v>93.333333333333329</v>
      </c>
      <c r="EQ119" s="438">
        <v>100</v>
      </c>
      <c r="ER119" s="438">
        <v>96.164383561643845</v>
      </c>
      <c r="ES119" s="466"/>
      <c r="ET119" s="210"/>
      <c r="EU119" s="516"/>
      <c r="EV119" s="211"/>
      <c r="EW119" s="517"/>
      <c r="EX119" s="517"/>
      <c r="EY119" s="517"/>
      <c r="EZ119" s="517"/>
      <c r="FA119" s="517"/>
      <c r="FB119" s="517"/>
      <c r="FC119" s="517"/>
      <c r="FD119" s="517"/>
      <c r="FE119" s="517"/>
      <c r="FF119" s="517"/>
      <c r="FG119" s="517"/>
      <c r="FH119" s="517"/>
      <c r="FI119" s="517"/>
      <c r="FK119" s="274" t="s">
        <v>60</v>
      </c>
      <c r="FL119" s="286" t="s">
        <v>288</v>
      </c>
      <c r="FM119" s="73" t="s">
        <v>15</v>
      </c>
      <c r="FN119" s="341">
        <v>26</v>
      </c>
      <c r="FO119" s="266">
        <v>36</v>
      </c>
      <c r="FP119" s="266">
        <v>41</v>
      </c>
      <c r="FQ119" s="266">
        <v>38</v>
      </c>
      <c r="FR119" s="266">
        <v>35</v>
      </c>
      <c r="FS119" s="266">
        <v>15</v>
      </c>
      <c r="FT119" s="266">
        <v>11</v>
      </c>
      <c r="FU119" s="266">
        <v>11</v>
      </c>
      <c r="FV119" s="266">
        <v>11</v>
      </c>
      <c r="FW119" s="266">
        <v>12</v>
      </c>
      <c r="FX119" s="266">
        <v>11</v>
      </c>
      <c r="FY119" s="342">
        <v>16</v>
      </c>
      <c r="FZ119" s="343">
        <v>21</v>
      </c>
      <c r="GS119" s="105"/>
      <c r="GT119" s="83"/>
      <c r="GU119" s="56" t="s">
        <v>80</v>
      </c>
      <c r="GV119" s="323"/>
      <c r="GW119" s="324"/>
      <c r="GX119" s="309">
        <v>36.5</v>
      </c>
      <c r="GY119" s="309">
        <v>36.700000000000003</v>
      </c>
      <c r="GZ119" s="309">
        <v>23.9</v>
      </c>
      <c r="HA119" s="309">
        <v>38.6</v>
      </c>
      <c r="HB119" s="309">
        <v>27</v>
      </c>
      <c r="HC119" s="309">
        <v>28.2</v>
      </c>
      <c r="HD119" s="309">
        <v>31.1</v>
      </c>
      <c r="HE119" s="309">
        <v>40.1</v>
      </c>
      <c r="HF119" s="309">
        <v>47.4</v>
      </c>
      <c r="HG119" s="361">
        <v>56.3</v>
      </c>
      <c r="HH119" s="362">
        <v>56.3</v>
      </c>
      <c r="HJ119" s="113"/>
      <c r="HK119" s="121"/>
      <c r="HL119" s="56" t="s">
        <v>14</v>
      </c>
      <c r="HM119" s="336">
        <v>100</v>
      </c>
      <c r="HN119" s="15">
        <v>97</v>
      </c>
      <c r="HO119" s="15">
        <v>100</v>
      </c>
      <c r="HP119" s="15">
        <v>50</v>
      </c>
      <c r="HQ119" s="15">
        <v>100</v>
      </c>
      <c r="HR119" s="15">
        <v>100</v>
      </c>
      <c r="HS119" s="15">
        <v>100</v>
      </c>
      <c r="HT119" s="15">
        <v>100</v>
      </c>
      <c r="HU119" s="15">
        <v>100</v>
      </c>
      <c r="HV119" s="15">
        <v>71</v>
      </c>
      <c r="HW119" s="15">
        <v>0</v>
      </c>
      <c r="HX119" s="85">
        <v>0</v>
      </c>
      <c r="HY119" s="89">
        <v>77</v>
      </c>
    </row>
    <row r="120" spans="17:233" ht="18" x14ac:dyDescent="0.4">
      <c r="Q120" s="898" t="s">
        <v>409</v>
      </c>
      <c r="R120" s="899"/>
      <c r="S120" s="900"/>
      <c r="T120" s="868">
        <v>2003</v>
      </c>
      <c r="U120" s="890"/>
      <c r="V120" s="890"/>
      <c r="W120" s="890"/>
      <c r="X120" s="890"/>
      <c r="Y120" s="890"/>
      <c r="Z120" s="890"/>
      <c r="AA120" s="890"/>
      <c r="AB120" s="890"/>
      <c r="AC120" s="890"/>
      <c r="AD120" s="890"/>
      <c r="AE120" s="891"/>
      <c r="AG120" s="1" t="s">
        <v>632</v>
      </c>
      <c r="AH120" s="2"/>
      <c r="AI120" s="11"/>
      <c r="AJ120" s="12"/>
      <c r="AK120" s="12"/>
      <c r="AL120" s="12"/>
      <c r="AM120" s="11"/>
      <c r="AN120" s="11"/>
      <c r="AO120" s="12"/>
      <c r="AP120" s="12"/>
      <c r="AQ120" s="12"/>
      <c r="AR120" s="12"/>
      <c r="AS120" s="12"/>
      <c r="AT120" s="12"/>
      <c r="AU120" s="12"/>
      <c r="BM120" s="695"/>
      <c r="BN120" s="696"/>
      <c r="BO120" s="697" t="s">
        <v>14</v>
      </c>
      <c r="BP120" s="723">
        <v>100</v>
      </c>
      <c r="BQ120" s="720">
        <v>100</v>
      </c>
      <c r="BR120" s="720">
        <v>100</v>
      </c>
      <c r="BS120" s="720">
        <v>100</v>
      </c>
      <c r="BT120" s="720">
        <v>100</v>
      </c>
      <c r="BU120" s="720">
        <v>100</v>
      </c>
      <c r="BV120" s="720">
        <v>100</v>
      </c>
      <c r="BW120" s="720">
        <v>100</v>
      </c>
      <c r="BX120" s="720">
        <v>100</v>
      </c>
      <c r="BY120" s="720">
        <v>100</v>
      </c>
      <c r="BZ120" s="720">
        <v>100</v>
      </c>
      <c r="CA120" s="721">
        <v>100</v>
      </c>
      <c r="CB120" s="722">
        <v>97.142857142857139</v>
      </c>
      <c r="DL120" s="105"/>
      <c r="DM120" s="83"/>
      <c r="DN120" s="56"/>
      <c r="DO120" s="319"/>
      <c r="DP120" s="320"/>
      <c r="DQ120" s="320"/>
      <c r="DR120" s="320"/>
      <c r="DS120" s="320"/>
      <c r="DT120" s="320"/>
      <c r="DU120" s="320"/>
      <c r="DV120" s="320"/>
      <c r="DW120" s="320"/>
      <c r="DX120" s="320"/>
      <c r="DY120" s="320"/>
      <c r="DZ120" s="434"/>
      <c r="EA120" s="434"/>
      <c r="EC120" s="10"/>
      <c r="ED120" s="435"/>
      <c r="EE120" s="7" t="s">
        <v>64</v>
      </c>
      <c r="EF120" s="308">
        <v>12.347826086956522</v>
      </c>
      <c r="EG120" s="309">
        <v>11.791666666666666</v>
      </c>
      <c r="EH120" s="309">
        <v>7.7391304347826084</v>
      </c>
      <c r="EI120" s="309">
        <v>2.7826086956521738</v>
      </c>
      <c r="EJ120" s="309">
        <v>3.0434782608695654</v>
      </c>
      <c r="EK120" s="309">
        <v>4.5217391304347823</v>
      </c>
      <c r="EL120" s="309">
        <v>3.9565217391304346</v>
      </c>
      <c r="EM120" s="309">
        <v>5.5652173913043477</v>
      </c>
      <c r="EN120" s="309">
        <v>5.7826086956521738</v>
      </c>
      <c r="EO120" s="309">
        <v>5.4782608695652177</v>
      </c>
      <c r="EP120" s="309">
        <v>3.8260869565217392</v>
      </c>
      <c r="EQ120" s="361">
        <v>13.521739130434783</v>
      </c>
      <c r="ER120" s="362">
        <v>13.521739130434783</v>
      </c>
      <c r="ET120" s="97"/>
      <c r="EU120" s="518"/>
      <c r="EV120" s="205"/>
      <c r="EW120" s="226"/>
      <c r="EX120" s="466"/>
      <c r="EY120" s="466"/>
      <c r="EZ120" s="466"/>
      <c r="FA120" s="466"/>
      <c r="FB120" s="466"/>
      <c r="FC120" s="466"/>
      <c r="FD120" s="466"/>
      <c r="FE120" s="466"/>
      <c r="FF120" s="466"/>
      <c r="FG120" s="466"/>
      <c r="FH120" s="466"/>
      <c r="FI120" s="466"/>
      <c r="FK120" s="113"/>
      <c r="FL120" s="284" t="s">
        <v>297</v>
      </c>
      <c r="FM120" s="56" t="s">
        <v>14</v>
      </c>
      <c r="FN120" s="341">
        <v>94</v>
      </c>
      <c r="FO120" s="268">
        <v>96</v>
      </c>
      <c r="FP120" s="268">
        <v>91</v>
      </c>
      <c r="FQ120" s="268">
        <v>67</v>
      </c>
      <c r="FR120" s="268">
        <v>94</v>
      </c>
      <c r="FS120" s="268">
        <v>93</v>
      </c>
      <c r="FT120" s="268">
        <v>94</v>
      </c>
      <c r="FU120" s="268">
        <v>95</v>
      </c>
      <c r="FV120" s="268">
        <v>95</v>
      </c>
      <c r="FW120" s="268">
        <v>86</v>
      </c>
      <c r="FX120" s="268">
        <v>95</v>
      </c>
      <c r="FY120" s="344">
        <v>95</v>
      </c>
      <c r="FZ120" s="272">
        <v>91</v>
      </c>
      <c r="GB120" s="96" t="s">
        <v>283</v>
      </c>
      <c r="GS120" s="109"/>
      <c r="GT120" s="108"/>
      <c r="GU120" s="57" t="s">
        <v>81</v>
      </c>
      <c r="GV120" s="333"/>
      <c r="GW120" s="334"/>
      <c r="GX120" s="364" t="s">
        <v>346</v>
      </c>
      <c r="GY120" s="364" t="s">
        <v>346</v>
      </c>
      <c r="GZ120" s="364">
        <v>4</v>
      </c>
      <c r="HA120" s="364">
        <v>2</v>
      </c>
      <c r="HB120" s="364">
        <v>2.7</v>
      </c>
      <c r="HC120" s="364">
        <v>2.4</v>
      </c>
      <c r="HD120" s="364">
        <v>4.5999999999999996</v>
      </c>
      <c r="HE120" s="364">
        <v>9.9</v>
      </c>
      <c r="HF120" s="364">
        <v>17.600000000000001</v>
      </c>
      <c r="HG120" s="365">
        <v>12.2</v>
      </c>
      <c r="HH120" s="314" t="s">
        <v>346</v>
      </c>
      <c r="HJ120" s="113"/>
      <c r="HK120" s="121"/>
      <c r="HL120" s="74" t="s">
        <v>80</v>
      </c>
      <c r="HM120" s="14">
        <v>41</v>
      </c>
      <c r="HN120" s="15">
        <v>45</v>
      </c>
      <c r="HO120" s="15">
        <v>50</v>
      </c>
      <c r="HP120" s="15">
        <v>58</v>
      </c>
      <c r="HQ120" s="15">
        <v>55</v>
      </c>
      <c r="HR120" s="15">
        <v>57</v>
      </c>
      <c r="HS120" s="15">
        <v>54</v>
      </c>
      <c r="HT120" s="15">
        <v>49</v>
      </c>
      <c r="HU120" s="15">
        <v>45</v>
      </c>
      <c r="HV120" s="15">
        <v>45</v>
      </c>
      <c r="HW120" s="15" t="s">
        <v>184</v>
      </c>
      <c r="HX120" s="85" t="s">
        <v>184</v>
      </c>
      <c r="HY120" s="89">
        <v>58</v>
      </c>
    </row>
    <row r="121" spans="17:233" ht="19.2" x14ac:dyDescent="0.4">
      <c r="Q121" s="4" t="s">
        <v>338</v>
      </c>
      <c r="R121" s="5" t="s">
        <v>411</v>
      </c>
      <c r="S121" s="6"/>
      <c r="T121" s="234" t="s">
        <v>21</v>
      </c>
      <c r="U121" s="235" t="s">
        <v>0</v>
      </c>
      <c r="V121" s="235" t="s">
        <v>1</v>
      </c>
      <c r="W121" s="235" t="s">
        <v>2</v>
      </c>
      <c r="X121" s="235" t="s">
        <v>3</v>
      </c>
      <c r="Y121" s="235" t="s">
        <v>4</v>
      </c>
      <c r="Z121" s="235" t="s">
        <v>5</v>
      </c>
      <c r="AA121" s="235" t="s">
        <v>6</v>
      </c>
      <c r="AB121" s="235" t="s">
        <v>7</v>
      </c>
      <c r="AC121" s="235" t="s">
        <v>8</v>
      </c>
      <c r="AD121" s="235" t="s">
        <v>9</v>
      </c>
      <c r="AE121" s="619" t="s">
        <v>10</v>
      </c>
      <c r="AG121" s="11"/>
      <c r="AH121" s="11"/>
      <c r="AI121" s="11"/>
      <c r="AJ121" s="12" t="s">
        <v>637</v>
      </c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W121" s="1" t="s">
        <v>417</v>
      </c>
      <c r="AX121" s="2"/>
      <c r="AY121" s="2"/>
      <c r="AZ121" s="3"/>
      <c r="BA121" s="3"/>
      <c r="BM121" s="695"/>
      <c r="BN121" s="696"/>
      <c r="BO121" s="697" t="s">
        <v>347</v>
      </c>
      <c r="BP121" s="723">
        <v>2.8082437767961612</v>
      </c>
      <c r="BQ121" s="720">
        <v>3.8572705762898125</v>
      </c>
      <c r="BR121" s="720">
        <v>3.7898489520225378</v>
      </c>
      <c r="BS121" s="720">
        <v>4.2006825175707752</v>
      </c>
      <c r="BT121" s="720">
        <v>2.856357344208277</v>
      </c>
      <c r="BU121" s="720">
        <v>2.5061597913075402</v>
      </c>
      <c r="BV121" s="720">
        <v>2.041801683871749</v>
      </c>
      <c r="BW121" s="720">
        <v>3.95215883385884</v>
      </c>
      <c r="BX121" s="720">
        <v>3.7368088075923991</v>
      </c>
      <c r="BY121" s="720">
        <v>4.8326409644300981</v>
      </c>
      <c r="BZ121" s="720">
        <v>5.0368784205037516</v>
      </c>
      <c r="CA121" s="721">
        <v>2.6383831227719816</v>
      </c>
      <c r="CB121" s="722">
        <v>5.0368784205037516</v>
      </c>
      <c r="DL121" s="105"/>
      <c r="DM121" s="83"/>
      <c r="DN121" s="56"/>
      <c r="DO121" s="323"/>
      <c r="DP121" s="324"/>
      <c r="DQ121" s="324"/>
      <c r="DR121" s="324"/>
      <c r="DS121" s="324"/>
      <c r="DT121" s="324"/>
      <c r="DU121" s="324"/>
      <c r="DV121" s="324"/>
      <c r="DW121" s="324"/>
      <c r="DX121" s="324"/>
      <c r="DY121" s="324"/>
      <c r="DZ121" s="332"/>
      <c r="EA121" s="29"/>
      <c r="EC121" s="10"/>
      <c r="ED121" s="21"/>
      <c r="EE121" s="488" t="s">
        <v>113</v>
      </c>
      <c r="EF121" s="489">
        <v>1.173913043478261</v>
      </c>
      <c r="EG121" s="489">
        <v>4.3478260869565215</v>
      </c>
      <c r="EH121" s="489">
        <v>1.7826086956521738</v>
      </c>
      <c r="EI121" s="489">
        <v>1.5217391304347827</v>
      </c>
      <c r="EJ121" s="489">
        <v>1.6956521739130435</v>
      </c>
      <c r="EK121" s="489">
        <v>1.5217391304347827</v>
      </c>
      <c r="EL121" s="489">
        <v>1.173913043478261</v>
      </c>
      <c r="EM121" s="489">
        <v>1.0869565217391304</v>
      </c>
      <c r="EN121" s="489">
        <v>0.78260869565217395</v>
      </c>
      <c r="EO121" s="489">
        <v>0.39130434782608697</v>
      </c>
      <c r="EP121" s="489">
        <v>0.47619047619047616</v>
      </c>
      <c r="EQ121" s="490">
        <v>0.13043478260869565</v>
      </c>
      <c r="ER121" s="491">
        <v>0.13043478260869565</v>
      </c>
      <c r="ET121" s="97"/>
      <c r="EU121" s="97"/>
      <c r="EV121" s="205"/>
      <c r="EW121" s="519"/>
      <c r="EX121" s="519"/>
      <c r="EY121" s="519"/>
      <c r="EZ121" s="519"/>
      <c r="FA121" s="519"/>
      <c r="FB121" s="519"/>
      <c r="FC121" s="519"/>
      <c r="FD121" s="519"/>
      <c r="FE121" s="519"/>
      <c r="FF121" s="519"/>
      <c r="FG121" s="519"/>
      <c r="FH121" s="519"/>
      <c r="FI121" s="209"/>
      <c r="FK121" s="113"/>
      <c r="FL121" s="121"/>
      <c r="FM121" s="74" t="s">
        <v>80</v>
      </c>
      <c r="FN121" s="269">
        <v>38</v>
      </c>
      <c r="FO121" s="268">
        <v>50</v>
      </c>
      <c r="FP121" s="268">
        <v>55</v>
      </c>
      <c r="FQ121" s="268">
        <v>57</v>
      </c>
      <c r="FR121" s="268">
        <v>50</v>
      </c>
      <c r="FS121" s="268">
        <v>19</v>
      </c>
      <c r="FT121" s="268">
        <v>14</v>
      </c>
      <c r="FU121" s="268">
        <v>16</v>
      </c>
      <c r="FV121" s="268">
        <v>17</v>
      </c>
      <c r="FW121" s="268">
        <v>24</v>
      </c>
      <c r="FX121" s="268">
        <v>19</v>
      </c>
      <c r="FY121" s="344">
        <v>25</v>
      </c>
      <c r="FZ121" s="272">
        <v>57</v>
      </c>
      <c r="GB121" s="868" t="s">
        <v>91</v>
      </c>
      <c r="GC121" s="869"/>
      <c r="GD121" s="870"/>
      <c r="GE121" s="871">
        <v>2013</v>
      </c>
      <c r="GF121" s="872"/>
      <c r="GG121" s="872"/>
      <c r="GH121" s="872"/>
      <c r="GI121" s="872"/>
      <c r="GJ121" s="872"/>
      <c r="GK121" s="872"/>
      <c r="GL121" s="872"/>
      <c r="GM121" s="872"/>
      <c r="GN121" s="872"/>
      <c r="GO121" s="872"/>
      <c r="GP121" s="872"/>
      <c r="GQ121" s="908" t="s">
        <v>93</v>
      </c>
      <c r="GS121" s="274" t="s">
        <v>60</v>
      </c>
      <c r="GT121" s="286" t="s">
        <v>288</v>
      </c>
      <c r="GU121" s="73" t="s">
        <v>15</v>
      </c>
      <c r="GV121" s="357">
        <v>19.3</v>
      </c>
      <c r="GW121" s="358">
        <v>18.5</v>
      </c>
      <c r="GX121" s="358">
        <v>24.2</v>
      </c>
      <c r="GY121" s="358">
        <v>15.8</v>
      </c>
      <c r="GZ121" s="358">
        <v>11.4</v>
      </c>
      <c r="HA121" s="358">
        <v>8.1999999999999993</v>
      </c>
      <c r="HB121" s="358">
        <v>8.9</v>
      </c>
      <c r="HC121" s="358">
        <v>9.3000000000000007</v>
      </c>
      <c r="HD121" s="358">
        <v>8.6</v>
      </c>
      <c r="HE121" s="358">
        <v>9.8000000000000007</v>
      </c>
      <c r="HF121" s="358">
        <v>10.9</v>
      </c>
      <c r="HG121" s="359">
        <v>16.5</v>
      </c>
      <c r="HH121" s="360">
        <v>13.5</v>
      </c>
      <c r="HJ121" s="125"/>
      <c r="HK121" s="122"/>
      <c r="HL121" s="75" t="s">
        <v>81</v>
      </c>
      <c r="HM121" s="40">
        <v>33</v>
      </c>
      <c r="HN121" s="41">
        <v>36</v>
      </c>
      <c r="HO121" s="41">
        <v>38</v>
      </c>
      <c r="HP121" s="41">
        <v>43</v>
      </c>
      <c r="HQ121" s="41">
        <v>37</v>
      </c>
      <c r="HR121" s="41">
        <v>24</v>
      </c>
      <c r="HS121" s="41">
        <v>24</v>
      </c>
      <c r="HT121" s="41">
        <v>19</v>
      </c>
      <c r="HU121" s="41">
        <v>22</v>
      </c>
      <c r="HV121" s="41">
        <v>31</v>
      </c>
      <c r="HW121" s="41" t="s">
        <v>184</v>
      </c>
      <c r="HX121" s="42" t="s">
        <v>184</v>
      </c>
      <c r="HY121" s="42">
        <v>19</v>
      </c>
    </row>
    <row r="122" spans="17:233" ht="13.8" x14ac:dyDescent="0.25">
      <c r="Q122" s="440" t="s">
        <v>452</v>
      </c>
      <c r="R122" s="620" t="s">
        <v>456</v>
      </c>
      <c r="S122" s="8" t="s">
        <v>15</v>
      </c>
      <c r="T122" s="629">
        <v>30.9</v>
      </c>
      <c r="U122" s="629">
        <v>25.6</v>
      </c>
      <c r="V122" s="630">
        <v>23.8</v>
      </c>
      <c r="W122" s="629">
        <v>24.8</v>
      </c>
      <c r="X122" s="629">
        <v>14.7</v>
      </c>
      <c r="Y122" s="629">
        <v>15.6</v>
      </c>
      <c r="Z122" s="629">
        <v>14.7</v>
      </c>
      <c r="AA122" s="629">
        <v>16.7</v>
      </c>
      <c r="AB122" s="629">
        <v>17.5</v>
      </c>
      <c r="AC122" s="629">
        <v>19.600000000000001</v>
      </c>
      <c r="AD122" s="629">
        <v>26.7</v>
      </c>
      <c r="AE122" s="631">
        <v>33.6</v>
      </c>
      <c r="AG122" s="898" t="s">
        <v>626</v>
      </c>
      <c r="AH122" s="899"/>
      <c r="AI122" s="900"/>
      <c r="AJ122" s="868">
        <v>2004</v>
      </c>
      <c r="AK122" s="890"/>
      <c r="AL122" s="890"/>
      <c r="AM122" s="890"/>
      <c r="AN122" s="890"/>
      <c r="AO122" s="890"/>
      <c r="AP122" s="890"/>
      <c r="AQ122" s="890"/>
      <c r="AR122" s="890"/>
      <c r="AS122" s="890"/>
      <c r="AT122" s="890"/>
      <c r="AU122" s="891"/>
      <c r="BM122" s="695"/>
      <c r="BN122" s="696"/>
      <c r="BO122" s="697" t="s">
        <v>348</v>
      </c>
      <c r="BP122" s="723">
        <v>2.7066142739305152</v>
      </c>
      <c r="BQ122" s="720">
        <v>3.6585088754448782</v>
      </c>
      <c r="BR122" s="720">
        <v>2.9756718955408692</v>
      </c>
      <c r="BS122" s="720">
        <v>0.34968394088222604</v>
      </c>
      <c r="BT122" s="720">
        <v>2.1137503273671316</v>
      </c>
      <c r="BU122" s="720">
        <v>1.0736324024801531</v>
      </c>
      <c r="BV122" s="720">
        <v>1.71252748811873</v>
      </c>
      <c r="BW122" s="720">
        <v>2.2527233871098518</v>
      </c>
      <c r="BX122" s="720">
        <v>2.8185180367528804</v>
      </c>
      <c r="BY122" s="720">
        <v>1.95205517677423</v>
      </c>
      <c r="BZ122" s="720">
        <v>1.7951220458189652</v>
      </c>
      <c r="CA122" s="721">
        <v>2.4440907696145762</v>
      </c>
      <c r="CB122" s="722">
        <v>0.34968394088222604</v>
      </c>
      <c r="CD122" s="868" t="s">
        <v>91</v>
      </c>
      <c r="CE122" s="869"/>
      <c r="CF122" s="870"/>
      <c r="CG122" s="871">
        <v>2007</v>
      </c>
      <c r="CH122" s="872"/>
      <c r="CI122" s="872"/>
      <c r="CJ122" s="872"/>
      <c r="CK122" s="872"/>
      <c r="CL122" s="872"/>
      <c r="CM122" s="872"/>
      <c r="CN122" s="872"/>
      <c r="CO122" s="872"/>
      <c r="CP122" s="872"/>
      <c r="CQ122" s="872"/>
      <c r="CR122" s="872"/>
      <c r="CS122" s="875" t="s">
        <v>93</v>
      </c>
      <c r="CU122" s="898" t="s">
        <v>91</v>
      </c>
      <c r="CV122" s="899"/>
      <c r="CW122" s="900"/>
      <c r="CX122" s="871">
        <v>2008</v>
      </c>
      <c r="CY122" s="872"/>
      <c r="CZ122" s="872"/>
      <c r="DA122" s="872"/>
      <c r="DB122" s="872"/>
      <c r="DC122" s="872"/>
      <c r="DD122" s="872"/>
      <c r="DE122" s="872"/>
      <c r="DF122" s="872"/>
      <c r="DG122" s="872"/>
      <c r="DH122" s="872"/>
      <c r="DI122" s="872"/>
      <c r="DJ122" s="919" t="s">
        <v>93</v>
      </c>
      <c r="DL122" s="109"/>
      <c r="DM122" s="108"/>
      <c r="DN122" s="57"/>
      <c r="DO122" s="326"/>
      <c r="DP122" s="326"/>
      <c r="DQ122" s="326"/>
      <c r="DR122" s="326"/>
      <c r="DS122" s="326"/>
      <c r="DT122" s="326"/>
      <c r="DU122" s="326"/>
      <c r="DV122" s="326"/>
      <c r="DW122" s="326"/>
      <c r="DX122" s="326"/>
      <c r="DY122" s="326"/>
      <c r="DZ122" s="327"/>
      <c r="EA122" s="32"/>
      <c r="EC122" s="210"/>
      <c r="ED122" s="210"/>
      <c r="EE122" s="211"/>
      <c r="EF122" s="492"/>
      <c r="EG122" s="492"/>
      <c r="EH122" s="492"/>
      <c r="EI122" s="492"/>
      <c r="EJ122" s="492"/>
      <c r="EK122" s="492"/>
      <c r="EL122" s="492"/>
      <c r="EM122" s="492"/>
      <c r="EN122" s="492"/>
      <c r="EO122" s="492"/>
      <c r="EP122" s="492"/>
      <c r="EQ122" s="492"/>
      <c r="ER122" s="492"/>
      <c r="ET122" s="97"/>
      <c r="EU122" s="97"/>
      <c r="EV122" s="205"/>
      <c r="EW122" s="519"/>
      <c r="EX122" s="519"/>
      <c r="EY122" s="519"/>
      <c r="EZ122" s="519"/>
      <c r="FA122" s="519"/>
      <c r="FB122" s="519"/>
      <c r="FC122" s="519"/>
      <c r="FD122" s="519"/>
      <c r="FE122" s="519"/>
      <c r="FF122" s="519"/>
      <c r="FG122" s="519"/>
      <c r="FH122" s="519"/>
      <c r="FI122" s="209"/>
      <c r="FK122" s="125"/>
      <c r="FL122" s="122"/>
      <c r="FM122" s="75" t="s">
        <v>81</v>
      </c>
      <c r="FN122" s="270">
        <v>19</v>
      </c>
      <c r="FO122" s="271">
        <v>21</v>
      </c>
      <c r="FP122" s="271">
        <v>26</v>
      </c>
      <c r="FQ122" s="271">
        <v>17</v>
      </c>
      <c r="FR122" s="271">
        <v>19</v>
      </c>
      <c r="FS122" s="271">
        <v>10</v>
      </c>
      <c r="FT122" s="271">
        <v>7</v>
      </c>
      <c r="FU122" s="271">
        <v>7</v>
      </c>
      <c r="FV122" s="271">
        <v>5</v>
      </c>
      <c r="FW122" s="271">
        <v>5</v>
      </c>
      <c r="FX122" s="271">
        <v>6</v>
      </c>
      <c r="FY122" s="345">
        <v>4</v>
      </c>
      <c r="FZ122" s="345">
        <v>4</v>
      </c>
      <c r="GB122" s="98" t="s">
        <v>19</v>
      </c>
      <c r="GC122" s="99" t="s">
        <v>20</v>
      </c>
      <c r="GD122" s="72"/>
      <c r="GE122" s="374" t="s">
        <v>21</v>
      </c>
      <c r="GF122" s="375" t="s">
        <v>0</v>
      </c>
      <c r="GG122" s="375" t="s">
        <v>1</v>
      </c>
      <c r="GH122" s="375" t="s">
        <v>47</v>
      </c>
      <c r="GI122" s="375" t="s">
        <v>3</v>
      </c>
      <c r="GJ122" s="375" t="s">
        <v>4</v>
      </c>
      <c r="GK122" s="375" t="s">
        <v>5</v>
      </c>
      <c r="GL122" s="375" t="s">
        <v>6</v>
      </c>
      <c r="GM122" s="375" t="s">
        <v>7</v>
      </c>
      <c r="GN122" s="375" t="s">
        <v>8</v>
      </c>
      <c r="GO122" s="375" t="s">
        <v>9</v>
      </c>
      <c r="GP122" s="376" t="s">
        <v>10</v>
      </c>
      <c r="GQ122" s="910"/>
      <c r="GS122" s="105"/>
      <c r="GT122" s="284" t="s">
        <v>297</v>
      </c>
      <c r="GU122" s="56" t="s">
        <v>300</v>
      </c>
      <c r="GV122" s="304">
        <v>93</v>
      </c>
      <c r="GW122" s="305">
        <v>95</v>
      </c>
      <c r="GX122" s="305">
        <v>95</v>
      </c>
      <c r="GY122" s="305">
        <v>55</v>
      </c>
      <c r="GZ122" s="305">
        <v>66</v>
      </c>
      <c r="HA122" s="305">
        <v>95</v>
      </c>
      <c r="HB122" s="305">
        <v>96</v>
      </c>
      <c r="HC122" s="305">
        <v>83</v>
      </c>
      <c r="HD122" s="305">
        <v>94</v>
      </c>
      <c r="HE122" s="305">
        <v>88</v>
      </c>
      <c r="HF122" s="305">
        <v>96</v>
      </c>
      <c r="HG122" s="306">
        <v>88</v>
      </c>
      <c r="HH122" s="307">
        <v>87</v>
      </c>
      <c r="HJ122" s="274" t="s">
        <v>60</v>
      </c>
      <c r="HK122" s="120" t="s">
        <v>288</v>
      </c>
      <c r="HL122" s="73" t="s">
        <v>15</v>
      </c>
      <c r="HM122" s="366">
        <v>24</v>
      </c>
      <c r="HN122" s="43">
        <v>28</v>
      </c>
      <c r="HO122" s="43">
        <v>30</v>
      </c>
      <c r="HP122" s="43">
        <v>31</v>
      </c>
      <c r="HQ122" s="43">
        <v>21</v>
      </c>
      <c r="HR122" s="43">
        <v>14</v>
      </c>
      <c r="HS122" s="43">
        <v>15</v>
      </c>
      <c r="HT122" s="43">
        <v>15</v>
      </c>
      <c r="HU122" s="43">
        <v>14</v>
      </c>
      <c r="HV122" s="43">
        <v>20</v>
      </c>
      <c r="HW122" s="43">
        <v>21</v>
      </c>
      <c r="HX122" s="84">
        <v>28</v>
      </c>
      <c r="HY122" s="90">
        <v>22</v>
      </c>
    </row>
    <row r="123" spans="17:233" ht="13.8" x14ac:dyDescent="0.25">
      <c r="Q123" s="440"/>
      <c r="R123" s="624"/>
      <c r="S123" s="7" t="s">
        <v>449</v>
      </c>
      <c r="T123" s="632">
        <v>100</v>
      </c>
      <c r="U123" s="633">
        <v>86</v>
      </c>
      <c r="V123" s="633">
        <v>81</v>
      </c>
      <c r="W123" s="633">
        <v>70</v>
      </c>
      <c r="X123" s="633">
        <v>94</v>
      </c>
      <c r="Y123" s="633">
        <v>90</v>
      </c>
      <c r="Z123" s="633">
        <v>100</v>
      </c>
      <c r="AA123" s="633">
        <v>81</v>
      </c>
      <c r="AB123" s="633">
        <v>100</v>
      </c>
      <c r="AC123" s="633">
        <v>81</v>
      </c>
      <c r="AD123" s="633">
        <v>100</v>
      </c>
      <c r="AE123" s="634">
        <v>100</v>
      </c>
      <c r="AG123" s="4" t="s">
        <v>472</v>
      </c>
      <c r="AH123" s="5" t="s">
        <v>627</v>
      </c>
      <c r="AI123" s="6"/>
      <c r="AJ123" s="98" t="s">
        <v>628</v>
      </c>
      <c r="AK123" s="99" t="s">
        <v>0</v>
      </c>
      <c r="AL123" s="99" t="s">
        <v>1</v>
      </c>
      <c r="AM123" s="99" t="s">
        <v>2</v>
      </c>
      <c r="AN123" s="99" t="s">
        <v>3</v>
      </c>
      <c r="AO123" s="99" t="s">
        <v>4</v>
      </c>
      <c r="AP123" s="99" t="s">
        <v>5</v>
      </c>
      <c r="AQ123" s="99" t="s">
        <v>6</v>
      </c>
      <c r="AR123" s="99" t="s">
        <v>7</v>
      </c>
      <c r="AS123" s="99" t="s">
        <v>8</v>
      </c>
      <c r="AT123" s="99" t="s">
        <v>9</v>
      </c>
      <c r="AU123" s="72" t="s">
        <v>10</v>
      </c>
      <c r="AW123" s="898" t="s">
        <v>409</v>
      </c>
      <c r="AX123" s="899"/>
      <c r="AY123" s="900"/>
      <c r="AZ123" s="868">
        <v>2005</v>
      </c>
      <c r="BA123" s="890"/>
      <c r="BB123" s="890"/>
      <c r="BC123" s="890"/>
      <c r="BD123" s="890"/>
      <c r="BE123" s="890"/>
      <c r="BF123" s="890"/>
      <c r="BG123" s="890"/>
      <c r="BH123" s="890"/>
      <c r="BI123" s="890"/>
      <c r="BJ123" s="890"/>
      <c r="BK123" s="891"/>
      <c r="BM123" s="590" t="s">
        <v>441</v>
      </c>
      <c r="BN123" s="21" t="s">
        <v>288</v>
      </c>
      <c r="BO123" s="8" t="s">
        <v>554</v>
      </c>
      <c r="BP123" s="412" t="s">
        <v>303</v>
      </c>
      <c r="BQ123" s="413">
        <v>2.0087234494161401</v>
      </c>
      <c r="BR123" s="413">
        <v>10.831692134527858</v>
      </c>
      <c r="BS123" s="413">
        <v>8.0339042875506834</v>
      </c>
      <c r="BT123" s="413">
        <v>2.6948083883774316</v>
      </c>
      <c r="BU123" s="413">
        <v>1.7653442727216209</v>
      </c>
      <c r="BV123" s="413" t="s">
        <v>303</v>
      </c>
      <c r="BW123" s="413">
        <v>0.9008136566044046</v>
      </c>
      <c r="BX123" s="413">
        <v>1.7892813877804354</v>
      </c>
      <c r="BY123" s="413">
        <v>3.2386027884482047</v>
      </c>
      <c r="BZ123" s="413">
        <v>3.5864199916296222</v>
      </c>
      <c r="CA123" s="414">
        <v>3.4236322125479988</v>
      </c>
      <c r="CB123" s="414">
        <v>3.1894352141337001</v>
      </c>
      <c r="CD123" s="98" t="s">
        <v>19</v>
      </c>
      <c r="CE123" s="99" t="s">
        <v>29</v>
      </c>
      <c r="CF123" s="72"/>
      <c r="CG123" s="47" t="s">
        <v>21</v>
      </c>
      <c r="CH123" s="48" t="s">
        <v>0</v>
      </c>
      <c r="CI123" s="48" t="s">
        <v>1</v>
      </c>
      <c r="CJ123" s="48" t="s">
        <v>2</v>
      </c>
      <c r="CK123" s="48" t="s">
        <v>3</v>
      </c>
      <c r="CL123" s="48" t="s">
        <v>4</v>
      </c>
      <c r="CM123" s="48" t="s">
        <v>5</v>
      </c>
      <c r="CN123" s="48" t="s">
        <v>6</v>
      </c>
      <c r="CO123" s="48" t="s">
        <v>7</v>
      </c>
      <c r="CP123" s="48" t="s">
        <v>8</v>
      </c>
      <c r="CQ123" s="48" t="s">
        <v>9</v>
      </c>
      <c r="CR123" s="49" t="s">
        <v>10</v>
      </c>
      <c r="CS123" s="876"/>
      <c r="CU123" s="4" t="s">
        <v>19</v>
      </c>
      <c r="CV123" s="5" t="s">
        <v>20</v>
      </c>
      <c r="CW123" s="6"/>
      <c r="CX123" s="45" t="s">
        <v>21</v>
      </c>
      <c r="CY123" s="46" t="s">
        <v>0</v>
      </c>
      <c r="CZ123" s="46" t="s">
        <v>1</v>
      </c>
      <c r="DA123" s="46" t="s">
        <v>2</v>
      </c>
      <c r="DB123" s="46" t="s">
        <v>3</v>
      </c>
      <c r="DC123" s="46" t="s">
        <v>4</v>
      </c>
      <c r="DD123" s="46" t="s">
        <v>5</v>
      </c>
      <c r="DE123" s="46" t="s">
        <v>6</v>
      </c>
      <c r="DF123" s="46" t="s">
        <v>7</v>
      </c>
      <c r="DG123" s="46" t="s">
        <v>8</v>
      </c>
      <c r="DH123" s="46" t="s">
        <v>9</v>
      </c>
      <c r="DI123" s="809" t="s">
        <v>10</v>
      </c>
      <c r="DJ123" s="920"/>
      <c r="EC123" s="97"/>
      <c r="ED123" s="97"/>
      <c r="EE123" s="205"/>
      <c r="EF123" s="476"/>
      <c r="EG123" s="476"/>
      <c r="EH123" s="476"/>
      <c r="EI123" s="476"/>
      <c r="EJ123" s="476"/>
      <c r="EK123" s="476"/>
      <c r="EL123" s="476"/>
      <c r="EM123" s="476"/>
      <c r="EN123" s="476"/>
      <c r="EO123" s="476"/>
      <c r="EP123" s="476"/>
      <c r="EQ123" s="476"/>
      <c r="ER123" s="476"/>
      <c r="ES123" s="482"/>
      <c r="FK123" s="123"/>
      <c r="FL123" s="441" t="s">
        <v>316</v>
      </c>
      <c r="FM123" s="73" t="s">
        <v>15</v>
      </c>
      <c r="FN123" s="265">
        <v>21</v>
      </c>
      <c r="FO123" s="266">
        <v>27</v>
      </c>
      <c r="FP123" s="266">
        <v>27</v>
      </c>
      <c r="FQ123" s="266">
        <v>24</v>
      </c>
      <c r="FR123" s="266">
        <v>21</v>
      </c>
      <c r="FS123" s="266">
        <v>17</v>
      </c>
      <c r="FT123" s="266">
        <v>13</v>
      </c>
      <c r="FU123" s="266">
        <v>11</v>
      </c>
      <c r="FV123" s="266">
        <v>14</v>
      </c>
      <c r="FW123" s="266">
        <v>16</v>
      </c>
      <c r="FX123" s="266">
        <v>16</v>
      </c>
      <c r="FY123" s="342">
        <v>19</v>
      </c>
      <c r="FZ123" s="343">
        <v>19</v>
      </c>
      <c r="GB123" s="274" t="s">
        <v>60</v>
      </c>
      <c r="GC123" s="120" t="s">
        <v>288</v>
      </c>
      <c r="GD123" s="73" t="s">
        <v>15</v>
      </c>
      <c r="GE123" s="366">
        <v>22</v>
      </c>
      <c r="GF123" s="43">
        <v>30</v>
      </c>
      <c r="GG123" s="43">
        <v>32</v>
      </c>
      <c r="GH123" s="43">
        <v>37</v>
      </c>
      <c r="GI123" s="43">
        <v>26</v>
      </c>
      <c r="GJ123" s="43">
        <v>19</v>
      </c>
      <c r="GK123" s="43">
        <v>12</v>
      </c>
      <c r="GL123" s="43">
        <v>8</v>
      </c>
      <c r="GM123" s="43">
        <v>12</v>
      </c>
      <c r="GN123" s="43">
        <v>17</v>
      </c>
      <c r="GO123" s="43">
        <v>17</v>
      </c>
      <c r="GP123" s="84">
        <v>20</v>
      </c>
      <c r="GQ123" s="90">
        <v>21</v>
      </c>
      <c r="GS123" s="105"/>
      <c r="GT123" s="83"/>
      <c r="GU123" s="56" t="s">
        <v>64</v>
      </c>
      <c r="GV123" s="308">
        <v>24.8</v>
      </c>
      <c r="GW123" s="309">
        <v>26.7</v>
      </c>
      <c r="GX123" s="309">
        <v>42.1</v>
      </c>
      <c r="GY123" s="309">
        <v>29.1</v>
      </c>
      <c r="GZ123" s="309">
        <v>16.899999999999999</v>
      </c>
      <c r="HA123" s="309">
        <v>13.6</v>
      </c>
      <c r="HB123" s="309">
        <v>14.4</v>
      </c>
      <c r="HC123" s="309">
        <v>15.3</v>
      </c>
      <c r="HD123" s="309">
        <v>13.9</v>
      </c>
      <c r="HE123" s="309">
        <v>14.3</v>
      </c>
      <c r="HF123" s="309">
        <v>16.2</v>
      </c>
      <c r="HG123" s="361">
        <v>23</v>
      </c>
      <c r="HH123" s="362">
        <v>42.1</v>
      </c>
      <c r="HJ123" s="113"/>
      <c r="HK123" s="121" t="s">
        <v>289</v>
      </c>
      <c r="HL123" s="56" t="s">
        <v>14</v>
      </c>
      <c r="HM123" s="336">
        <v>95</v>
      </c>
      <c r="HN123" s="15">
        <v>90</v>
      </c>
      <c r="HO123" s="15">
        <v>96</v>
      </c>
      <c r="HP123" s="15">
        <v>95</v>
      </c>
      <c r="HQ123" s="15">
        <v>95</v>
      </c>
      <c r="HR123" s="15">
        <v>94</v>
      </c>
      <c r="HS123" s="15">
        <v>96</v>
      </c>
      <c r="HT123" s="15">
        <v>96</v>
      </c>
      <c r="HU123" s="15">
        <v>96</v>
      </c>
      <c r="HV123" s="15">
        <v>96</v>
      </c>
      <c r="HW123" s="15">
        <v>96</v>
      </c>
      <c r="HX123" s="85">
        <v>96</v>
      </c>
      <c r="HY123" s="89">
        <v>95</v>
      </c>
    </row>
    <row r="124" spans="17:233" ht="13.8" x14ac:dyDescent="0.25">
      <c r="Q124" s="440"/>
      <c r="R124" s="624"/>
      <c r="S124" s="7" t="s">
        <v>450</v>
      </c>
      <c r="T124" s="635">
        <v>45.4</v>
      </c>
      <c r="U124" s="636">
        <v>36.700000000000003</v>
      </c>
      <c r="V124" s="636">
        <v>44.6</v>
      </c>
      <c r="W124" s="636">
        <v>41</v>
      </c>
      <c r="X124" s="636">
        <v>22.7</v>
      </c>
      <c r="Y124" s="636">
        <v>22.9</v>
      </c>
      <c r="Z124" s="636">
        <v>22.3</v>
      </c>
      <c r="AA124" s="636">
        <v>29.2</v>
      </c>
      <c r="AB124" s="636">
        <v>24.3</v>
      </c>
      <c r="AC124" s="636">
        <v>33.299999999999997</v>
      </c>
      <c r="AD124" s="636">
        <v>41.5</v>
      </c>
      <c r="AE124" s="637">
        <v>56.8</v>
      </c>
      <c r="AG124" s="105"/>
      <c r="AH124" s="107" t="s">
        <v>288</v>
      </c>
      <c r="AI124" s="73" t="s">
        <v>15</v>
      </c>
      <c r="AJ124" s="452">
        <v>15.4</v>
      </c>
      <c r="AK124" s="453">
        <v>14.6</v>
      </c>
      <c r="AL124" s="453">
        <v>16.399999999999999</v>
      </c>
      <c r="AM124" s="453">
        <v>14.9</v>
      </c>
      <c r="AN124" s="453">
        <v>8.8000000000000007</v>
      </c>
      <c r="AO124" s="453">
        <v>9.3000000000000007</v>
      </c>
      <c r="AP124" s="453">
        <v>8.6999999999999993</v>
      </c>
      <c r="AQ124" s="453">
        <v>10.1</v>
      </c>
      <c r="AR124" s="453">
        <v>7</v>
      </c>
      <c r="AS124" s="453">
        <v>7.8</v>
      </c>
      <c r="AT124" s="453">
        <v>8.3000000000000007</v>
      </c>
      <c r="AU124" s="454">
        <v>11.9</v>
      </c>
      <c r="AW124" s="4" t="s">
        <v>19</v>
      </c>
      <c r="AX124" s="5" t="s">
        <v>20</v>
      </c>
      <c r="AY124" s="6"/>
      <c r="AZ124" s="98" t="s">
        <v>412</v>
      </c>
      <c r="BA124" s="99" t="s">
        <v>0</v>
      </c>
      <c r="BB124" s="99" t="s">
        <v>1</v>
      </c>
      <c r="BC124" s="99" t="s">
        <v>2</v>
      </c>
      <c r="BD124" s="99" t="s">
        <v>3</v>
      </c>
      <c r="BE124" s="99" t="s">
        <v>4</v>
      </c>
      <c r="BF124" s="99" t="s">
        <v>5</v>
      </c>
      <c r="BG124" s="99" t="s">
        <v>6</v>
      </c>
      <c r="BH124" s="99" t="s">
        <v>7</v>
      </c>
      <c r="BI124" s="99" t="s">
        <v>8</v>
      </c>
      <c r="BJ124" s="99" t="s">
        <v>9</v>
      </c>
      <c r="BK124" s="599" t="s">
        <v>10</v>
      </c>
      <c r="BM124" s="590"/>
      <c r="BN124" s="657" t="s">
        <v>289</v>
      </c>
      <c r="BO124" s="7" t="s">
        <v>549</v>
      </c>
      <c r="BP124" s="415">
        <v>100</v>
      </c>
      <c r="BQ124" s="416">
        <v>100</v>
      </c>
      <c r="BR124" s="416">
        <v>100</v>
      </c>
      <c r="BS124" s="416">
        <v>100</v>
      </c>
      <c r="BT124" s="416">
        <v>100</v>
      </c>
      <c r="BU124" s="416">
        <v>100</v>
      </c>
      <c r="BV124" s="416">
        <v>100</v>
      </c>
      <c r="BW124" s="416">
        <v>100</v>
      </c>
      <c r="BX124" s="416">
        <v>100</v>
      </c>
      <c r="BY124" s="416">
        <v>100</v>
      </c>
      <c r="BZ124" s="416">
        <v>100</v>
      </c>
      <c r="CA124" s="417">
        <v>100</v>
      </c>
      <c r="CB124" s="417">
        <v>100</v>
      </c>
      <c r="CD124" s="105"/>
      <c r="CE124" s="400" t="s">
        <v>276</v>
      </c>
      <c r="CF124" s="73" t="s">
        <v>15</v>
      </c>
      <c r="CG124" s="171">
        <v>7.3</v>
      </c>
      <c r="CH124" s="166">
        <v>1.9</v>
      </c>
      <c r="CI124" s="166">
        <v>1.9</v>
      </c>
      <c r="CJ124" s="166">
        <v>1.3</v>
      </c>
      <c r="CK124" s="166">
        <v>1.2</v>
      </c>
      <c r="CL124" s="166">
        <v>1.1000000000000001</v>
      </c>
      <c r="CM124" s="166">
        <v>1.4</v>
      </c>
      <c r="CN124" s="166">
        <v>2.8</v>
      </c>
      <c r="CO124" s="166">
        <v>3.5</v>
      </c>
      <c r="CP124" s="166">
        <v>3.8</v>
      </c>
      <c r="CQ124" s="166">
        <v>4.5</v>
      </c>
      <c r="CR124" s="173">
        <v>4.9000000000000004</v>
      </c>
      <c r="CS124" s="172">
        <v>3.1</v>
      </c>
      <c r="CU124" s="195" t="s">
        <v>60</v>
      </c>
      <c r="CV124" s="441" t="s">
        <v>288</v>
      </c>
      <c r="CW124" s="401" t="s">
        <v>15</v>
      </c>
      <c r="CX124" s="341">
        <v>25</v>
      </c>
      <c r="CY124" s="266">
        <v>29</v>
      </c>
      <c r="CZ124" s="266">
        <v>35</v>
      </c>
      <c r="DA124" s="266">
        <v>36</v>
      </c>
      <c r="DB124" s="266">
        <v>21</v>
      </c>
      <c r="DC124" s="266">
        <v>16</v>
      </c>
      <c r="DD124" s="266">
        <v>15</v>
      </c>
      <c r="DE124" s="266">
        <v>16</v>
      </c>
      <c r="DF124" s="266">
        <v>15</v>
      </c>
      <c r="DG124" s="266">
        <v>14</v>
      </c>
      <c r="DH124" s="266">
        <v>17</v>
      </c>
      <c r="DI124" s="442">
        <v>20</v>
      </c>
      <c r="DJ124" s="442">
        <v>22</v>
      </c>
      <c r="EC124" s="97"/>
      <c r="ED124" s="97"/>
      <c r="EE124" s="205"/>
      <c r="EF124" s="475"/>
      <c r="EG124" s="475"/>
      <c r="EH124" s="475"/>
      <c r="EI124" s="475"/>
      <c r="EJ124" s="475"/>
      <c r="EK124" s="475"/>
      <c r="EL124" s="475"/>
      <c r="EM124" s="475"/>
      <c r="EN124" s="475"/>
      <c r="EO124" s="475"/>
      <c r="EP124" s="475"/>
      <c r="EQ124" s="475"/>
      <c r="ER124" s="209"/>
      <c r="ES124" s="483"/>
      <c r="FK124" s="123"/>
      <c r="FL124" s="443" t="s">
        <v>325</v>
      </c>
      <c r="FM124" s="56" t="s">
        <v>14</v>
      </c>
      <c r="FN124" s="265">
        <v>96</v>
      </c>
      <c r="FO124" s="268">
        <v>95</v>
      </c>
      <c r="FP124" s="268">
        <v>92</v>
      </c>
      <c r="FQ124" s="268">
        <v>78</v>
      </c>
      <c r="FR124" s="268">
        <v>96</v>
      </c>
      <c r="FS124" s="268">
        <v>92</v>
      </c>
      <c r="FT124" s="268">
        <v>92</v>
      </c>
      <c r="FU124" s="268">
        <v>95</v>
      </c>
      <c r="FV124" s="268">
        <v>96</v>
      </c>
      <c r="FW124" s="268">
        <v>95</v>
      </c>
      <c r="FX124" s="268">
        <v>93</v>
      </c>
      <c r="FY124" s="344">
        <v>96</v>
      </c>
      <c r="FZ124" s="272">
        <v>93</v>
      </c>
      <c r="GB124" s="113"/>
      <c r="GC124" s="121" t="s">
        <v>289</v>
      </c>
      <c r="GD124" s="56" t="s">
        <v>14</v>
      </c>
      <c r="GE124" s="336">
        <v>95</v>
      </c>
      <c r="GF124" s="15">
        <v>94</v>
      </c>
      <c r="GG124" s="15">
        <v>95</v>
      </c>
      <c r="GH124" s="15">
        <v>95</v>
      </c>
      <c r="GI124" s="15">
        <v>94</v>
      </c>
      <c r="GJ124" s="15">
        <v>95</v>
      </c>
      <c r="GK124" s="15">
        <v>95</v>
      </c>
      <c r="GL124" s="15">
        <v>56</v>
      </c>
      <c r="GM124" s="15">
        <v>95</v>
      </c>
      <c r="GN124" s="15">
        <v>95</v>
      </c>
      <c r="GO124" s="15">
        <v>94</v>
      </c>
      <c r="GP124" s="85">
        <v>93</v>
      </c>
      <c r="GQ124" s="89">
        <v>92</v>
      </c>
      <c r="GS124" s="109"/>
      <c r="GT124" s="108"/>
      <c r="GU124" s="57" t="s">
        <v>75</v>
      </c>
      <c r="GV124" s="363">
        <v>10.7</v>
      </c>
      <c r="GW124" s="364">
        <v>10.9</v>
      </c>
      <c r="GX124" s="364">
        <v>10.5</v>
      </c>
      <c r="GY124" s="364">
        <v>8.1</v>
      </c>
      <c r="GZ124" s="364">
        <v>8.6</v>
      </c>
      <c r="HA124" s="364">
        <v>5.2</v>
      </c>
      <c r="HB124" s="364">
        <v>3.7</v>
      </c>
      <c r="HC124" s="364">
        <v>5.2</v>
      </c>
      <c r="HD124" s="364">
        <v>5.2</v>
      </c>
      <c r="HE124" s="364">
        <v>5.8</v>
      </c>
      <c r="HF124" s="364">
        <v>6.2</v>
      </c>
      <c r="HG124" s="365">
        <v>7.5</v>
      </c>
      <c r="HH124" s="314">
        <v>3.7</v>
      </c>
      <c r="HJ124" s="113"/>
      <c r="HK124" s="121"/>
      <c r="HL124" s="74" t="s">
        <v>80</v>
      </c>
      <c r="HM124" s="14">
        <v>32</v>
      </c>
      <c r="HN124" s="15">
        <v>41</v>
      </c>
      <c r="HO124" s="15">
        <v>39</v>
      </c>
      <c r="HP124" s="15">
        <v>40</v>
      </c>
      <c r="HQ124" s="15">
        <v>32</v>
      </c>
      <c r="HR124" s="15">
        <v>23</v>
      </c>
      <c r="HS124" s="15">
        <v>22</v>
      </c>
      <c r="HT124" s="15">
        <v>22</v>
      </c>
      <c r="HU124" s="15">
        <v>26</v>
      </c>
      <c r="HV124" s="15">
        <v>29</v>
      </c>
      <c r="HW124" s="15">
        <v>33</v>
      </c>
      <c r="HX124" s="85">
        <v>36</v>
      </c>
      <c r="HY124" s="89">
        <v>41</v>
      </c>
    </row>
    <row r="125" spans="17:233" ht="16.2" x14ac:dyDescent="0.25">
      <c r="Q125" s="448"/>
      <c r="R125" s="625"/>
      <c r="S125" s="9" t="s">
        <v>451</v>
      </c>
      <c r="T125" s="638">
        <v>15.7</v>
      </c>
      <c r="U125" s="639">
        <v>16.2</v>
      </c>
      <c r="V125" s="639">
        <v>11.3</v>
      </c>
      <c r="W125" s="639">
        <v>12.6</v>
      </c>
      <c r="X125" s="639">
        <v>8</v>
      </c>
      <c r="Y125" s="639">
        <v>10.9</v>
      </c>
      <c r="Z125" s="639">
        <v>10.5</v>
      </c>
      <c r="AA125" s="639">
        <v>11.4</v>
      </c>
      <c r="AB125" s="639">
        <v>8.6999999999999993</v>
      </c>
      <c r="AC125" s="639">
        <v>10</v>
      </c>
      <c r="AD125" s="639">
        <v>18.2</v>
      </c>
      <c r="AE125" s="640">
        <v>16.5</v>
      </c>
      <c r="AG125" s="105"/>
      <c r="AH125" s="657" t="s">
        <v>631</v>
      </c>
      <c r="AI125" s="56" t="s">
        <v>633</v>
      </c>
      <c r="AJ125" s="455">
        <v>94</v>
      </c>
      <c r="AK125" s="456">
        <v>69</v>
      </c>
      <c r="AL125" s="456">
        <v>90</v>
      </c>
      <c r="AM125" s="456">
        <v>93</v>
      </c>
      <c r="AN125" s="456">
        <v>100</v>
      </c>
      <c r="AO125" s="456">
        <v>100</v>
      </c>
      <c r="AP125" s="456">
        <v>94</v>
      </c>
      <c r="AQ125" s="456">
        <v>97</v>
      </c>
      <c r="AR125" s="456">
        <v>100</v>
      </c>
      <c r="AS125" s="456">
        <v>100</v>
      </c>
      <c r="AT125" s="456">
        <v>100</v>
      </c>
      <c r="AU125" s="457">
        <v>100</v>
      </c>
      <c r="AW125" s="590" t="s">
        <v>441</v>
      </c>
      <c r="AX125" s="21" t="s">
        <v>288</v>
      </c>
      <c r="AY125" s="8" t="s">
        <v>15</v>
      </c>
      <c r="AZ125" s="658">
        <v>2.4117371984164038</v>
      </c>
      <c r="BA125" s="659">
        <v>4.0364238297419899</v>
      </c>
      <c r="BB125" s="413">
        <v>1.6110679335270905</v>
      </c>
      <c r="BC125" s="413">
        <v>1.4787650580938489</v>
      </c>
      <c r="BD125" s="413">
        <v>0.38899642491361419</v>
      </c>
      <c r="BE125" s="659">
        <v>0.10760608362904389</v>
      </c>
      <c r="BF125" s="659">
        <v>7.1846112552342647E-2</v>
      </c>
      <c r="BG125" s="659">
        <v>0.51623343306739522</v>
      </c>
      <c r="BH125" s="659">
        <v>0.11156228822810677</v>
      </c>
      <c r="BI125" s="413">
        <v>0.28573481807921519</v>
      </c>
      <c r="BJ125" s="659">
        <v>1.2334938434592633</v>
      </c>
      <c r="BK125" s="660">
        <v>1.1077052554417111</v>
      </c>
      <c r="BM125" s="590"/>
      <c r="BN125" s="21"/>
      <c r="BO125" s="7" t="s">
        <v>556</v>
      </c>
      <c r="BP125" s="419" t="s">
        <v>303</v>
      </c>
      <c r="BQ125" s="419">
        <v>6.0261703482484199</v>
      </c>
      <c r="BR125" s="662">
        <v>12.244641763219001</v>
      </c>
      <c r="BS125" s="662">
        <v>9.1611859323719109</v>
      </c>
      <c r="BT125" s="662">
        <v>4.1460528856227246</v>
      </c>
      <c r="BU125" s="419">
        <v>3.2179177525695888</v>
      </c>
      <c r="BV125" s="419" t="s">
        <v>303</v>
      </c>
      <c r="BW125" s="419">
        <v>2.7024409698132139</v>
      </c>
      <c r="BX125" s="419">
        <v>2.3619197985376368</v>
      </c>
      <c r="BY125" s="662">
        <v>5.4995361920629726</v>
      </c>
      <c r="BZ125" s="419">
        <v>4.9022236197346425</v>
      </c>
      <c r="CA125" s="420">
        <v>6.3823195270261452</v>
      </c>
      <c r="CB125" s="420">
        <f>MAX(BP125:CA125,BP123:CA123)</f>
        <v>12.244641763219001</v>
      </c>
      <c r="CD125" s="105"/>
      <c r="CE125" s="730" t="s">
        <v>389</v>
      </c>
      <c r="CF125" s="56" t="s">
        <v>53</v>
      </c>
      <c r="CG125" s="134">
        <v>81</v>
      </c>
      <c r="CH125" s="15">
        <v>89</v>
      </c>
      <c r="CI125" s="15">
        <v>94</v>
      </c>
      <c r="CJ125" s="15">
        <v>60</v>
      </c>
      <c r="CK125" s="15">
        <v>55</v>
      </c>
      <c r="CL125" s="15">
        <v>93</v>
      </c>
      <c r="CM125" s="15">
        <v>74</v>
      </c>
      <c r="CN125" s="15">
        <v>65</v>
      </c>
      <c r="CO125" s="15">
        <v>100</v>
      </c>
      <c r="CP125" s="15">
        <v>90</v>
      </c>
      <c r="CQ125" s="15">
        <v>90</v>
      </c>
      <c r="CR125" s="16">
        <v>100</v>
      </c>
      <c r="CS125" s="16">
        <v>82</v>
      </c>
      <c r="CU125" s="440"/>
      <c r="CV125" s="443" t="s">
        <v>309</v>
      </c>
      <c r="CW125" s="261" t="s">
        <v>14</v>
      </c>
      <c r="CX125" s="341">
        <v>100</v>
      </c>
      <c r="CY125" s="268">
        <v>100</v>
      </c>
      <c r="CZ125" s="268">
        <v>100</v>
      </c>
      <c r="DA125" s="268">
        <v>100</v>
      </c>
      <c r="DB125" s="268">
        <v>94</v>
      </c>
      <c r="DC125" s="268">
        <v>100</v>
      </c>
      <c r="DD125" s="268">
        <v>94</v>
      </c>
      <c r="DE125" s="268">
        <v>87</v>
      </c>
      <c r="DF125" s="268">
        <v>80</v>
      </c>
      <c r="DG125" s="268">
        <v>97</v>
      </c>
      <c r="DH125" s="268">
        <v>100</v>
      </c>
      <c r="DI125" s="390">
        <v>100</v>
      </c>
      <c r="DJ125" s="390">
        <v>96</v>
      </c>
      <c r="DL125" s="898" t="s">
        <v>91</v>
      </c>
      <c r="DM125" s="899"/>
      <c r="DN125" s="900"/>
      <c r="DO125" s="871">
        <v>2009</v>
      </c>
      <c r="DP125" s="872"/>
      <c r="DQ125" s="872"/>
      <c r="DR125" s="872"/>
      <c r="DS125" s="872"/>
      <c r="DT125" s="872"/>
      <c r="DU125" s="872"/>
      <c r="DV125" s="872"/>
      <c r="DW125" s="872"/>
      <c r="DX125" s="872"/>
      <c r="DY125" s="872"/>
      <c r="DZ125" s="872"/>
      <c r="EA125" s="917" t="s">
        <v>93</v>
      </c>
      <c r="EC125" s="97"/>
      <c r="ED125" s="97"/>
      <c r="EE125" s="205"/>
      <c r="EF125" s="429"/>
      <c r="EG125" s="429"/>
      <c r="EH125" s="429"/>
      <c r="EI125" s="429"/>
      <c r="EJ125" s="429"/>
      <c r="EK125" s="429"/>
      <c r="EL125" s="429"/>
      <c r="EM125" s="429"/>
      <c r="EN125" s="429"/>
      <c r="EO125" s="429"/>
      <c r="EP125" s="429"/>
      <c r="EQ125" s="429"/>
      <c r="ER125" s="209"/>
      <c r="ES125" s="466"/>
      <c r="FK125" s="113"/>
      <c r="FL125" s="121"/>
      <c r="FM125" s="74" t="s">
        <v>80</v>
      </c>
      <c r="FN125" s="269">
        <v>38</v>
      </c>
      <c r="FO125" s="268">
        <v>34</v>
      </c>
      <c r="FP125" s="268">
        <v>36</v>
      </c>
      <c r="FQ125" s="268">
        <v>40</v>
      </c>
      <c r="FR125" s="268">
        <v>32</v>
      </c>
      <c r="FS125" s="268">
        <v>26</v>
      </c>
      <c r="FT125" s="268">
        <v>19</v>
      </c>
      <c r="FU125" s="268">
        <v>16</v>
      </c>
      <c r="FV125" s="268">
        <v>36</v>
      </c>
      <c r="FW125" s="268">
        <v>28</v>
      </c>
      <c r="FX125" s="268">
        <v>28</v>
      </c>
      <c r="FY125" s="344">
        <v>30</v>
      </c>
      <c r="FZ125" s="272">
        <v>40</v>
      </c>
      <c r="GB125" s="113"/>
      <c r="GC125" s="121"/>
      <c r="GD125" s="74" t="s">
        <v>80</v>
      </c>
      <c r="GE125" s="14">
        <v>35</v>
      </c>
      <c r="GF125" s="15">
        <v>45</v>
      </c>
      <c r="GG125" s="15">
        <v>43</v>
      </c>
      <c r="GH125" s="15">
        <v>52</v>
      </c>
      <c r="GI125" s="15">
        <v>40</v>
      </c>
      <c r="GJ125" s="15">
        <v>33</v>
      </c>
      <c r="GK125" s="15">
        <v>20</v>
      </c>
      <c r="GL125" s="15">
        <v>11</v>
      </c>
      <c r="GM125" s="15">
        <v>23</v>
      </c>
      <c r="GN125" s="15">
        <v>33</v>
      </c>
      <c r="GO125" s="15">
        <v>29</v>
      </c>
      <c r="GP125" s="85">
        <v>32</v>
      </c>
      <c r="GQ125" s="89">
        <v>52</v>
      </c>
      <c r="GS125" s="274" t="s">
        <v>60</v>
      </c>
      <c r="GT125" s="286" t="s">
        <v>288</v>
      </c>
      <c r="GU125" s="73" t="s">
        <v>15</v>
      </c>
      <c r="GV125" s="357">
        <v>29.9</v>
      </c>
      <c r="GW125" s="358">
        <v>32.200000000000003</v>
      </c>
      <c r="GX125" s="358">
        <v>36.799999999999997</v>
      </c>
      <c r="GY125" s="358">
        <v>18</v>
      </c>
      <c r="GZ125" s="358">
        <v>13.5</v>
      </c>
      <c r="HA125" s="358">
        <v>12</v>
      </c>
      <c r="HB125" s="358">
        <v>13.6</v>
      </c>
      <c r="HC125" s="358">
        <v>14.6</v>
      </c>
      <c r="HD125" s="358">
        <v>21.6</v>
      </c>
      <c r="HE125" s="358">
        <v>19.3</v>
      </c>
      <c r="HF125" s="358">
        <v>28.4</v>
      </c>
      <c r="HG125" s="359">
        <v>32.299999999999997</v>
      </c>
      <c r="HH125" s="360">
        <v>21.9</v>
      </c>
      <c r="HJ125" s="125"/>
      <c r="HK125" s="122"/>
      <c r="HL125" s="75" t="s">
        <v>81</v>
      </c>
      <c r="HM125" s="40">
        <v>17</v>
      </c>
      <c r="HN125" s="41">
        <v>21</v>
      </c>
      <c r="HO125" s="41">
        <v>22</v>
      </c>
      <c r="HP125" s="41">
        <v>23</v>
      </c>
      <c r="HQ125" s="41">
        <v>10</v>
      </c>
      <c r="HR125" s="41">
        <v>9</v>
      </c>
      <c r="HS125" s="41">
        <v>9</v>
      </c>
      <c r="HT125" s="41">
        <v>7</v>
      </c>
      <c r="HU125" s="41">
        <v>8</v>
      </c>
      <c r="HV125" s="41">
        <v>9</v>
      </c>
      <c r="HW125" s="41">
        <v>9</v>
      </c>
      <c r="HX125" s="42">
        <v>18</v>
      </c>
      <c r="HY125" s="42">
        <v>7</v>
      </c>
    </row>
    <row r="126" spans="17:233" ht="18" x14ac:dyDescent="0.4">
      <c r="Q126" s="641"/>
      <c r="R126" s="641"/>
      <c r="S126" s="642"/>
      <c r="T126" s="643"/>
      <c r="U126" s="643"/>
      <c r="V126" s="643"/>
      <c r="W126" s="643"/>
      <c r="X126" s="643"/>
      <c r="Y126" s="643"/>
      <c r="Z126" s="643"/>
      <c r="AA126" s="643"/>
      <c r="AB126" s="643"/>
      <c r="AC126" s="643"/>
      <c r="AD126" s="643"/>
      <c r="AE126" s="643"/>
      <c r="AG126" s="105"/>
      <c r="AH126" s="83"/>
      <c r="AI126" s="56" t="s">
        <v>64</v>
      </c>
      <c r="AJ126" s="458">
        <v>27.4</v>
      </c>
      <c r="AK126" s="754">
        <v>24.4</v>
      </c>
      <c r="AL126" s="754">
        <v>23.7</v>
      </c>
      <c r="AM126" s="754">
        <v>26.4</v>
      </c>
      <c r="AN126" s="754">
        <v>14.4</v>
      </c>
      <c r="AO126" s="754">
        <v>13.8</v>
      </c>
      <c r="AP126" s="754">
        <v>12.6</v>
      </c>
      <c r="AQ126" s="754">
        <v>25.2</v>
      </c>
      <c r="AR126" s="754">
        <v>12.5</v>
      </c>
      <c r="AS126" s="754">
        <v>10</v>
      </c>
      <c r="AT126" s="754">
        <v>12.4</v>
      </c>
      <c r="AU126" s="460">
        <v>17.2</v>
      </c>
      <c r="AW126" s="590"/>
      <c r="AX126" s="21" t="s">
        <v>289</v>
      </c>
      <c r="AY126" s="7" t="s">
        <v>14</v>
      </c>
      <c r="AZ126" s="648">
        <v>100</v>
      </c>
      <c r="BA126" s="416">
        <v>100</v>
      </c>
      <c r="BB126" s="416">
        <v>100</v>
      </c>
      <c r="BC126" s="416">
        <v>100</v>
      </c>
      <c r="BD126" s="416">
        <v>100</v>
      </c>
      <c r="BE126" s="416">
        <v>90</v>
      </c>
      <c r="BF126" s="416">
        <v>100</v>
      </c>
      <c r="BG126" s="416">
        <v>100</v>
      </c>
      <c r="BH126" s="416">
        <v>100</v>
      </c>
      <c r="BI126" s="416">
        <v>100</v>
      </c>
      <c r="BJ126" s="416">
        <v>100</v>
      </c>
      <c r="BK126" s="417">
        <v>100</v>
      </c>
      <c r="BM126" s="594"/>
      <c r="BN126" s="663"/>
      <c r="BO126" s="9" t="s">
        <v>557</v>
      </c>
      <c r="BP126" s="326" t="s">
        <v>303</v>
      </c>
      <c r="BQ126" s="326" t="s">
        <v>303</v>
      </c>
      <c r="BR126" s="664">
        <v>8.1022424488580747</v>
      </c>
      <c r="BS126" s="664">
        <v>6.0672924527214347</v>
      </c>
      <c r="BT126" s="664" t="s">
        <v>303</v>
      </c>
      <c r="BU126" s="326" t="s">
        <v>303</v>
      </c>
      <c r="BV126" s="326" t="s">
        <v>303</v>
      </c>
      <c r="BW126" s="326" t="s">
        <v>303</v>
      </c>
      <c r="BX126" s="326">
        <v>1.3546997562425176</v>
      </c>
      <c r="BY126" s="664">
        <v>1.5469583438474317</v>
      </c>
      <c r="BZ126" s="326">
        <v>2.8149740623632913</v>
      </c>
      <c r="CA126" s="327">
        <v>0.88435305973800071</v>
      </c>
      <c r="CB126" s="327" t="s">
        <v>558</v>
      </c>
      <c r="CD126" s="105"/>
      <c r="CE126" s="388"/>
      <c r="CF126" s="56" t="s">
        <v>64</v>
      </c>
      <c r="CG126" s="170">
        <v>14.3</v>
      </c>
      <c r="CH126" s="168">
        <v>3.8</v>
      </c>
      <c r="CI126" s="168">
        <v>7.5</v>
      </c>
      <c r="CJ126" s="168">
        <v>2.2000000000000002</v>
      </c>
      <c r="CK126" s="168">
        <v>2.5</v>
      </c>
      <c r="CL126" s="168">
        <v>2.6</v>
      </c>
      <c r="CM126" s="168">
        <v>4.3</v>
      </c>
      <c r="CN126" s="168">
        <v>4.9000000000000004</v>
      </c>
      <c r="CO126" s="168">
        <v>6.3</v>
      </c>
      <c r="CP126" s="168">
        <v>5.0999999999999996</v>
      </c>
      <c r="CQ126" s="168">
        <v>8</v>
      </c>
      <c r="CR126" s="174">
        <v>9.6999999999999993</v>
      </c>
      <c r="CS126" s="52">
        <v>14.3</v>
      </c>
      <c r="CU126" s="440"/>
      <c r="CV126" s="443"/>
      <c r="CW126" s="444" t="s">
        <v>80</v>
      </c>
      <c r="CX126" s="269">
        <v>40</v>
      </c>
      <c r="CY126" s="268">
        <v>40</v>
      </c>
      <c r="CZ126" s="268">
        <v>51</v>
      </c>
      <c r="DA126" s="268">
        <v>53</v>
      </c>
      <c r="DB126" s="268">
        <v>26</v>
      </c>
      <c r="DC126" s="268">
        <v>21</v>
      </c>
      <c r="DD126" s="268">
        <v>22</v>
      </c>
      <c r="DE126" s="268">
        <v>25</v>
      </c>
      <c r="DF126" s="268">
        <v>25</v>
      </c>
      <c r="DG126" s="268">
        <v>21</v>
      </c>
      <c r="DH126" s="268">
        <v>25</v>
      </c>
      <c r="DI126" s="390">
        <v>32</v>
      </c>
      <c r="DJ126" s="390">
        <v>53</v>
      </c>
      <c r="DL126" s="4" t="s">
        <v>19</v>
      </c>
      <c r="DM126" s="5" t="s">
        <v>20</v>
      </c>
      <c r="DN126" s="6"/>
      <c r="DO126" s="47" t="s">
        <v>21</v>
      </c>
      <c r="DP126" s="48" t="s">
        <v>0</v>
      </c>
      <c r="DQ126" s="48" t="s">
        <v>1</v>
      </c>
      <c r="DR126" s="48" t="s">
        <v>2</v>
      </c>
      <c r="DS126" s="48" t="s">
        <v>3</v>
      </c>
      <c r="DT126" s="48" t="s">
        <v>4</v>
      </c>
      <c r="DU126" s="48" t="s">
        <v>5</v>
      </c>
      <c r="DV126" s="48" t="s">
        <v>6</v>
      </c>
      <c r="DW126" s="48" t="s">
        <v>7</v>
      </c>
      <c r="DX126" s="48" t="s">
        <v>8</v>
      </c>
      <c r="DY126" s="48" t="s">
        <v>9</v>
      </c>
      <c r="DZ126" s="49" t="s">
        <v>10</v>
      </c>
      <c r="EA126" s="918"/>
      <c r="ES126" s="466"/>
      <c r="ET126" s="96" t="s">
        <v>38</v>
      </c>
      <c r="FK126" s="125"/>
      <c r="FL126" s="122"/>
      <c r="FM126" s="75" t="s">
        <v>81</v>
      </c>
      <c r="FN126" s="270">
        <v>11</v>
      </c>
      <c r="FO126" s="271">
        <v>19</v>
      </c>
      <c r="FP126" s="271">
        <v>16</v>
      </c>
      <c r="FQ126" s="271">
        <v>11</v>
      </c>
      <c r="FR126" s="271">
        <v>13</v>
      </c>
      <c r="FS126" s="271">
        <v>10</v>
      </c>
      <c r="FT126" s="271">
        <v>6</v>
      </c>
      <c r="FU126" s="271">
        <v>8</v>
      </c>
      <c r="FV126" s="271">
        <v>5</v>
      </c>
      <c r="FW126" s="271">
        <v>9</v>
      </c>
      <c r="FX126" s="271">
        <v>8</v>
      </c>
      <c r="FY126" s="345">
        <v>12</v>
      </c>
      <c r="FZ126" s="345">
        <v>5</v>
      </c>
      <c r="GB126" s="125"/>
      <c r="GC126" s="122"/>
      <c r="GD126" s="75" t="s">
        <v>81</v>
      </c>
      <c r="GE126" s="40">
        <v>16</v>
      </c>
      <c r="GF126" s="41">
        <v>18</v>
      </c>
      <c r="GG126" s="41">
        <v>13</v>
      </c>
      <c r="GH126" s="41">
        <v>24</v>
      </c>
      <c r="GI126" s="41">
        <v>14</v>
      </c>
      <c r="GJ126" s="41">
        <v>9</v>
      </c>
      <c r="GK126" s="41">
        <v>7</v>
      </c>
      <c r="GL126" s="41">
        <v>3</v>
      </c>
      <c r="GM126" s="41">
        <v>6</v>
      </c>
      <c r="GN126" s="41">
        <v>8</v>
      </c>
      <c r="GO126" s="41">
        <v>10</v>
      </c>
      <c r="GP126" s="42">
        <v>11</v>
      </c>
      <c r="GQ126" s="42">
        <v>3</v>
      </c>
      <c r="GS126" s="105"/>
      <c r="GT126" s="284" t="s">
        <v>370</v>
      </c>
      <c r="GU126" s="56" t="s">
        <v>300</v>
      </c>
      <c r="GV126" s="304">
        <v>96</v>
      </c>
      <c r="GW126" s="305">
        <v>81</v>
      </c>
      <c r="GX126" s="305">
        <v>45</v>
      </c>
      <c r="GY126" s="305">
        <v>96</v>
      </c>
      <c r="GZ126" s="305">
        <v>95</v>
      </c>
      <c r="HA126" s="305">
        <v>96</v>
      </c>
      <c r="HB126" s="305">
        <v>95</v>
      </c>
      <c r="HC126" s="305">
        <v>86</v>
      </c>
      <c r="HD126" s="305">
        <v>92</v>
      </c>
      <c r="HE126" s="305">
        <v>95</v>
      </c>
      <c r="HF126" s="305">
        <v>96</v>
      </c>
      <c r="HG126" s="306">
        <v>93</v>
      </c>
      <c r="HH126" s="307">
        <v>89</v>
      </c>
      <c r="HL126" t="s">
        <v>299</v>
      </c>
    </row>
    <row r="127" spans="17:233" ht="18.600000000000001" x14ac:dyDescent="0.4">
      <c r="Q127" s="1" t="s">
        <v>37</v>
      </c>
      <c r="R127" s="2"/>
      <c r="S127" s="11"/>
      <c r="T127" s="643"/>
      <c r="U127" s="643"/>
      <c r="V127" s="643"/>
      <c r="W127" s="643"/>
      <c r="X127" s="643"/>
      <c r="Y127" s="643"/>
      <c r="Z127" s="643"/>
      <c r="AA127" s="643"/>
      <c r="AB127" s="643"/>
      <c r="AC127" s="643"/>
      <c r="AD127" s="643"/>
      <c r="AE127" s="643"/>
      <c r="AG127" s="109"/>
      <c r="AH127" s="108"/>
      <c r="AI127" s="57" t="s">
        <v>113</v>
      </c>
      <c r="AJ127" s="461">
        <v>6.7</v>
      </c>
      <c r="AK127" s="312">
        <v>5.7</v>
      </c>
      <c r="AL127" s="312">
        <v>7.8</v>
      </c>
      <c r="AM127" s="312">
        <v>5.4</v>
      </c>
      <c r="AN127" s="312">
        <v>2.9</v>
      </c>
      <c r="AO127" s="312">
        <v>5</v>
      </c>
      <c r="AP127" s="312">
        <v>6</v>
      </c>
      <c r="AQ127" s="312">
        <v>5</v>
      </c>
      <c r="AR127" s="312">
        <v>4.3</v>
      </c>
      <c r="AS127" s="312">
        <v>5.4</v>
      </c>
      <c r="AT127" s="312">
        <v>1.7</v>
      </c>
      <c r="AU127" s="313">
        <v>4.8</v>
      </c>
      <c r="AW127" s="590"/>
      <c r="AX127" s="21"/>
      <c r="AY127" s="7" t="s">
        <v>114</v>
      </c>
      <c r="AZ127" s="661">
        <v>4.7710183679899014</v>
      </c>
      <c r="BA127" s="419">
        <v>4.3472107792898909</v>
      </c>
      <c r="BB127" s="662">
        <v>2.6157453017599472</v>
      </c>
      <c r="BC127" s="662">
        <v>4.0899552088619586</v>
      </c>
      <c r="BD127" s="662">
        <v>0.50248941516204382</v>
      </c>
      <c r="BE127" s="419">
        <v>0.32281825088713167</v>
      </c>
      <c r="BF127" s="419">
        <v>0.19164692837962982</v>
      </c>
      <c r="BG127" s="419">
        <v>1.0550132799652918</v>
      </c>
      <c r="BH127" s="419">
        <v>0.21043196937219488</v>
      </c>
      <c r="BI127" s="662">
        <v>0.50179474247605205</v>
      </c>
      <c r="BJ127" s="419">
        <v>1.9043962061490307</v>
      </c>
      <c r="BK127" s="420">
        <v>2.0511102735856577</v>
      </c>
      <c r="BM127" s="10"/>
      <c r="BN127" s="22" t="s">
        <v>559</v>
      </c>
      <c r="BO127" s="8" t="s">
        <v>560</v>
      </c>
      <c r="BP127" s="658">
        <v>19.295439168460831</v>
      </c>
      <c r="BQ127" s="659">
        <v>9.6148381529928422</v>
      </c>
      <c r="BR127" s="413">
        <v>7.6772920948950443</v>
      </c>
      <c r="BS127" s="413">
        <v>7.6034618047824623</v>
      </c>
      <c r="BT127" s="413">
        <v>6.6585421111738334</v>
      </c>
      <c r="BU127" s="659">
        <v>4.525628253493764</v>
      </c>
      <c r="BV127" s="659">
        <v>8.3377659989852457</v>
      </c>
      <c r="BW127" s="659">
        <v>6.4155889795688168</v>
      </c>
      <c r="BX127" s="659">
        <v>5.4630023284862306</v>
      </c>
      <c r="BY127" s="413">
        <v>6.1729828924384345</v>
      </c>
      <c r="BZ127" s="659">
        <v>0.94687227653691997</v>
      </c>
      <c r="CA127" s="660" t="s">
        <v>303</v>
      </c>
      <c r="CB127" s="660">
        <v>6.9686628043709069</v>
      </c>
      <c r="CD127" s="105"/>
      <c r="CE127" s="395"/>
      <c r="CF127" s="57" t="s">
        <v>75</v>
      </c>
      <c r="CG127" s="31">
        <v>3.4</v>
      </c>
      <c r="CH127" s="31">
        <v>0.4</v>
      </c>
      <c r="CI127" s="31">
        <v>0.8</v>
      </c>
      <c r="CJ127" s="31">
        <v>0.3</v>
      </c>
      <c r="CK127" s="31">
        <v>0.5</v>
      </c>
      <c r="CL127" s="31">
        <v>0.3</v>
      </c>
      <c r="CM127" s="31">
        <v>0.5</v>
      </c>
      <c r="CN127" s="31">
        <v>1.6</v>
      </c>
      <c r="CO127" s="31">
        <v>2</v>
      </c>
      <c r="CP127" s="31">
        <v>2.5</v>
      </c>
      <c r="CQ127" s="31">
        <v>2.7</v>
      </c>
      <c r="CR127" s="32">
        <v>2.7</v>
      </c>
      <c r="CS127" s="32">
        <v>0.3</v>
      </c>
      <c r="CU127" s="440"/>
      <c r="CV127" s="445"/>
      <c r="CW127" s="446" t="s">
        <v>81</v>
      </c>
      <c r="CX127" s="270">
        <v>12</v>
      </c>
      <c r="CY127" s="271">
        <v>13</v>
      </c>
      <c r="CZ127" s="271">
        <v>17</v>
      </c>
      <c r="DA127" s="271">
        <v>13</v>
      </c>
      <c r="DB127" s="271">
        <v>16</v>
      </c>
      <c r="DC127" s="271">
        <v>13</v>
      </c>
      <c r="DD127" s="271">
        <v>12</v>
      </c>
      <c r="DE127" s="271">
        <v>12</v>
      </c>
      <c r="DF127" s="271">
        <v>10</v>
      </c>
      <c r="DG127" s="271">
        <v>8</v>
      </c>
      <c r="DH127" s="271">
        <v>7</v>
      </c>
      <c r="DI127" s="345">
        <v>9</v>
      </c>
      <c r="DJ127" s="345">
        <v>7</v>
      </c>
      <c r="DL127" s="195" t="s">
        <v>60</v>
      </c>
      <c r="DM127" s="107" t="s">
        <v>288</v>
      </c>
      <c r="DN127" s="73" t="s">
        <v>15</v>
      </c>
      <c r="DO127" s="300">
        <v>4</v>
      </c>
      <c r="DP127" s="301">
        <v>2.1</v>
      </c>
      <c r="DQ127" s="301">
        <v>1.9</v>
      </c>
      <c r="DR127" s="301">
        <v>1.1000000000000001</v>
      </c>
      <c r="DS127" s="301">
        <v>0.4</v>
      </c>
      <c r="DT127" s="301">
        <v>1.7</v>
      </c>
      <c r="DU127" s="301">
        <v>1</v>
      </c>
      <c r="DV127" s="301">
        <v>1.2</v>
      </c>
      <c r="DW127" s="301">
        <v>3.1</v>
      </c>
      <c r="DX127" s="301">
        <v>2</v>
      </c>
      <c r="DY127" s="301">
        <v>2.2999999999999998</v>
      </c>
      <c r="DZ127" s="462">
        <v>5.3</v>
      </c>
      <c r="EA127" s="462">
        <v>2.1</v>
      </c>
      <c r="ES127" s="466"/>
      <c r="ET127" s="868" t="s">
        <v>92</v>
      </c>
      <c r="EU127" s="890"/>
      <c r="EV127" s="891"/>
      <c r="EW127" s="871">
        <v>2011</v>
      </c>
      <c r="EX127" s="872"/>
      <c r="EY127" s="872"/>
      <c r="EZ127" s="872"/>
      <c r="FA127" s="872"/>
      <c r="FB127" s="872"/>
      <c r="FC127" s="872"/>
      <c r="FD127" s="872"/>
      <c r="FE127" s="872"/>
      <c r="FF127" s="872"/>
      <c r="FG127" s="872"/>
      <c r="FH127" s="889"/>
      <c r="FI127" s="892" t="s">
        <v>93</v>
      </c>
      <c r="GD127" t="s">
        <v>299</v>
      </c>
      <c r="GS127" s="105"/>
      <c r="GT127" s="83"/>
      <c r="GU127" s="56" t="s">
        <v>64</v>
      </c>
      <c r="GV127" s="308">
        <v>41.4</v>
      </c>
      <c r="GW127" s="309">
        <v>50.3</v>
      </c>
      <c r="GX127" s="309">
        <v>53.9</v>
      </c>
      <c r="GY127" s="309">
        <v>39.9</v>
      </c>
      <c r="GZ127" s="309">
        <v>21.9</v>
      </c>
      <c r="HA127" s="309">
        <v>16.2</v>
      </c>
      <c r="HB127" s="309">
        <v>31.6</v>
      </c>
      <c r="HC127" s="309">
        <v>34</v>
      </c>
      <c r="HD127" s="309">
        <v>36.1</v>
      </c>
      <c r="HE127" s="309">
        <v>25.3</v>
      </c>
      <c r="HF127" s="309">
        <v>44.2</v>
      </c>
      <c r="HG127" s="361">
        <v>42.3</v>
      </c>
      <c r="HH127" s="362">
        <v>53.9</v>
      </c>
    </row>
    <row r="128" spans="17:233" ht="13.8" x14ac:dyDescent="0.25">
      <c r="Q128" s="898" t="s">
        <v>459</v>
      </c>
      <c r="R128" s="899"/>
      <c r="S128" s="900"/>
      <c r="T128" s="868">
        <v>2003</v>
      </c>
      <c r="U128" s="890"/>
      <c r="V128" s="890"/>
      <c r="W128" s="890"/>
      <c r="X128" s="890"/>
      <c r="Y128" s="890"/>
      <c r="Z128" s="890"/>
      <c r="AA128" s="890"/>
      <c r="AB128" s="890"/>
      <c r="AC128" s="890"/>
      <c r="AD128" s="890"/>
      <c r="AE128" s="891"/>
      <c r="AW128" s="594"/>
      <c r="AX128" s="663"/>
      <c r="AY128" s="9" t="s">
        <v>538</v>
      </c>
      <c r="AZ128" s="595" t="s">
        <v>303</v>
      </c>
      <c r="BA128" s="326">
        <v>3.637373483699418</v>
      </c>
      <c r="BB128" s="664">
        <v>0.59997190923006982</v>
      </c>
      <c r="BC128" s="664">
        <v>4.4443185987775101E-2</v>
      </c>
      <c r="BD128" s="664">
        <v>0.32365859900822952</v>
      </c>
      <c r="BE128" s="326" t="s">
        <v>303</v>
      </c>
      <c r="BF128" s="326" t="s">
        <v>303</v>
      </c>
      <c r="BG128" s="326">
        <v>7.3368011231544683E-2</v>
      </c>
      <c r="BH128" s="326" t="s">
        <v>303</v>
      </c>
      <c r="BI128" s="664" t="s">
        <v>303</v>
      </c>
      <c r="BJ128" s="326">
        <v>7.1583985086410201E-2</v>
      </c>
      <c r="BK128" s="327">
        <v>0.46778316259682334</v>
      </c>
      <c r="BM128" s="10"/>
      <c r="BN128" s="21"/>
      <c r="BO128" s="7" t="s">
        <v>549</v>
      </c>
      <c r="BP128" s="648">
        <v>100</v>
      </c>
      <c r="BQ128" s="416">
        <v>100</v>
      </c>
      <c r="BR128" s="416">
        <v>61.53846153846154</v>
      </c>
      <c r="BS128" s="416">
        <v>100</v>
      </c>
      <c r="BT128" s="416">
        <v>100</v>
      </c>
      <c r="BU128" s="416">
        <v>100</v>
      </c>
      <c r="BV128" s="416">
        <v>35.714285714285715</v>
      </c>
      <c r="BW128" s="416">
        <v>100</v>
      </c>
      <c r="BX128" s="416">
        <v>58.333333333333336</v>
      </c>
      <c r="BY128" s="416">
        <v>100</v>
      </c>
      <c r="BZ128" s="416">
        <v>100</v>
      </c>
      <c r="CA128" s="417">
        <v>65.517241379310349</v>
      </c>
      <c r="CB128" s="417">
        <v>87.5</v>
      </c>
      <c r="CU128" s="440"/>
      <c r="CV128" s="400" t="s">
        <v>326</v>
      </c>
      <c r="CW128" s="449" t="s">
        <v>15</v>
      </c>
      <c r="CX128" s="341">
        <v>28</v>
      </c>
      <c r="CY128" s="266">
        <v>33</v>
      </c>
      <c r="CZ128" s="266">
        <v>35</v>
      </c>
      <c r="DA128" s="266">
        <v>25</v>
      </c>
      <c r="DB128" s="266">
        <v>25</v>
      </c>
      <c r="DC128" s="266">
        <v>17</v>
      </c>
      <c r="DD128" s="266">
        <v>11</v>
      </c>
      <c r="DE128" s="266">
        <v>12</v>
      </c>
      <c r="DF128" s="266">
        <v>13</v>
      </c>
      <c r="DG128" s="266">
        <v>12</v>
      </c>
      <c r="DH128" s="266">
        <v>24</v>
      </c>
      <c r="DI128" s="442">
        <v>26</v>
      </c>
      <c r="DJ128" s="450">
        <v>22</v>
      </c>
      <c r="DL128" s="105"/>
      <c r="DM128" s="83" t="s">
        <v>649</v>
      </c>
      <c r="DN128" s="56" t="s">
        <v>14</v>
      </c>
      <c r="DO128" s="304">
        <v>42</v>
      </c>
      <c r="DP128" s="305">
        <v>100</v>
      </c>
      <c r="DQ128" s="305">
        <v>97</v>
      </c>
      <c r="DR128" s="305">
        <v>87</v>
      </c>
      <c r="DS128" s="305">
        <v>97</v>
      </c>
      <c r="DT128" s="305">
        <v>97</v>
      </c>
      <c r="DU128" s="305">
        <v>100</v>
      </c>
      <c r="DV128" s="305">
        <v>100</v>
      </c>
      <c r="DW128" s="305">
        <v>87</v>
      </c>
      <c r="DX128" s="305">
        <v>100</v>
      </c>
      <c r="DY128" s="305">
        <v>100</v>
      </c>
      <c r="DZ128" s="438">
        <v>100</v>
      </c>
      <c r="EA128" s="438">
        <v>92</v>
      </c>
      <c r="EC128" s="898" t="s">
        <v>91</v>
      </c>
      <c r="ED128" s="899"/>
      <c r="EE128" s="900"/>
      <c r="EF128" s="871">
        <v>2010</v>
      </c>
      <c r="EG128" s="872"/>
      <c r="EH128" s="872"/>
      <c r="EI128" s="872"/>
      <c r="EJ128" s="872"/>
      <c r="EK128" s="872"/>
      <c r="EL128" s="872"/>
      <c r="EM128" s="872"/>
      <c r="EN128" s="872"/>
      <c r="EO128" s="872"/>
      <c r="EP128" s="872"/>
      <c r="EQ128" s="872"/>
      <c r="ER128" s="917" t="s">
        <v>93</v>
      </c>
      <c r="ES128" s="466"/>
      <c r="ET128" s="98" t="s">
        <v>19</v>
      </c>
      <c r="EU128" s="99" t="s">
        <v>20</v>
      </c>
      <c r="EV128" s="72"/>
      <c r="EW128" s="45" t="s">
        <v>21</v>
      </c>
      <c r="EX128" s="46" t="s">
        <v>0</v>
      </c>
      <c r="EY128" s="46" t="s">
        <v>1</v>
      </c>
      <c r="EZ128" s="46" t="s">
        <v>2</v>
      </c>
      <c r="FA128" s="46" t="s">
        <v>3</v>
      </c>
      <c r="FB128" s="46" t="s">
        <v>4</v>
      </c>
      <c r="FC128" s="46" t="s">
        <v>5</v>
      </c>
      <c r="FD128" s="46" t="s">
        <v>6</v>
      </c>
      <c r="FE128" s="46" t="s">
        <v>7</v>
      </c>
      <c r="FF128" s="46" t="s">
        <v>8</v>
      </c>
      <c r="FG128" s="46" t="s">
        <v>9</v>
      </c>
      <c r="FH128" s="257" t="s">
        <v>10</v>
      </c>
      <c r="FI128" s="911"/>
      <c r="GS128" s="109"/>
      <c r="GT128" s="108"/>
      <c r="GU128" s="57" t="s">
        <v>75</v>
      </c>
      <c r="GV128" s="363">
        <v>19.5</v>
      </c>
      <c r="GW128" s="364">
        <v>19</v>
      </c>
      <c r="GX128" s="364">
        <v>14.7</v>
      </c>
      <c r="GY128" s="364">
        <v>10</v>
      </c>
      <c r="GZ128" s="364">
        <v>8.8000000000000007</v>
      </c>
      <c r="HA128" s="364">
        <v>5.8</v>
      </c>
      <c r="HB128" s="364">
        <v>8.3000000000000007</v>
      </c>
      <c r="HC128" s="364">
        <v>7.8</v>
      </c>
      <c r="HD128" s="364">
        <v>14.4</v>
      </c>
      <c r="HE128" s="364">
        <v>10.4</v>
      </c>
      <c r="HF128" s="364">
        <v>21.7</v>
      </c>
      <c r="HG128" s="365">
        <v>12.1</v>
      </c>
      <c r="HH128" s="314">
        <v>5.8</v>
      </c>
      <c r="HJ128" s="868" t="s">
        <v>91</v>
      </c>
      <c r="HK128" s="869"/>
      <c r="HL128" s="870"/>
      <c r="HM128" s="871">
        <v>2015</v>
      </c>
      <c r="HN128" s="872"/>
      <c r="HO128" s="872"/>
      <c r="HP128" s="872"/>
      <c r="HQ128" s="872"/>
      <c r="HR128" s="872"/>
      <c r="HS128" s="872"/>
      <c r="HT128" s="872"/>
      <c r="HU128" s="872"/>
      <c r="HV128" s="872"/>
      <c r="HW128" s="872"/>
      <c r="HX128" s="872"/>
      <c r="HY128" s="908" t="s">
        <v>93</v>
      </c>
    </row>
    <row r="129" spans="17:233" ht="13.8" x14ac:dyDescent="0.25">
      <c r="Q129" s="4" t="s">
        <v>460</v>
      </c>
      <c r="R129" s="5" t="s">
        <v>461</v>
      </c>
      <c r="S129" s="6"/>
      <c r="T129" s="234" t="s">
        <v>462</v>
      </c>
      <c r="U129" s="235" t="s">
        <v>0</v>
      </c>
      <c r="V129" s="235" t="s">
        <v>1</v>
      </c>
      <c r="W129" s="235" t="s">
        <v>2</v>
      </c>
      <c r="X129" s="235" t="s">
        <v>3</v>
      </c>
      <c r="Y129" s="235" t="s">
        <v>4</v>
      </c>
      <c r="Z129" s="235" t="s">
        <v>5</v>
      </c>
      <c r="AA129" s="235" t="s">
        <v>6</v>
      </c>
      <c r="AB129" s="235" t="s">
        <v>7</v>
      </c>
      <c r="AC129" s="235" t="s">
        <v>8</v>
      </c>
      <c r="AD129" s="235" t="s">
        <v>9</v>
      </c>
      <c r="AE129" s="619" t="s">
        <v>10</v>
      </c>
      <c r="BM129" s="10"/>
      <c r="BN129" s="21"/>
      <c r="BO129" s="7" t="s">
        <v>545</v>
      </c>
      <c r="BP129" s="661">
        <v>27.72690482530653</v>
      </c>
      <c r="BQ129" s="419">
        <v>14.21884269008722</v>
      </c>
      <c r="BR129" s="662">
        <v>7.9629243899093538</v>
      </c>
      <c r="BS129" s="662">
        <v>8.4121089493074521</v>
      </c>
      <c r="BT129" s="662">
        <v>10.976726753279779</v>
      </c>
      <c r="BU129" s="419">
        <v>7.47679426173758</v>
      </c>
      <c r="BV129" s="419" t="s">
        <v>555</v>
      </c>
      <c r="BW129" s="419">
        <v>10.400163802553482</v>
      </c>
      <c r="BX129" s="419">
        <v>5.7591237930495662</v>
      </c>
      <c r="BY129" s="662">
        <v>6.5687059161761425</v>
      </c>
      <c r="BZ129" s="419">
        <v>1.9256883895639678</v>
      </c>
      <c r="CA129" s="420" t="s">
        <v>555</v>
      </c>
      <c r="CB129" s="420">
        <f>MAX(BP129:CA129,BP127:CA127)</f>
        <v>27.72690482530653</v>
      </c>
      <c r="CU129" s="440"/>
      <c r="CV129" s="388" t="s">
        <v>324</v>
      </c>
      <c r="CW129" s="261" t="s">
        <v>14</v>
      </c>
      <c r="CX129" s="341">
        <v>81</v>
      </c>
      <c r="CY129" s="268">
        <v>93</v>
      </c>
      <c r="CZ129" s="268">
        <v>90</v>
      </c>
      <c r="DA129" s="268">
        <v>97</v>
      </c>
      <c r="DB129" s="268">
        <v>81</v>
      </c>
      <c r="DC129" s="268">
        <v>63</v>
      </c>
      <c r="DD129" s="268">
        <v>84</v>
      </c>
      <c r="DE129" s="268">
        <v>100</v>
      </c>
      <c r="DF129" s="268">
        <v>100</v>
      </c>
      <c r="DG129" s="268">
        <v>87</v>
      </c>
      <c r="DH129" s="268">
        <v>100</v>
      </c>
      <c r="DI129" s="390">
        <v>100</v>
      </c>
      <c r="DJ129" s="390">
        <v>90</v>
      </c>
      <c r="DL129" s="105"/>
      <c r="DM129" s="124"/>
      <c r="DN129" s="56" t="s">
        <v>80</v>
      </c>
      <c r="DO129" s="308">
        <v>8.6999999999999993</v>
      </c>
      <c r="DP129" s="309">
        <v>4.2</v>
      </c>
      <c r="DQ129" s="309">
        <v>6.5</v>
      </c>
      <c r="DR129" s="309">
        <v>2.2999999999999998</v>
      </c>
      <c r="DS129" s="309">
        <v>1.4</v>
      </c>
      <c r="DT129" s="309">
        <v>3.7</v>
      </c>
      <c r="DU129" s="309">
        <v>3.1</v>
      </c>
      <c r="DV129" s="309">
        <v>4</v>
      </c>
      <c r="DW129" s="309">
        <v>5.6</v>
      </c>
      <c r="DX129" s="309">
        <v>3.8</v>
      </c>
      <c r="DY129" s="309">
        <v>5.9</v>
      </c>
      <c r="DZ129" s="361">
        <v>17</v>
      </c>
      <c r="EA129" s="362">
        <v>17</v>
      </c>
      <c r="EC129" s="4" t="s">
        <v>19</v>
      </c>
      <c r="ED129" s="5" t="s">
        <v>29</v>
      </c>
      <c r="EE129" s="6"/>
      <c r="EF129" s="47" t="s">
        <v>30</v>
      </c>
      <c r="EG129" s="48" t="s">
        <v>0</v>
      </c>
      <c r="EH129" s="48" t="s">
        <v>1</v>
      </c>
      <c r="EI129" s="48" t="s">
        <v>2</v>
      </c>
      <c r="EJ129" s="48" t="s">
        <v>3</v>
      </c>
      <c r="EK129" s="48" t="s">
        <v>4</v>
      </c>
      <c r="EL129" s="48" t="s">
        <v>5</v>
      </c>
      <c r="EM129" s="48" t="s">
        <v>6</v>
      </c>
      <c r="EN129" s="48" t="s">
        <v>7</v>
      </c>
      <c r="EO129" s="48" t="s">
        <v>8</v>
      </c>
      <c r="EP129" s="48" t="s">
        <v>9</v>
      </c>
      <c r="EQ129" s="49" t="s">
        <v>10</v>
      </c>
      <c r="ER129" s="918"/>
      <c r="ES129" s="466"/>
      <c r="ET129" s="274" t="s">
        <v>60</v>
      </c>
      <c r="EU129" s="107" t="s">
        <v>288</v>
      </c>
      <c r="EV129" s="73" t="s">
        <v>15</v>
      </c>
      <c r="EW129" s="336">
        <v>47.922316384180789</v>
      </c>
      <c r="EX129" s="34">
        <v>54.21044045676998</v>
      </c>
      <c r="EY129" s="34">
        <v>49.905848787446502</v>
      </c>
      <c r="EZ129" s="34">
        <v>44.301824212271974</v>
      </c>
      <c r="FA129" s="34">
        <v>24.439189189189189</v>
      </c>
      <c r="FB129" s="34">
        <v>20.479833101529902</v>
      </c>
      <c r="FC129" s="34">
        <v>18.849834983498351</v>
      </c>
      <c r="FD129" s="34">
        <v>18.690140845070424</v>
      </c>
      <c r="FE129" s="34">
        <v>18.714881780250348</v>
      </c>
      <c r="FF129" s="34">
        <v>28.087483176312247</v>
      </c>
      <c r="FG129" s="34">
        <v>30.115438108484007</v>
      </c>
      <c r="FH129" s="91">
        <v>46.161725067385447</v>
      </c>
      <c r="FI129" s="94">
        <v>33.232127838519766</v>
      </c>
      <c r="GB129" s="868" t="s">
        <v>91</v>
      </c>
      <c r="GC129" s="869"/>
      <c r="GD129" s="870"/>
      <c r="GE129" s="871">
        <v>2013</v>
      </c>
      <c r="GF129" s="872"/>
      <c r="GG129" s="872"/>
      <c r="GH129" s="872"/>
      <c r="GI129" s="872"/>
      <c r="GJ129" s="872"/>
      <c r="GK129" s="872"/>
      <c r="GL129" s="872"/>
      <c r="GM129" s="872"/>
      <c r="GN129" s="872"/>
      <c r="GO129" s="872"/>
      <c r="GP129" s="872"/>
      <c r="GQ129" s="908" t="s">
        <v>93</v>
      </c>
      <c r="GS129" s="274" t="s">
        <v>60</v>
      </c>
      <c r="GT129" s="286" t="s">
        <v>368</v>
      </c>
      <c r="GU129" s="73" t="s">
        <v>15</v>
      </c>
      <c r="GV129" s="300">
        <v>45.1</v>
      </c>
      <c r="GW129" s="301">
        <v>31.6</v>
      </c>
      <c r="GX129" s="301">
        <v>36.200000000000003</v>
      </c>
      <c r="GY129" s="301">
        <v>29</v>
      </c>
      <c r="GZ129" s="301">
        <v>19.899999999999999</v>
      </c>
      <c r="HA129" s="301">
        <v>23.5</v>
      </c>
      <c r="HB129" s="301">
        <v>24.5</v>
      </c>
      <c r="HC129" s="301">
        <v>22.7</v>
      </c>
      <c r="HD129" s="301">
        <v>24.6</v>
      </c>
      <c r="HE129" s="301">
        <v>25.1</v>
      </c>
      <c r="HF129" s="301">
        <v>33.6</v>
      </c>
      <c r="HG129" s="302">
        <v>32.799999999999997</v>
      </c>
      <c r="HH129" s="303">
        <v>27.3</v>
      </c>
      <c r="HJ129" s="98" t="s">
        <v>19</v>
      </c>
      <c r="HK129" s="99" t="s">
        <v>20</v>
      </c>
      <c r="HL129" s="72"/>
      <c r="HM129" s="374" t="s">
        <v>21</v>
      </c>
      <c r="HN129" s="375" t="s">
        <v>0</v>
      </c>
      <c r="HO129" s="375" t="s">
        <v>1</v>
      </c>
      <c r="HP129" s="375" t="s">
        <v>47</v>
      </c>
      <c r="HQ129" s="375" t="s">
        <v>3</v>
      </c>
      <c r="HR129" s="375" t="s">
        <v>4</v>
      </c>
      <c r="HS129" s="375" t="s">
        <v>5</v>
      </c>
      <c r="HT129" s="375" t="s">
        <v>6</v>
      </c>
      <c r="HU129" s="375" t="s">
        <v>7</v>
      </c>
      <c r="HV129" s="375" t="s">
        <v>8</v>
      </c>
      <c r="HW129" s="375" t="s">
        <v>9</v>
      </c>
      <c r="HX129" s="376" t="s">
        <v>10</v>
      </c>
      <c r="HY129" s="910"/>
    </row>
    <row r="130" spans="17:233" ht="18.600000000000001" x14ac:dyDescent="0.4">
      <c r="Q130" s="440"/>
      <c r="R130" s="597" t="s">
        <v>440</v>
      </c>
      <c r="S130" s="13" t="s">
        <v>15</v>
      </c>
      <c r="T130" s="644">
        <v>10.828913548387098</v>
      </c>
      <c r="U130" s="645">
        <v>14.9294125</v>
      </c>
      <c r="V130" s="645">
        <v>16.997692400000002</v>
      </c>
      <c r="W130" s="645">
        <v>20.862271428571429</v>
      </c>
      <c r="X130" s="645">
        <v>15.065297586206897</v>
      </c>
      <c r="Y130" s="645">
        <v>11.371108076923077</v>
      </c>
      <c r="Z130" s="646">
        <v>9.2981296774193556</v>
      </c>
      <c r="AA130" s="645">
        <v>8.3931731999999997</v>
      </c>
      <c r="AB130" s="645">
        <v>8.0005410000000001</v>
      </c>
      <c r="AC130" s="645">
        <v>12.009171290322582</v>
      </c>
      <c r="AD130" s="646">
        <v>13.803683103448277</v>
      </c>
      <c r="AE130" s="647">
        <v>16.94285806451613</v>
      </c>
      <c r="AG130" s="1" t="s">
        <v>634</v>
      </c>
      <c r="AH130" s="2"/>
      <c r="AI130" s="11"/>
      <c r="AJ130" s="12"/>
      <c r="AK130" s="12"/>
      <c r="AL130" s="12"/>
      <c r="AM130" s="11"/>
      <c r="AN130" s="11"/>
      <c r="AO130" s="12"/>
      <c r="AP130" s="12"/>
      <c r="AQ130" s="12"/>
      <c r="AR130" s="12"/>
      <c r="AS130" s="12"/>
      <c r="AT130" s="12"/>
      <c r="AU130" s="12"/>
      <c r="BM130" s="20"/>
      <c r="BN130" s="663"/>
      <c r="BO130" s="9" t="s">
        <v>547</v>
      </c>
      <c r="BP130" s="595">
        <v>10.863973511615136</v>
      </c>
      <c r="BQ130" s="326">
        <v>5.0108336158984663</v>
      </c>
      <c r="BR130" s="664">
        <v>7.3916597998807347</v>
      </c>
      <c r="BS130" s="664">
        <v>6.6890497397125621</v>
      </c>
      <c r="BT130" s="664" t="s">
        <v>303</v>
      </c>
      <c r="BU130" s="326" t="s">
        <v>303</v>
      </c>
      <c r="BV130" s="326" t="s">
        <v>555</v>
      </c>
      <c r="BW130" s="326">
        <v>1.8475774758209604</v>
      </c>
      <c r="BX130" s="326">
        <v>5.1668808639228949</v>
      </c>
      <c r="BY130" s="664">
        <v>5.8463263605684457</v>
      </c>
      <c r="BZ130" s="326">
        <v>0.38426629224200182</v>
      </c>
      <c r="CA130" s="327" t="s">
        <v>555</v>
      </c>
      <c r="CB130" s="327" t="s">
        <v>548</v>
      </c>
      <c r="CD130" s="96" t="s">
        <v>624</v>
      </c>
      <c r="CE130" s="3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71"/>
      <c r="CU130" s="440"/>
      <c r="CV130" s="388"/>
      <c r="CW130" s="261" t="s">
        <v>64</v>
      </c>
      <c r="CX130" s="269">
        <v>41</v>
      </c>
      <c r="CY130" s="268">
        <v>43</v>
      </c>
      <c r="CZ130" s="268">
        <v>49</v>
      </c>
      <c r="DA130" s="268">
        <v>37</v>
      </c>
      <c r="DB130" s="268">
        <v>30</v>
      </c>
      <c r="DC130" s="268">
        <v>25</v>
      </c>
      <c r="DD130" s="268">
        <v>19</v>
      </c>
      <c r="DE130" s="268">
        <v>26</v>
      </c>
      <c r="DF130" s="268">
        <v>19</v>
      </c>
      <c r="DG130" s="268">
        <v>22</v>
      </c>
      <c r="DH130" s="268">
        <v>38</v>
      </c>
      <c r="DI130" s="390">
        <v>37</v>
      </c>
      <c r="DJ130" s="390">
        <v>90</v>
      </c>
      <c r="DL130" s="105"/>
      <c r="DM130" s="108"/>
      <c r="DN130" s="57" t="s">
        <v>81</v>
      </c>
      <c r="DO130" s="312">
        <v>2</v>
      </c>
      <c r="DP130" s="312" t="s">
        <v>258</v>
      </c>
      <c r="DQ130" s="312">
        <v>0.2</v>
      </c>
      <c r="DR130" s="312" t="s">
        <v>258</v>
      </c>
      <c r="DS130" s="312" t="s">
        <v>258</v>
      </c>
      <c r="DT130" s="312">
        <v>0.1</v>
      </c>
      <c r="DU130" s="312" t="s">
        <v>258</v>
      </c>
      <c r="DV130" s="312">
        <v>0.2</v>
      </c>
      <c r="DW130" s="312">
        <v>0.4</v>
      </c>
      <c r="DX130" s="312">
        <v>0.9</v>
      </c>
      <c r="DY130" s="312">
        <v>0.6</v>
      </c>
      <c r="DZ130" s="313">
        <v>0.5</v>
      </c>
      <c r="EA130" s="314" t="s">
        <v>258</v>
      </c>
      <c r="EC130" s="195" t="s">
        <v>318</v>
      </c>
      <c r="ED130" s="22" t="s">
        <v>288</v>
      </c>
      <c r="EE130" s="8" t="s">
        <v>15</v>
      </c>
      <c r="EF130" s="300">
        <v>4.7</v>
      </c>
      <c r="EG130" s="301">
        <v>7.2</v>
      </c>
      <c r="EH130" s="301">
        <v>3.1</v>
      </c>
      <c r="EI130" s="301">
        <v>2.2000000000000002</v>
      </c>
      <c r="EJ130" s="301">
        <v>2.2000000000000002</v>
      </c>
      <c r="EK130" s="301">
        <v>2.7</v>
      </c>
      <c r="EL130" s="301">
        <v>2.2999999999999998</v>
      </c>
      <c r="EM130" s="301">
        <v>2.5</v>
      </c>
      <c r="EN130" s="301">
        <v>2.1</v>
      </c>
      <c r="EO130" s="301">
        <v>1.8</v>
      </c>
      <c r="EP130" s="301">
        <v>2</v>
      </c>
      <c r="EQ130" s="462">
        <v>3.6</v>
      </c>
      <c r="ER130" s="462">
        <v>3</v>
      </c>
      <c r="ES130" s="466"/>
      <c r="ET130" s="105"/>
      <c r="EU130" s="83" t="s">
        <v>289</v>
      </c>
      <c r="EV130" s="56" t="s">
        <v>302</v>
      </c>
      <c r="EW130" s="336">
        <v>95.161290322580641</v>
      </c>
      <c r="EX130" s="18">
        <v>91.220238095238102</v>
      </c>
      <c r="EY130" s="18">
        <v>94.22043010752688</v>
      </c>
      <c r="EZ130" s="18">
        <v>83.75</v>
      </c>
      <c r="FA130" s="18">
        <v>99.462365591397855</v>
      </c>
      <c r="FB130" s="18">
        <v>99.861111111111114</v>
      </c>
      <c r="FC130" s="18">
        <v>81.451612903225808</v>
      </c>
      <c r="FD130" s="18">
        <v>95.430107526881727</v>
      </c>
      <c r="FE130" s="18">
        <v>99.861111111111114</v>
      </c>
      <c r="FF130" s="18">
        <v>99.865591397849457</v>
      </c>
      <c r="FG130" s="18">
        <v>99.861111111111114</v>
      </c>
      <c r="FH130" s="92">
        <v>99.731182795698928</v>
      </c>
      <c r="FI130" s="196">
        <v>95.011415525114145</v>
      </c>
      <c r="FK130" s="96" t="s">
        <v>38</v>
      </c>
      <c r="GB130" s="98" t="s">
        <v>19</v>
      </c>
      <c r="GC130" s="99" t="s">
        <v>20</v>
      </c>
      <c r="GD130" s="72"/>
      <c r="GE130" s="374" t="s">
        <v>21</v>
      </c>
      <c r="GF130" s="375" t="s">
        <v>0</v>
      </c>
      <c r="GG130" s="375" t="s">
        <v>1</v>
      </c>
      <c r="GH130" s="375" t="s">
        <v>47</v>
      </c>
      <c r="GI130" s="375" t="s">
        <v>3</v>
      </c>
      <c r="GJ130" s="375" t="s">
        <v>4</v>
      </c>
      <c r="GK130" s="375" t="s">
        <v>5</v>
      </c>
      <c r="GL130" s="375" t="s">
        <v>6</v>
      </c>
      <c r="GM130" s="375" t="s">
        <v>7</v>
      </c>
      <c r="GN130" s="375" t="s">
        <v>8</v>
      </c>
      <c r="GO130" s="375" t="s">
        <v>9</v>
      </c>
      <c r="GP130" s="376" t="s">
        <v>10</v>
      </c>
      <c r="GQ130" s="910"/>
      <c r="GS130" s="284"/>
      <c r="GT130" s="284" t="s">
        <v>369</v>
      </c>
      <c r="GU130" s="56" t="s">
        <v>53</v>
      </c>
      <c r="GV130" s="304">
        <v>7</v>
      </c>
      <c r="GW130" s="305">
        <v>92</v>
      </c>
      <c r="GX130" s="305">
        <v>95</v>
      </c>
      <c r="GY130" s="305">
        <v>95</v>
      </c>
      <c r="GZ130" s="305">
        <v>95</v>
      </c>
      <c r="HA130" s="305">
        <v>95</v>
      </c>
      <c r="HB130" s="305">
        <v>95</v>
      </c>
      <c r="HC130" s="305">
        <v>95</v>
      </c>
      <c r="HD130" s="305">
        <v>95</v>
      </c>
      <c r="HE130" s="305">
        <v>95</v>
      </c>
      <c r="HF130" s="305">
        <v>95</v>
      </c>
      <c r="HG130" s="306">
        <v>19</v>
      </c>
      <c r="HH130" s="307">
        <v>81</v>
      </c>
      <c r="HJ130" s="237" t="s">
        <v>116</v>
      </c>
      <c r="HK130" s="238" t="s">
        <v>286</v>
      </c>
      <c r="HL130" s="244" t="s">
        <v>15</v>
      </c>
      <c r="HM130" s="546">
        <v>13</v>
      </c>
      <c r="HN130" s="547">
        <v>17</v>
      </c>
      <c r="HO130" s="547">
        <v>26</v>
      </c>
      <c r="HP130" s="547">
        <v>34</v>
      </c>
      <c r="HQ130" s="547">
        <v>45</v>
      </c>
      <c r="HR130" s="547">
        <v>31</v>
      </c>
      <c r="HS130" s="547">
        <v>21</v>
      </c>
      <c r="HT130" s="547">
        <v>26</v>
      </c>
      <c r="HU130" s="547">
        <v>25</v>
      </c>
      <c r="HV130" s="547">
        <v>24</v>
      </c>
      <c r="HW130" s="547">
        <v>19</v>
      </c>
      <c r="HX130" s="548">
        <v>16</v>
      </c>
      <c r="HY130" s="549">
        <v>26</v>
      </c>
    </row>
    <row r="131" spans="17:233" ht="16.8" x14ac:dyDescent="0.25">
      <c r="Q131" s="440"/>
      <c r="R131" s="597"/>
      <c r="S131" s="7" t="s">
        <v>56</v>
      </c>
      <c r="T131" s="648">
        <v>100</v>
      </c>
      <c r="U131" s="416">
        <v>85.714285714285708</v>
      </c>
      <c r="V131" s="416">
        <v>80.645161290322577</v>
      </c>
      <c r="W131" s="416">
        <v>70</v>
      </c>
      <c r="X131" s="416">
        <v>93.548387096774192</v>
      </c>
      <c r="Y131" s="416">
        <v>86.666666666666671</v>
      </c>
      <c r="Z131" s="320">
        <v>100</v>
      </c>
      <c r="AA131" s="416">
        <v>80.645161290322577</v>
      </c>
      <c r="AB131" s="416">
        <v>100</v>
      </c>
      <c r="AC131" s="416">
        <v>100</v>
      </c>
      <c r="AD131" s="320">
        <v>96.666666666666671</v>
      </c>
      <c r="AE131" s="434">
        <v>100</v>
      </c>
      <c r="AG131" s="11"/>
      <c r="AH131" s="11"/>
      <c r="AI131" s="11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71"/>
      <c r="CU131" s="448"/>
      <c r="CV131" s="395"/>
      <c r="CW131" s="262" t="s">
        <v>75</v>
      </c>
      <c r="CX131" s="270">
        <v>20</v>
      </c>
      <c r="CY131" s="271">
        <v>22</v>
      </c>
      <c r="CZ131" s="271">
        <v>16</v>
      </c>
      <c r="DA131" s="271">
        <v>11</v>
      </c>
      <c r="DB131" s="271">
        <v>17</v>
      </c>
      <c r="DC131" s="271">
        <v>9</v>
      </c>
      <c r="DD131" s="271">
        <v>6</v>
      </c>
      <c r="DE131" s="271">
        <v>7</v>
      </c>
      <c r="DF131" s="271">
        <v>7</v>
      </c>
      <c r="DG131" s="271">
        <v>8</v>
      </c>
      <c r="DH131" s="271">
        <v>9</v>
      </c>
      <c r="DI131" s="345">
        <v>14</v>
      </c>
      <c r="DJ131" s="345">
        <v>6</v>
      </c>
      <c r="DL131" s="105"/>
      <c r="DM131" s="107"/>
      <c r="DN131" s="73"/>
      <c r="DO131" s="818"/>
      <c r="DP131" s="316"/>
      <c r="DQ131" s="316"/>
      <c r="DR131" s="316"/>
      <c r="DS131" s="316"/>
      <c r="DT131" s="316"/>
      <c r="DU131" s="316"/>
      <c r="DV131" s="316"/>
      <c r="DW131" s="316"/>
      <c r="DX131" s="316"/>
      <c r="DY131" s="316"/>
      <c r="DZ131" s="433"/>
      <c r="EA131" s="433"/>
      <c r="EC131" s="10"/>
      <c r="ED131" s="388" t="s">
        <v>309</v>
      </c>
      <c r="EE131" s="7" t="s">
        <v>321</v>
      </c>
      <c r="EF131" s="304">
        <v>100</v>
      </c>
      <c r="EG131" s="305">
        <v>100</v>
      </c>
      <c r="EH131" s="305">
        <v>100</v>
      </c>
      <c r="EI131" s="305">
        <v>100</v>
      </c>
      <c r="EJ131" s="305">
        <v>100</v>
      </c>
      <c r="EK131" s="305">
        <v>100</v>
      </c>
      <c r="EL131" s="305">
        <v>87</v>
      </c>
      <c r="EM131" s="305">
        <v>94</v>
      </c>
      <c r="EN131" s="305">
        <v>80</v>
      </c>
      <c r="EO131" s="305">
        <v>100</v>
      </c>
      <c r="EP131" s="305">
        <v>93</v>
      </c>
      <c r="EQ131" s="438">
        <v>100</v>
      </c>
      <c r="ER131" s="438">
        <v>96</v>
      </c>
      <c r="ES131" s="466"/>
      <c r="ET131" s="105"/>
      <c r="EU131" s="83"/>
      <c r="EV131" s="56" t="s">
        <v>112</v>
      </c>
      <c r="EW131" s="17">
        <v>67.25</v>
      </c>
      <c r="EX131" s="18">
        <v>84.416666666666671</v>
      </c>
      <c r="EY131" s="18">
        <v>95.375</v>
      </c>
      <c r="EZ131" s="18">
        <v>89.583333333333329</v>
      </c>
      <c r="FA131" s="18">
        <v>46.166666666666664</v>
      </c>
      <c r="FB131" s="18">
        <v>36.916666666666664</v>
      </c>
      <c r="FC131" s="18">
        <v>39.545454545454547</v>
      </c>
      <c r="FD131" s="18">
        <v>26.416666666666668</v>
      </c>
      <c r="FE131" s="18">
        <v>28.625</v>
      </c>
      <c r="FF131" s="18">
        <v>46.708333333333336</v>
      </c>
      <c r="FG131" s="18">
        <v>46.416666666666664</v>
      </c>
      <c r="FH131" s="92">
        <v>67.458333333333329</v>
      </c>
      <c r="FI131" s="89">
        <v>95.375</v>
      </c>
      <c r="FK131" s="868" t="s">
        <v>92</v>
      </c>
      <c r="FL131" s="890"/>
      <c r="FM131" s="891"/>
      <c r="FN131" s="905">
        <v>2012</v>
      </c>
      <c r="FO131" s="906"/>
      <c r="FP131" s="906"/>
      <c r="FQ131" s="906"/>
      <c r="FR131" s="906"/>
      <c r="FS131" s="906"/>
      <c r="FT131" s="906"/>
      <c r="FU131" s="906"/>
      <c r="FV131" s="906"/>
      <c r="FW131" s="906"/>
      <c r="FX131" s="906"/>
      <c r="FY131" s="906"/>
      <c r="FZ131" s="892" t="s">
        <v>93</v>
      </c>
      <c r="GB131" s="274" t="s">
        <v>60</v>
      </c>
      <c r="GC131" s="286" t="s">
        <v>288</v>
      </c>
      <c r="GD131" s="73" t="s">
        <v>15</v>
      </c>
      <c r="GE131" s="368">
        <v>22</v>
      </c>
      <c r="GF131" s="266">
        <v>29</v>
      </c>
      <c r="GG131" s="266">
        <v>32</v>
      </c>
      <c r="GH131" s="266">
        <v>37</v>
      </c>
      <c r="GI131" s="266">
        <v>26</v>
      </c>
      <c r="GJ131" s="266">
        <v>19</v>
      </c>
      <c r="GK131" s="266">
        <v>12</v>
      </c>
      <c r="GL131" s="266">
        <v>9</v>
      </c>
      <c r="GM131" s="266">
        <v>11</v>
      </c>
      <c r="GN131" s="266">
        <v>17</v>
      </c>
      <c r="GO131" s="266">
        <v>17</v>
      </c>
      <c r="GP131" s="342">
        <v>20</v>
      </c>
      <c r="GQ131" s="343">
        <v>21</v>
      </c>
      <c r="GS131" s="284"/>
      <c r="GT131" s="284"/>
      <c r="GU131" s="56" t="s">
        <v>292</v>
      </c>
      <c r="GV131" s="308">
        <v>74.3</v>
      </c>
      <c r="GW131" s="309">
        <v>60.9</v>
      </c>
      <c r="GX131" s="309">
        <v>58</v>
      </c>
      <c r="GY131" s="309">
        <v>46.2</v>
      </c>
      <c r="GZ131" s="309">
        <v>34.9</v>
      </c>
      <c r="HA131" s="309">
        <v>47.5</v>
      </c>
      <c r="HB131" s="309">
        <v>34.700000000000003</v>
      </c>
      <c r="HC131" s="309">
        <v>30.6</v>
      </c>
      <c r="HD131" s="309">
        <v>36.200000000000003</v>
      </c>
      <c r="HE131" s="309">
        <v>52.5</v>
      </c>
      <c r="HF131" s="309">
        <v>60.2</v>
      </c>
      <c r="HG131" s="310">
        <v>41.7</v>
      </c>
      <c r="HH131" s="311">
        <v>74.3</v>
      </c>
      <c r="HJ131" s="45"/>
      <c r="HK131" s="46"/>
      <c r="HL131" s="245" t="s">
        <v>14</v>
      </c>
      <c r="HM131" s="550">
        <v>43</v>
      </c>
      <c r="HN131" s="551">
        <v>43</v>
      </c>
      <c r="HO131" s="551">
        <v>41</v>
      </c>
      <c r="HP131" s="551">
        <v>80</v>
      </c>
      <c r="HQ131" s="551">
        <v>81</v>
      </c>
      <c r="HR131" s="551">
        <v>85</v>
      </c>
      <c r="HS131" s="551">
        <v>78</v>
      </c>
      <c r="HT131" s="551">
        <v>85</v>
      </c>
      <c r="HU131" s="551">
        <v>77</v>
      </c>
      <c r="HV131" s="551">
        <v>95</v>
      </c>
      <c r="HW131" s="551">
        <v>75</v>
      </c>
      <c r="HX131" s="552">
        <v>85</v>
      </c>
      <c r="HY131" s="549">
        <v>73</v>
      </c>
    </row>
    <row r="132" spans="17:233" ht="13.8" x14ac:dyDescent="0.25">
      <c r="Q132" s="440"/>
      <c r="R132" s="624"/>
      <c r="S132" s="7" t="s">
        <v>64</v>
      </c>
      <c r="T132" s="648">
        <v>14.565200000000001</v>
      </c>
      <c r="U132" s="416">
        <v>19.782599999999999</v>
      </c>
      <c r="V132" s="416">
        <v>24.391300000000001</v>
      </c>
      <c r="W132" s="416">
        <v>29.041699999999999</v>
      </c>
      <c r="X132" s="416">
        <v>27.863600000000002</v>
      </c>
      <c r="Y132" s="416">
        <v>15.0869</v>
      </c>
      <c r="Z132" s="320">
        <v>18.625</v>
      </c>
      <c r="AA132" s="416">
        <v>17.478200000000001</v>
      </c>
      <c r="AB132" s="416">
        <v>13.7826</v>
      </c>
      <c r="AC132" s="416">
        <v>19.652200000000001</v>
      </c>
      <c r="AD132" s="320">
        <v>19.434799999999999</v>
      </c>
      <c r="AE132" s="434">
        <v>24.956499999999998</v>
      </c>
      <c r="AG132" s="898" t="s">
        <v>409</v>
      </c>
      <c r="AH132" s="899"/>
      <c r="AI132" s="900"/>
      <c r="AJ132" s="868">
        <v>2004</v>
      </c>
      <c r="AK132" s="890"/>
      <c r="AL132" s="890"/>
      <c r="AM132" s="890"/>
      <c r="AN132" s="890"/>
      <c r="AO132" s="890"/>
      <c r="AP132" s="890"/>
      <c r="AQ132" s="890"/>
      <c r="AR132" s="890"/>
      <c r="AS132" s="890"/>
      <c r="AT132" s="890"/>
      <c r="AU132" s="891"/>
      <c r="CD132" s="868" t="s">
        <v>91</v>
      </c>
      <c r="CE132" s="869"/>
      <c r="CF132" s="870"/>
      <c r="CG132" s="871">
        <v>2007</v>
      </c>
      <c r="CH132" s="872"/>
      <c r="CI132" s="872"/>
      <c r="CJ132" s="872"/>
      <c r="CK132" s="872"/>
      <c r="CL132" s="872"/>
      <c r="CM132" s="872"/>
      <c r="CN132" s="872"/>
      <c r="CO132" s="872"/>
      <c r="CP132" s="872"/>
      <c r="CQ132" s="872"/>
      <c r="CR132" s="872"/>
      <c r="CS132" s="875" t="s">
        <v>93</v>
      </c>
      <c r="DL132" s="105"/>
      <c r="DM132" s="83"/>
      <c r="DN132" s="56"/>
      <c r="DO132" s="319"/>
      <c r="DP132" s="320"/>
      <c r="DQ132" s="320"/>
      <c r="DR132" s="320"/>
      <c r="DS132" s="320"/>
      <c r="DT132" s="320"/>
      <c r="DU132" s="320"/>
      <c r="DV132" s="320"/>
      <c r="DW132" s="320"/>
      <c r="DX132" s="320"/>
      <c r="DY132" s="320"/>
      <c r="DZ132" s="434"/>
      <c r="EA132" s="434"/>
      <c r="EC132" s="10"/>
      <c r="ED132" s="435"/>
      <c r="EE132" s="7" t="s">
        <v>64</v>
      </c>
      <c r="EF132" s="308">
        <v>12.3</v>
      </c>
      <c r="EG132" s="309">
        <v>11.8</v>
      </c>
      <c r="EH132" s="309">
        <v>7.7</v>
      </c>
      <c r="EI132" s="309">
        <v>2.8</v>
      </c>
      <c r="EJ132" s="309">
        <v>3</v>
      </c>
      <c r="EK132" s="309">
        <v>4.5</v>
      </c>
      <c r="EL132" s="309">
        <v>4</v>
      </c>
      <c r="EM132" s="309">
        <v>5.6</v>
      </c>
      <c r="EN132" s="309">
        <v>5.8</v>
      </c>
      <c r="EO132" s="309">
        <v>5.5</v>
      </c>
      <c r="EP132" s="309">
        <v>3.8</v>
      </c>
      <c r="EQ132" s="361">
        <v>13.5</v>
      </c>
      <c r="ER132" s="362">
        <v>13.5</v>
      </c>
      <c r="ES132" s="466"/>
      <c r="ET132" s="109"/>
      <c r="EU132" s="108"/>
      <c r="EV132" s="57" t="s">
        <v>75</v>
      </c>
      <c r="EW132" s="36">
        <v>26.625</v>
      </c>
      <c r="EX132" s="37">
        <v>28.041666666666668</v>
      </c>
      <c r="EY132" s="37">
        <v>3.5454545454545454</v>
      </c>
      <c r="EZ132" s="37">
        <v>10.636363636363637</v>
      </c>
      <c r="FA132" s="37">
        <v>13.666666666666666</v>
      </c>
      <c r="FB132" s="37">
        <v>10.375</v>
      </c>
      <c r="FC132" s="37">
        <v>9.2083333333333339</v>
      </c>
      <c r="FD132" s="37">
        <v>10.916666666666666</v>
      </c>
      <c r="FE132" s="37">
        <v>11.541666666666666</v>
      </c>
      <c r="FF132" s="37">
        <v>15.708333333333334</v>
      </c>
      <c r="FG132" s="37">
        <v>18.583333333333332</v>
      </c>
      <c r="FH132" s="38">
        <v>30.541666666666668</v>
      </c>
      <c r="FI132" s="42">
        <v>3.5454545454545454</v>
      </c>
      <c r="FK132" s="98" t="s">
        <v>19</v>
      </c>
      <c r="FL132" s="99" t="s">
        <v>20</v>
      </c>
      <c r="FM132" s="72"/>
      <c r="FN132" s="45" t="s">
        <v>21</v>
      </c>
      <c r="FO132" s="46" t="s">
        <v>0</v>
      </c>
      <c r="FP132" s="46" t="s">
        <v>1</v>
      </c>
      <c r="FQ132" s="46" t="s">
        <v>2</v>
      </c>
      <c r="FR132" s="46" t="s">
        <v>3</v>
      </c>
      <c r="FS132" s="46" t="s">
        <v>4</v>
      </c>
      <c r="FT132" s="46" t="s">
        <v>5</v>
      </c>
      <c r="FU132" s="46" t="s">
        <v>6</v>
      </c>
      <c r="FV132" s="46" t="s">
        <v>7</v>
      </c>
      <c r="FW132" s="46" t="s">
        <v>8</v>
      </c>
      <c r="FX132" s="46" t="s">
        <v>9</v>
      </c>
      <c r="FY132" s="257" t="s">
        <v>10</v>
      </c>
      <c r="FZ132" s="893"/>
      <c r="GB132" s="113"/>
      <c r="GC132" s="284" t="s">
        <v>297</v>
      </c>
      <c r="GD132" s="56" t="s">
        <v>14</v>
      </c>
      <c r="GE132" s="341">
        <v>95</v>
      </c>
      <c r="GF132" s="268">
        <v>94</v>
      </c>
      <c r="GG132" s="268">
        <v>95</v>
      </c>
      <c r="GH132" s="268">
        <v>95</v>
      </c>
      <c r="GI132" s="268">
        <v>94</v>
      </c>
      <c r="GJ132" s="268">
        <v>95</v>
      </c>
      <c r="GK132" s="268">
        <v>95</v>
      </c>
      <c r="GL132" s="268">
        <v>56</v>
      </c>
      <c r="GM132" s="268">
        <v>95</v>
      </c>
      <c r="GN132" s="268">
        <v>95</v>
      </c>
      <c r="GO132" s="268">
        <v>94</v>
      </c>
      <c r="GP132" s="344">
        <v>96</v>
      </c>
      <c r="GQ132" s="272">
        <v>92</v>
      </c>
      <c r="GS132" s="285"/>
      <c r="GT132" s="285"/>
      <c r="GU132" s="57" t="s">
        <v>293</v>
      </c>
      <c r="GV132" s="312">
        <v>26.7</v>
      </c>
      <c r="GW132" s="312">
        <v>8.4</v>
      </c>
      <c r="GX132" s="312">
        <v>6</v>
      </c>
      <c r="GY132" s="312">
        <v>9.6</v>
      </c>
      <c r="GZ132" s="312">
        <v>9.6</v>
      </c>
      <c r="HA132" s="312">
        <v>12.1</v>
      </c>
      <c r="HB132" s="312">
        <v>12.3</v>
      </c>
      <c r="HC132" s="312">
        <v>13.9</v>
      </c>
      <c r="HD132" s="312">
        <v>12.1</v>
      </c>
      <c r="HE132" s="312">
        <v>6.3</v>
      </c>
      <c r="HF132" s="312">
        <v>16.100000000000001</v>
      </c>
      <c r="HG132" s="313">
        <v>19</v>
      </c>
      <c r="HH132" s="314">
        <v>6</v>
      </c>
      <c r="HJ132" s="45"/>
      <c r="HK132" s="46"/>
      <c r="HL132" s="245" t="s">
        <v>80</v>
      </c>
      <c r="HM132" s="550">
        <v>23</v>
      </c>
      <c r="HN132" s="551">
        <v>34</v>
      </c>
      <c r="HO132" s="551">
        <v>55</v>
      </c>
      <c r="HP132" s="551">
        <v>63</v>
      </c>
      <c r="HQ132" s="551">
        <v>82</v>
      </c>
      <c r="HR132" s="551">
        <v>60</v>
      </c>
      <c r="HS132" s="551">
        <v>33</v>
      </c>
      <c r="HT132" s="551">
        <v>47</v>
      </c>
      <c r="HU132" s="551">
        <v>69</v>
      </c>
      <c r="HV132" s="551">
        <v>33</v>
      </c>
      <c r="HW132" s="551">
        <v>32</v>
      </c>
      <c r="HX132" s="552">
        <v>36</v>
      </c>
      <c r="HY132" s="549">
        <v>82</v>
      </c>
    </row>
    <row r="133" spans="17:233" ht="13.8" x14ac:dyDescent="0.25">
      <c r="Q133" s="448"/>
      <c r="R133" s="625"/>
      <c r="S133" s="9" t="s">
        <v>75</v>
      </c>
      <c r="T133" s="649">
        <v>4.8260800000000001</v>
      </c>
      <c r="U133" s="650">
        <v>10.695600000000001</v>
      </c>
      <c r="V133" s="650">
        <v>9.1818100000000005</v>
      </c>
      <c r="W133" s="650">
        <v>15.434799999999999</v>
      </c>
      <c r="X133" s="650">
        <v>8.2173800000000004</v>
      </c>
      <c r="Y133" s="650">
        <v>6.3333300000000001</v>
      </c>
      <c r="Z133" s="651">
        <v>4.75</v>
      </c>
      <c r="AA133" s="650">
        <v>1.17391</v>
      </c>
      <c r="AB133" s="650">
        <v>2.1739099999999998</v>
      </c>
      <c r="AC133" s="650">
        <v>6.1739100000000002</v>
      </c>
      <c r="AD133" s="651">
        <v>7.5652200000000001</v>
      </c>
      <c r="AE133" s="652">
        <v>11.1304</v>
      </c>
      <c r="AG133" s="4" t="s">
        <v>19</v>
      </c>
      <c r="AH133" s="5" t="s">
        <v>20</v>
      </c>
      <c r="AI133" s="6"/>
      <c r="AJ133" s="234" t="s">
        <v>21</v>
      </c>
      <c r="AK133" s="235" t="s">
        <v>0</v>
      </c>
      <c r="AL133" s="235" t="s">
        <v>1</v>
      </c>
      <c r="AM133" s="235" t="s">
        <v>2</v>
      </c>
      <c r="AN133" s="235" t="s">
        <v>3</v>
      </c>
      <c r="AO133" s="235" t="s">
        <v>4</v>
      </c>
      <c r="AP133" s="235" t="s">
        <v>5</v>
      </c>
      <c r="AQ133" s="235" t="s">
        <v>6</v>
      </c>
      <c r="AR133" s="235" t="s">
        <v>7</v>
      </c>
      <c r="AS133" s="235" t="s">
        <v>8</v>
      </c>
      <c r="AT133" s="235" t="s">
        <v>9</v>
      </c>
      <c r="AU133" s="221" t="s">
        <v>10</v>
      </c>
      <c r="AW133" s="898" t="s">
        <v>409</v>
      </c>
      <c r="AX133" s="899"/>
      <c r="AY133" s="900"/>
      <c r="AZ133" s="868">
        <v>2005</v>
      </c>
      <c r="BA133" s="890"/>
      <c r="BB133" s="890"/>
      <c r="BC133" s="890"/>
      <c r="BD133" s="890"/>
      <c r="BE133" s="890"/>
      <c r="BF133" s="890"/>
      <c r="BG133" s="890"/>
      <c r="BH133" s="890"/>
      <c r="BI133" s="890"/>
      <c r="BJ133" s="890"/>
      <c r="BK133" s="891"/>
      <c r="CD133" s="98" t="s">
        <v>19</v>
      </c>
      <c r="CE133" s="99" t="s">
        <v>20</v>
      </c>
      <c r="CF133" s="72"/>
      <c r="CG133" s="47" t="s">
        <v>21</v>
      </c>
      <c r="CH133" s="48" t="s">
        <v>0</v>
      </c>
      <c r="CI133" s="48" t="s">
        <v>1</v>
      </c>
      <c r="CJ133" s="48" t="s">
        <v>2</v>
      </c>
      <c r="CK133" s="48" t="s">
        <v>3</v>
      </c>
      <c r="CL133" s="48" t="s">
        <v>4</v>
      </c>
      <c r="CM133" s="48" t="s">
        <v>5</v>
      </c>
      <c r="CN133" s="48" t="s">
        <v>6</v>
      </c>
      <c r="CO133" s="48" t="s">
        <v>7</v>
      </c>
      <c r="CP133" s="48" t="s">
        <v>8</v>
      </c>
      <c r="CQ133" s="48" t="s">
        <v>9</v>
      </c>
      <c r="CR133" s="49" t="s">
        <v>10</v>
      </c>
      <c r="CS133" s="876"/>
      <c r="DL133" s="105"/>
      <c r="DM133" s="83"/>
      <c r="DN133" s="56"/>
      <c r="DO133" s="323"/>
      <c r="DP133" s="324"/>
      <c r="DQ133" s="324"/>
      <c r="DR133" s="324"/>
      <c r="DS133" s="324"/>
      <c r="DT133" s="324"/>
      <c r="DU133" s="324"/>
      <c r="DV133" s="324"/>
      <c r="DW133" s="324"/>
      <c r="DX133" s="324"/>
      <c r="DY133" s="324"/>
      <c r="DZ133" s="332"/>
      <c r="EA133" s="29"/>
      <c r="EC133" s="10"/>
      <c r="ED133" s="23"/>
      <c r="EE133" s="9" t="s">
        <v>113</v>
      </c>
      <c r="EF133" s="312">
        <v>1.2</v>
      </c>
      <c r="EG133" s="312">
        <v>4.3</v>
      </c>
      <c r="EH133" s="312">
        <v>1.8</v>
      </c>
      <c r="EI133" s="312">
        <v>1.5</v>
      </c>
      <c r="EJ133" s="312">
        <v>1.7</v>
      </c>
      <c r="EK133" s="312">
        <v>1.5</v>
      </c>
      <c r="EL133" s="312">
        <v>1.2</v>
      </c>
      <c r="EM133" s="312">
        <v>1.1000000000000001</v>
      </c>
      <c r="EN133" s="312">
        <v>0.8</v>
      </c>
      <c r="EO133" s="312">
        <v>0.4</v>
      </c>
      <c r="EP133" s="312">
        <v>0.5</v>
      </c>
      <c r="EQ133" s="313">
        <v>0.1</v>
      </c>
      <c r="ER133" s="314">
        <v>0.1</v>
      </c>
      <c r="EV133" t="s">
        <v>299</v>
      </c>
      <c r="FK133" s="274" t="s">
        <v>60</v>
      </c>
      <c r="FL133" s="107" t="s">
        <v>288</v>
      </c>
      <c r="FM133" s="73" t="s">
        <v>15</v>
      </c>
      <c r="FN133" s="336">
        <v>42.693243243243245</v>
      </c>
      <c r="FO133" s="34">
        <v>81.759036144578317</v>
      </c>
      <c r="FP133" s="34">
        <v>119.58944281524927</v>
      </c>
      <c r="FQ133" s="34">
        <v>56.173913043478258</v>
      </c>
      <c r="FR133" s="34">
        <v>31.99181446111869</v>
      </c>
      <c r="FS133" s="34">
        <v>25.876923076923077</v>
      </c>
      <c r="FT133" s="34">
        <v>22.493943472409153</v>
      </c>
      <c r="FU133" s="34">
        <v>22.11021505376344</v>
      </c>
      <c r="FV133" s="34">
        <v>21.458333333333332</v>
      </c>
      <c r="FW133" s="34">
        <v>31.633233532934131</v>
      </c>
      <c r="FX133" s="34">
        <v>27.110181311018131</v>
      </c>
      <c r="FY133" s="91">
        <v>36.732432432432432</v>
      </c>
      <c r="FZ133" s="94">
        <v>42.105544978581626</v>
      </c>
      <c r="GB133" s="113"/>
      <c r="GC133" s="121"/>
      <c r="GD133" s="74" t="s">
        <v>80</v>
      </c>
      <c r="GE133" s="269">
        <v>36</v>
      </c>
      <c r="GF133" s="268">
        <v>44</v>
      </c>
      <c r="GG133" s="268">
        <v>44</v>
      </c>
      <c r="GH133" s="268">
        <v>51</v>
      </c>
      <c r="GI133" s="268">
        <v>41</v>
      </c>
      <c r="GJ133" s="268">
        <v>33</v>
      </c>
      <c r="GK133" s="268">
        <v>20</v>
      </c>
      <c r="GL133" s="268">
        <v>11</v>
      </c>
      <c r="GM133" s="268">
        <v>23</v>
      </c>
      <c r="GN133" s="268">
        <v>32</v>
      </c>
      <c r="GO133" s="268">
        <v>29</v>
      </c>
      <c r="GP133" s="344">
        <v>32</v>
      </c>
      <c r="GQ133" s="272">
        <v>51</v>
      </c>
      <c r="HJ133" s="220"/>
      <c r="HK133" s="48"/>
      <c r="HL133" s="246" t="s">
        <v>81</v>
      </c>
      <c r="HM133" s="553">
        <v>4</v>
      </c>
      <c r="HN133" s="554">
        <v>7</v>
      </c>
      <c r="HO133" s="554">
        <v>5</v>
      </c>
      <c r="HP133" s="554">
        <v>13</v>
      </c>
      <c r="HQ133" s="554">
        <v>34</v>
      </c>
      <c r="HR133" s="554">
        <v>17</v>
      </c>
      <c r="HS133" s="554">
        <v>14</v>
      </c>
      <c r="HT133" s="554">
        <v>15</v>
      </c>
      <c r="HU133" s="554">
        <v>18</v>
      </c>
      <c r="HV133" s="554">
        <v>16</v>
      </c>
      <c r="HW133" s="554">
        <v>11</v>
      </c>
      <c r="HX133" s="555">
        <v>7</v>
      </c>
      <c r="HY133" s="556">
        <v>4</v>
      </c>
    </row>
    <row r="134" spans="17:233" ht="13.8" x14ac:dyDescent="0.25">
      <c r="Q134" s="641"/>
      <c r="R134" s="641"/>
      <c r="S134" s="642"/>
      <c r="T134" s="643"/>
      <c r="U134" s="643"/>
      <c r="V134" s="643"/>
      <c r="W134" s="643"/>
      <c r="X134" s="643"/>
      <c r="Y134" s="643"/>
      <c r="Z134" s="643"/>
      <c r="AA134" s="643"/>
      <c r="AB134" s="643"/>
      <c r="AC134" s="643"/>
      <c r="AD134" s="643"/>
      <c r="AE134" s="643"/>
      <c r="AG134" s="749"/>
      <c r="AH134" s="22" t="s">
        <v>288</v>
      </c>
      <c r="AI134" s="8" t="s">
        <v>15</v>
      </c>
      <c r="AJ134" s="412">
        <v>21.868832068965524</v>
      </c>
      <c r="AK134" s="413">
        <v>18.376968000000002</v>
      </c>
      <c r="AL134" s="413">
        <v>17.847799999999999</v>
      </c>
      <c r="AM134" s="413">
        <v>17.378308571428573</v>
      </c>
      <c r="AN134" s="413">
        <v>10.483863225806449</v>
      </c>
      <c r="AO134" s="413">
        <v>11.606988000000003</v>
      </c>
      <c r="AP134" s="413">
        <v>11.326120344827588</v>
      </c>
      <c r="AQ134" s="413">
        <v>13.198254</v>
      </c>
      <c r="AR134" s="413">
        <v>9.5833940000000002</v>
      </c>
      <c r="AS134" s="413">
        <v>9.8516432258064519</v>
      </c>
      <c r="AT134" s="413">
        <v>10.466844</v>
      </c>
      <c r="AU134" s="414">
        <v>15.959441612903227</v>
      </c>
      <c r="AW134" s="4" t="s">
        <v>19</v>
      </c>
      <c r="AX134" s="5" t="s">
        <v>20</v>
      </c>
      <c r="AY134" s="6"/>
      <c r="AZ134" s="98" t="s">
        <v>412</v>
      </c>
      <c r="BA134" s="99" t="s">
        <v>0</v>
      </c>
      <c r="BB134" s="99" t="s">
        <v>1</v>
      </c>
      <c r="BC134" s="99" t="s">
        <v>2</v>
      </c>
      <c r="BD134" s="99" t="s">
        <v>3</v>
      </c>
      <c r="BE134" s="99" t="s">
        <v>4</v>
      </c>
      <c r="BF134" s="99" t="s">
        <v>5</v>
      </c>
      <c r="BG134" s="99" t="s">
        <v>6</v>
      </c>
      <c r="BH134" s="99" t="s">
        <v>7</v>
      </c>
      <c r="BI134" s="99" t="s">
        <v>8</v>
      </c>
      <c r="BJ134" s="99" t="s">
        <v>9</v>
      </c>
      <c r="BK134" s="599" t="s">
        <v>10</v>
      </c>
      <c r="CD134" s="105"/>
      <c r="CE134" s="107" t="s">
        <v>288</v>
      </c>
      <c r="CF134" s="8" t="s">
        <v>15</v>
      </c>
      <c r="CG134" s="171"/>
      <c r="CH134" s="166"/>
      <c r="CI134" s="166"/>
      <c r="CJ134" s="166"/>
      <c r="CK134" s="166"/>
      <c r="CL134" s="166"/>
      <c r="CM134" s="166"/>
      <c r="CN134" s="166"/>
      <c r="CO134" s="166"/>
      <c r="CP134" s="166"/>
      <c r="CQ134" s="166"/>
      <c r="CR134" s="173"/>
      <c r="CS134" s="172"/>
      <c r="DL134" s="109"/>
      <c r="DM134" s="108"/>
      <c r="DN134" s="57"/>
      <c r="DO134" s="326"/>
      <c r="DP134" s="326"/>
      <c r="DQ134" s="326"/>
      <c r="DR134" s="326"/>
      <c r="DS134" s="326"/>
      <c r="DT134" s="326"/>
      <c r="DU134" s="326"/>
      <c r="DV134" s="326"/>
      <c r="DW134" s="326"/>
      <c r="DX134" s="326"/>
      <c r="DY134" s="326"/>
      <c r="DZ134" s="327"/>
      <c r="EA134" s="32"/>
      <c r="EC134" s="10"/>
      <c r="ED134" s="22" t="s">
        <v>326</v>
      </c>
      <c r="EE134" s="8" t="s">
        <v>15</v>
      </c>
      <c r="EF134" s="463" t="s">
        <v>662</v>
      </c>
      <c r="EG134" s="301" t="s">
        <v>662</v>
      </c>
      <c r="EH134" s="301" t="s">
        <v>662</v>
      </c>
      <c r="EI134" s="301" t="s">
        <v>662</v>
      </c>
      <c r="EJ134" s="301">
        <v>10</v>
      </c>
      <c r="EK134" s="301">
        <v>9.9</v>
      </c>
      <c r="EL134" s="301">
        <v>14.5</v>
      </c>
      <c r="EM134" s="301">
        <v>15.9</v>
      </c>
      <c r="EN134" s="301">
        <v>18.3</v>
      </c>
      <c r="EO134" s="301">
        <v>12.8</v>
      </c>
      <c r="EP134" s="301">
        <v>15.9</v>
      </c>
      <c r="EQ134" s="462">
        <v>23.7</v>
      </c>
      <c r="ER134" s="462">
        <v>15.3</v>
      </c>
      <c r="FK134" s="105"/>
      <c r="FL134" s="83" t="s">
        <v>289</v>
      </c>
      <c r="FM134" s="56" t="s">
        <v>302</v>
      </c>
      <c r="FN134" s="336">
        <v>99.462365591397855</v>
      </c>
      <c r="FO134" s="18">
        <v>83.477011494252878</v>
      </c>
      <c r="FP134" s="18">
        <v>91.666666666666671</v>
      </c>
      <c r="FQ134" s="18">
        <v>86.25</v>
      </c>
      <c r="FR134" s="18">
        <v>98.521505376344081</v>
      </c>
      <c r="FS134" s="18">
        <v>99.305555555555557</v>
      </c>
      <c r="FT134" s="18">
        <v>99.865591397849457</v>
      </c>
      <c r="FU134" s="18">
        <v>100</v>
      </c>
      <c r="FV134" s="18">
        <v>100</v>
      </c>
      <c r="FW134" s="18">
        <v>89.784946236559136</v>
      </c>
      <c r="FX134" s="18">
        <v>99.583333333333329</v>
      </c>
      <c r="FY134" s="92">
        <v>99.462365591397855</v>
      </c>
      <c r="FZ134" s="196">
        <v>95.673952641165755</v>
      </c>
      <c r="GB134" s="125"/>
      <c r="GC134" s="122"/>
      <c r="GD134" s="75" t="s">
        <v>81</v>
      </c>
      <c r="GE134" s="270">
        <v>16</v>
      </c>
      <c r="GF134" s="271">
        <v>18</v>
      </c>
      <c r="GG134" s="271">
        <v>13</v>
      </c>
      <c r="GH134" s="271">
        <v>25</v>
      </c>
      <c r="GI134" s="271">
        <v>16</v>
      </c>
      <c r="GJ134" s="271">
        <v>9</v>
      </c>
      <c r="GK134" s="271">
        <v>6</v>
      </c>
      <c r="GL134" s="271">
        <v>2</v>
      </c>
      <c r="GM134" s="271">
        <v>5</v>
      </c>
      <c r="GN134" s="271">
        <v>8</v>
      </c>
      <c r="GO134" s="271">
        <v>11</v>
      </c>
      <c r="GP134" s="345">
        <v>11</v>
      </c>
      <c r="GQ134" s="345">
        <v>2</v>
      </c>
      <c r="GV134" s="279" t="s">
        <v>735</v>
      </c>
      <c r="HJ134" s="277" t="s">
        <v>728</v>
      </c>
      <c r="HK134" s="120" t="s">
        <v>730</v>
      </c>
      <c r="HL134" s="73" t="s">
        <v>15</v>
      </c>
      <c r="HM134" s="368">
        <v>38</v>
      </c>
      <c r="HN134" s="266">
        <v>41</v>
      </c>
      <c r="HO134" s="266">
        <v>45</v>
      </c>
      <c r="HP134" s="266">
        <v>49</v>
      </c>
      <c r="HQ134" s="266">
        <v>46</v>
      </c>
      <c r="HR134" s="266">
        <v>40</v>
      </c>
      <c r="HS134" s="266">
        <v>40</v>
      </c>
      <c r="HT134" s="266">
        <v>37</v>
      </c>
      <c r="HU134" s="266">
        <v>31</v>
      </c>
      <c r="HV134" s="266">
        <v>39</v>
      </c>
      <c r="HW134" s="266">
        <v>35</v>
      </c>
      <c r="HX134" s="342">
        <v>39</v>
      </c>
      <c r="HY134" s="343">
        <v>40</v>
      </c>
    </row>
    <row r="135" spans="17:233" ht="18.600000000000001" x14ac:dyDescent="0.4">
      <c r="Q135" s="626"/>
      <c r="R135" s="626" t="s">
        <v>457</v>
      </c>
      <c r="S135" s="627"/>
      <c r="T135" s="475"/>
      <c r="U135" s="475"/>
      <c r="V135" s="475"/>
      <c r="W135" s="475"/>
      <c r="X135" s="475"/>
      <c r="Y135" s="475"/>
      <c r="Z135" s="475"/>
      <c r="AA135" s="475"/>
      <c r="AB135" s="475"/>
      <c r="AC135" s="475"/>
      <c r="AD135" s="475"/>
      <c r="AE135" s="475"/>
      <c r="AG135" s="749"/>
      <c r="AH135" s="657" t="s">
        <v>289</v>
      </c>
      <c r="AI135" s="751" t="s">
        <v>635</v>
      </c>
      <c r="AJ135" s="415">
        <v>93.548387096774192</v>
      </c>
      <c r="AK135" s="416">
        <v>68.965517241379317</v>
      </c>
      <c r="AL135" s="416">
        <v>90.322580645161295</v>
      </c>
      <c r="AM135" s="416">
        <v>93.333333333333329</v>
      </c>
      <c r="AN135" s="416">
        <v>100</v>
      </c>
      <c r="AO135" s="416">
        <v>100</v>
      </c>
      <c r="AP135" s="416">
        <v>93.548387096774192</v>
      </c>
      <c r="AQ135" s="416">
        <v>96.774193548387103</v>
      </c>
      <c r="AR135" s="416">
        <v>100</v>
      </c>
      <c r="AS135" s="416">
        <v>100</v>
      </c>
      <c r="AT135" s="416">
        <v>100</v>
      </c>
      <c r="AU135" s="417">
        <v>100</v>
      </c>
      <c r="AW135" s="590" t="s">
        <v>441</v>
      </c>
      <c r="AX135" s="388" t="s">
        <v>442</v>
      </c>
      <c r="AY135" s="8" t="s">
        <v>15</v>
      </c>
      <c r="AZ135" s="802">
        <v>4.2</v>
      </c>
      <c r="BA135" s="803">
        <v>4.04</v>
      </c>
      <c r="BB135" s="804">
        <v>1.61</v>
      </c>
      <c r="BC135" s="804">
        <v>1.48</v>
      </c>
      <c r="BD135" s="804">
        <v>0.39</v>
      </c>
      <c r="BE135" s="803">
        <v>0.11</v>
      </c>
      <c r="BF135" s="803">
        <v>7.0000000000000007E-2</v>
      </c>
      <c r="BG135" s="803">
        <v>0.52</v>
      </c>
      <c r="BH135" s="803">
        <v>0.11</v>
      </c>
      <c r="BI135" s="804">
        <v>0.28999999999999998</v>
      </c>
      <c r="BJ135" s="803">
        <v>1.23</v>
      </c>
      <c r="BK135" s="805">
        <v>1.1100000000000001</v>
      </c>
      <c r="BM135" s="898" t="s">
        <v>409</v>
      </c>
      <c r="BN135" s="899"/>
      <c r="BO135" s="900"/>
      <c r="BP135" s="868">
        <v>2006</v>
      </c>
      <c r="BQ135" s="890"/>
      <c r="BR135" s="890"/>
      <c r="BS135" s="890"/>
      <c r="BT135" s="890"/>
      <c r="BU135" s="890"/>
      <c r="BV135" s="890"/>
      <c r="BW135" s="890"/>
      <c r="BX135" s="890"/>
      <c r="BY135" s="890"/>
      <c r="BZ135" s="890"/>
      <c r="CA135" s="891"/>
      <c r="CB135" s="901" t="s">
        <v>541</v>
      </c>
      <c r="CD135" s="105"/>
      <c r="CE135" s="408" t="s">
        <v>289</v>
      </c>
      <c r="CF135" s="736" t="s">
        <v>53</v>
      </c>
      <c r="CG135" s="134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6"/>
      <c r="CS135" s="16"/>
      <c r="CU135" s="1" t="s">
        <v>38</v>
      </c>
      <c r="CV135" s="2"/>
      <c r="CW135" s="11"/>
      <c r="CX135" s="12"/>
      <c r="CY135" s="12"/>
      <c r="CZ135" s="12"/>
      <c r="DA135" s="11"/>
      <c r="DB135" s="11"/>
      <c r="DC135" s="12"/>
      <c r="DD135" s="12"/>
      <c r="DE135" s="12"/>
      <c r="DF135" s="12"/>
      <c r="DG135" s="12"/>
      <c r="DH135" s="12"/>
      <c r="DI135" s="12"/>
      <c r="DJ135" s="451"/>
      <c r="EC135" s="10"/>
      <c r="ED135" s="388" t="s">
        <v>324</v>
      </c>
      <c r="EE135" s="7" t="s">
        <v>321</v>
      </c>
      <c r="EF135" s="304">
        <v>0</v>
      </c>
      <c r="EG135" s="305">
        <v>0</v>
      </c>
      <c r="EH135" s="305">
        <v>0</v>
      </c>
      <c r="EI135" s="305">
        <v>0</v>
      </c>
      <c r="EJ135" s="305">
        <v>75</v>
      </c>
      <c r="EK135" s="305">
        <v>96</v>
      </c>
      <c r="EL135" s="305">
        <v>95</v>
      </c>
      <c r="EM135" s="305">
        <v>95</v>
      </c>
      <c r="EN135" s="305">
        <v>95</v>
      </c>
      <c r="EO135" s="305">
        <v>96</v>
      </c>
      <c r="EP135" s="305">
        <v>95</v>
      </c>
      <c r="EQ135" s="438">
        <v>95</v>
      </c>
      <c r="ER135" s="438">
        <v>62</v>
      </c>
      <c r="ET135" s="868" t="s">
        <v>92</v>
      </c>
      <c r="EU135" s="890"/>
      <c r="EV135" s="891"/>
      <c r="EW135" s="871">
        <v>2011</v>
      </c>
      <c r="EX135" s="872"/>
      <c r="EY135" s="872"/>
      <c r="EZ135" s="872"/>
      <c r="FA135" s="872"/>
      <c r="FB135" s="872"/>
      <c r="FC135" s="872"/>
      <c r="FD135" s="872"/>
      <c r="FE135" s="872"/>
      <c r="FF135" s="872"/>
      <c r="FG135" s="872"/>
      <c r="FH135" s="889"/>
      <c r="FI135" s="892" t="s">
        <v>93</v>
      </c>
      <c r="FK135" s="105"/>
      <c r="FL135" s="83"/>
      <c r="FM135" s="56" t="s">
        <v>64</v>
      </c>
      <c r="FN135" s="17">
        <v>70.958333333333329</v>
      </c>
      <c r="FO135" s="18">
        <v>196.09090909090909</v>
      </c>
      <c r="FP135" s="18">
        <v>201.41666666666666</v>
      </c>
      <c r="FQ135" s="18">
        <v>102.95833333333333</v>
      </c>
      <c r="FR135" s="18">
        <v>49.833333333333336</v>
      </c>
      <c r="FS135" s="18">
        <v>42.5</v>
      </c>
      <c r="FT135" s="18">
        <v>39.875</v>
      </c>
      <c r="FU135" s="18">
        <v>33.208333333333336</v>
      </c>
      <c r="FV135" s="18">
        <v>35.5</v>
      </c>
      <c r="FW135" s="18">
        <v>45.166666666666664</v>
      </c>
      <c r="FX135" s="18">
        <v>41.833333333333336</v>
      </c>
      <c r="FY135" s="92">
        <v>51.958333333333336</v>
      </c>
      <c r="FZ135" s="89">
        <v>201.41666666666666</v>
      </c>
      <c r="GB135" s="274" t="s">
        <v>60</v>
      </c>
      <c r="GC135" s="286" t="s">
        <v>288</v>
      </c>
      <c r="GD135" s="73" t="s">
        <v>15</v>
      </c>
      <c r="GE135" s="368">
        <v>25</v>
      </c>
      <c r="GF135" s="266">
        <v>29</v>
      </c>
      <c r="GG135" s="266">
        <v>31</v>
      </c>
      <c r="GH135" s="266">
        <v>38</v>
      </c>
      <c r="GI135" s="266">
        <v>28</v>
      </c>
      <c r="GJ135" s="266">
        <v>22</v>
      </c>
      <c r="GK135" s="266">
        <v>15</v>
      </c>
      <c r="GL135" s="266">
        <v>11</v>
      </c>
      <c r="GM135" s="266">
        <v>12</v>
      </c>
      <c r="GN135" s="266">
        <v>16</v>
      </c>
      <c r="GO135" s="266">
        <v>16</v>
      </c>
      <c r="GP135" s="342">
        <v>19</v>
      </c>
      <c r="GQ135" s="343">
        <v>22</v>
      </c>
      <c r="HJ135" s="113"/>
      <c r="HK135" s="121"/>
      <c r="HL135" s="56" t="s">
        <v>14</v>
      </c>
      <c r="HM135" s="341">
        <v>100</v>
      </c>
      <c r="HN135" s="268">
        <v>100</v>
      </c>
      <c r="HO135" s="268">
        <v>100</v>
      </c>
      <c r="HP135" s="268">
        <v>50</v>
      </c>
      <c r="HQ135" s="268">
        <v>100</v>
      </c>
      <c r="HR135" s="268">
        <v>100</v>
      </c>
      <c r="HS135" s="268">
        <v>100</v>
      </c>
      <c r="HT135" s="268">
        <v>100</v>
      </c>
      <c r="HU135" s="268">
        <v>100</v>
      </c>
      <c r="HV135" s="268">
        <v>71</v>
      </c>
      <c r="HW135" s="268">
        <v>100</v>
      </c>
      <c r="HX135" s="344">
        <v>100</v>
      </c>
      <c r="HY135" s="272">
        <v>93</v>
      </c>
    </row>
    <row r="136" spans="17:233" ht="18" x14ac:dyDescent="0.4">
      <c r="Q136" s="898" t="s">
        <v>409</v>
      </c>
      <c r="R136" s="899"/>
      <c r="S136" s="900"/>
      <c r="T136" s="868">
        <v>2003</v>
      </c>
      <c r="U136" s="890"/>
      <c r="V136" s="890"/>
      <c r="W136" s="890"/>
      <c r="X136" s="890"/>
      <c r="Y136" s="890"/>
      <c r="Z136" s="890"/>
      <c r="AA136" s="890"/>
      <c r="AB136" s="890"/>
      <c r="AC136" s="890"/>
      <c r="AD136" s="890"/>
      <c r="AE136" s="891"/>
      <c r="AG136" s="749"/>
      <c r="AH136" s="750" t="s">
        <v>636</v>
      </c>
      <c r="AI136" s="751" t="s">
        <v>64</v>
      </c>
      <c r="AJ136" s="418">
        <v>43.043500000000002</v>
      </c>
      <c r="AK136" s="752">
        <v>30.304300000000001</v>
      </c>
      <c r="AL136" s="752">
        <v>29.45</v>
      </c>
      <c r="AM136" s="752">
        <v>35.409100000000002</v>
      </c>
      <c r="AN136" s="752">
        <v>16.652200000000001</v>
      </c>
      <c r="AO136" s="752">
        <v>17.695599999999999</v>
      </c>
      <c r="AP136" s="752">
        <v>16.782599999999999</v>
      </c>
      <c r="AQ136" s="752">
        <v>33.608600000000003</v>
      </c>
      <c r="AR136" s="752">
        <v>15.3636</v>
      </c>
      <c r="AS136" s="752">
        <v>13.391299999999999</v>
      </c>
      <c r="AT136" s="752">
        <v>15.722200000000001</v>
      </c>
      <c r="AU136" s="753">
        <v>22.045400000000001</v>
      </c>
      <c r="AW136" s="590"/>
      <c r="AX136" s="21"/>
      <c r="AY136" s="7" t="s">
        <v>14</v>
      </c>
      <c r="AZ136" s="685">
        <v>100</v>
      </c>
      <c r="BA136" s="456">
        <v>100</v>
      </c>
      <c r="BB136" s="456">
        <v>94</v>
      </c>
      <c r="BC136" s="456">
        <v>100</v>
      </c>
      <c r="BD136" s="456">
        <v>97</v>
      </c>
      <c r="BE136" s="456">
        <v>31</v>
      </c>
      <c r="BF136" s="456">
        <v>100</v>
      </c>
      <c r="BG136" s="456">
        <v>100</v>
      </c>
      <c r="BH136" s="456">
        <v>100</v>
      </c>
      <c r="BI136" s="456">
        <v>67</v>
      </c>
      <c r="BJ136" s="456">
        <v>100</v>
      </c>
      <c r="BK136" s="457">
        <v>100</v>
      </c>
      <c r="BM136" s="4" t="s">
        <v>19</v>
      </c>
      <c r="BN136" s="5" t="s">
        <v>20</v>
      </c>
      <c r="BO136" s="6"/>
      <c r="BP136" s="98" t="s">
        <v>412</v>
      </c>
      <c r="BQ136" s="99" t="s">
        <v>0</v>
      </c>
      <c r="BR136" s="99" t="s">
        <v>1</v>
      </c>
      <c r="BS136" s="99" t="s">
        <v>2</v>
      </c>
      <c r="BT136" s="99" t="s">
        <v>3</v>
      </c>
      <c r="BU136" s="99" t="s">
        <v>4</v>
      </c>
      <c r="BV136" s="99" t="s">
        <v>5</v>
      </c>
      <c r="BW136" s="99" t="s">
        <v>6</v>
      </c>
      <c r="BX136" s="99" t="s">
        <v>7</v>
      </c>
      <c r="BY136" s="99" t="s">
        <v>8</v>
      </c>
      <c r="BZ136" s="99" t="s">
        <v>9</v>
      </c>
      <c r="CA136" s="599" t="s">
        <v>10</v>
      </c>
      <c r="CB136" s="902"/>
      <c r="CD136" s="105"/>
      <c r="CE136" s="83"/>
      <c r="CF136" s="736" t="s">
        <v>64</v>
      </c>
      <c r="CG136" s="170"/>
      <c r="CH136" s="168"/>
      <c r="CI136" s="168"/>
      <c r="CJ136" s="168"/>
      <c r="CK136" s="168"/>
      <c r="CL136" s="168"/>
      <c r="CM136" s="168"/>
      <c r="CN136" s="168"/>
      <c r="CO136" s="168"/>
      <c r="CP136" s="168"/>
      <c r="CQ136" s="168"/>
      <c r="CR136" s="174"/>
      <c r="CS136" s="52"/>
      <c r="CU136" s="11"/>
      <c r="CV136" s="11"/>
      <c r="CW136" s="11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451"/>
      <c r="EC136" s="10"/>
      <c r="ED136" s="21"/>
      <c r="EE136" s="7" t="s">
        <v>64</v>
      </c>
      <c r="EF136" s="308" t="s">
        <v>184</v>
      </c>
      <c r="EG136" s="309" t="s">
        <v>184</v>
      </c>
      <c r="EH136" s="309" t="s">
        <v>184</v>
      </c>
      <c r="EI136" s="309" t="s">
        <v>184</v>
      </c>
      <c r="EJ136" s="309">
        <v>22.9</v>
      </c>
      <c r="EK136" s="309">
        <v>15.1</v>
      </c>
      <c r="EL136" s="309">
        <v>26.6</v>
      </c>
      <c r="EM136" s="309">
        <v>23.6</v>
      </c>
      <c r="EN136" s="309">
        <v>28.7</v>
      </c>
      <c r="EO136" s="309">
        <v>26</v>
      </c>
      <c r="EP136" s="309">
        <v>30.8</v>
      </c>
      <c r="EQ136" s="361">
        <v>84.5</v>
      </c>
      <c r="ER136" s="362">
        <v>84.5</v>
      </c>
      <c r="ES136" s="484"/>
      <c r="ET136" s="98" t="s">
        <v>19</v>
      </c>
      <c r="EU136" s="99" t="s">
        <v>20</v>
      </c>
      <c r="EV136" s="72"/>
      <c r="EW136" s="45" t="s">
        <v>21</v>
      </c>
      <c r="EX136" s="46" t="s">
        <v>0</v>
      </c>
      <c r="EY136" s="46" t="s">
        <v>1</v>
      </c>
      <c r="EZ136" s="46" t="s">
        <v>2</v>
      </c>
      <c r="FA136" s="46" t="s">
        <v>3</v>
      </c>
      <c r="FB136" s="46" t="s">
        <v>4</v>
      </c>
      <c r="FC136" s="46" t="s">
        <v>5</v>
      </c>
      <c r="FD136" s="46" t="s">
        <v>6</v>
      </c>
      <c r="FE136" s="46" t="s">
        <v>7</v>
      </c>
      <c r="FF136" s="46" t="s">
        <v>8</v>
      </c>
      <c r="FG136" s="46" t="s">
        <v>9</v>
      </c>
      <c r="FH136" s="257" t="s">
        <v>10</v>
      </c>
      <c r="FI136" s="911"/>
      <c r="FK136" s="109"/>
      <c r="FL136" s="108"/>
      <c r="FM136" s="57" t="s">
        <v>75</v>
      </c>
      <c r="FN136" s="36">
        <v>25.5</v>
      </c>
      <c r="FO136" s="37">
        <v>36.666666666666664</v>
      </c>
      <c r="FP136" s="37">
        <v>25.958333333333332</v>
      </c>
      <c r="FQ136" s="37">
        <v>18.625</v>
      </c>
      <c r="FR136" s="37">
        <v>7.75</v>
      </c>
      <c r="FS136" s="37">
        <v>15.125</v>
      </c>
      <c r="FT136" s="37">
        <v>15.291666666666666</v>
      </c>
      <c r="FU136" s="37">
        <v>15</v>
      </c>
      <c r="FV136" s="37">
        <v>10.958333333333334</v>
      </c>
      <c r="FW136" s="37">
        <v>17.75</v>
      </c>
      <c r="FX136" s="37">
        <v>20.958333333333332</v>
      </c>
      <c r="FY136" s="38">
        <v>19.863636363636363</v>
      </c>
      <c r="FZ136" s="42">
        <v>7.75</v>
      </c>
      <c r="GB136" s="113"/>
      <c r="GC136" s="284" t="s">
        <v>371</v>
      </c>
      <c r="GD136" s="56" t="s">
        <v>14</v>
      </c>
      <c r="GE136" s="341">
        <v>94</v>
      </c>
      <c r="GF136" s="268">
        <v>94</v>
      </c>
      <c r="GG136" s="268">
        <v>95</v>
      </c>
      <c r="GH136" s="268">
        <v>95</v>
      </c>
      <c r="GI136" s="268">
        <v>94</v>
      </c>
      <c r="GJ136" s="268">
        <v>96</v>
      </c>
      <c r="GK136" s="268">
        <v>96</v>
      </c>
      <c r="GL136" s="268">
        <v>93</v>
      </c>
      <c r="GM136" s="268">
        <v>95</v>
      </c>
      <c r="GN136" s="268">
        <v>95</v>
      </c>
      <c r="GO136" s="268">
        <v>96</v>
      </c>
      <c r="GP136" s="344">
        <v>96</v>
      </c>
      <c r="GQ136" s="272">
        <v>95</v>
      </c>
      <c r="GS136" s="96" t="s">
        <v>283</v>
      </c>
      <c r="HJ136" s="113"/>
      <c r="HK136" s="121"/>
      <c r="HL136" s="74" t="s">
        <v>80</v>
      </c>
      <c r="HM136" s="269">
        <v>41</v>
      </c>
      <c r="HN136" s="268">
        <v>45</v>
      </c>
      <c r="HO136" s="268">
        <v>50</v>
      </c>
      <c r="HP136" s="268">
        <v>58</v>
      </c>
      <c r="HQ136" s="268">
        <v>55</v>
      </c>
      <c r="HR136" s="268">
        <v>57</v>
      </c>
      <c r="HS136" s="268">
        <v>54</v>
      </c>
      <c r="HT136" s="268">
        <v>49</v>
      </c>
      <c r="HU136" s="268">
        <v>45</v>
      </c>
      <c r="HV136" s="268">
        <v>45</v>
      </c>
      <c r="HW136" s="268">
        <v>35</v>
      </c>
      <c r="HX136" s="344">
        <v>39</v>
      </c>
      <c r="HY136" s="272">
        <v>58</v>
      </c>
    </row>
    <row r="137" spans="17:233" ht="16.8" x14ac:dyDescent="0.25">
      <c r="Q137" s="4" t="s">
        <v>338</v>
      </c>
      <c r="R137" s="5" t="s">
        <v>411</v>
      </c>
      <c r="S137" s="6"/>
      <c r="T137" s="653" t="s">
        <v>21</v>
      </c>
      <c r="U137" s="654" t="s">
        <v>0</v>
      </c>
      <c r="V137" s="654" t="s">
        <v>1</v>
      </c>
      <c r="W137" s="654" t="s">
        <v>2</v>
      </c>
      <c r="X137" s="654" t="s">
        <v>3</v>
      </c>
      <c r="Y137" s="654" t="s">
        <v>4</v>
      </c>
      <c r="Z137" s="654" t="s">
        <v>5</v>
      </c>
      <c r="AA137" s="654" t="s">
        <v>6</v>
      </c>
      <c r="AB137" s="654" t="s">
        <v>7</v>
      </c>
      <c r="AC137" s="654" t="s">
        <v>8</v>
      </c>
      <c r="AD137" s="654" t="s">
        <v>9</v>
      </c>
      <c r="AE137" s="655" t="s">
        <v>10</v>
      </c>
      <c r="AG137" s="20"/>
      <c r="AH137" s="23"/>
      <c r="AI137" s="9" t="s">
        <v>113</v>
      </c>
      <c r="AJ137" s="421">
        <v>7.1304299999999996</v>
      </c>
      <c r="AK137" s="326">
        <v>7.0434700000000001</v>
      </c>
      <c r="AL137" s="326">
        <v>8</v>
      </c>
      <c r="AM137" s="326">
        <v>6.7391300000000003</v>
      </c>
      <c r="AN137" s="326">
        <v>3.3913000000000002</v>
      </c>
      <c r="AO137" s="326">
        <v>5.4347799999999999</v>
      </c>
      <c r="AP137" s="326">
        <v>6.6956499999999997</v>
      </c>
      <c r="AQ137" s="326">
        <v>7.3043399999999998</v>
      </c>
      <c r="AR137" s="326">
        <v>5.2173800000000004</v>
      </c>
      <c r="AS137" s="326">
        <v>6.0434700000000001</v>
      </c>
      <c r="AT137" s="326">
        <v>2.6666599999999998</v>
      </c>
      <c r="AU137" s="327">
        <v>7.9130399999999996</v>
      </c>
      <c r="AW137" s="590"/>
      <c r="AX137" s="21"/>
      <c r="AY137" s="261" t="s">
        <v>539</v>
      </c>
      <c r="AZ137" s="742">
        <v>5.36</v>
      </c>
      <c r="BA137" s="743">
        <v>4.3499999999999996</v>
      </c>
      <c r="BB137" s="744">
        <v>2.62</v>
      </c>
      <c r="BC137" s="744">
        <v>4.09</v>
      </c>
      <c r="BD137" s="744">
        <v>0.5</v>
      </c>
      <c r="BE137" s="743">
        <v>0.32</v>
      </c>
      <c r="BF137" s="743">
        <v>0.19</v>
      </c>
      <c r="BG137" s="743">
        <v>1.06</v>
      </c>
      <c r="BH137" s="743">
        <v>0.21</v>
      </c>
      <c r="BI137" s="744">
        <v>0.5</v>
      </c>
      <c r="BJ137" s="743">
        <v>1.9</v>
      </c>
      <c r="BK137" s="806">
        <v>2.0499999999999998</v>
      </c>
      <c r="BM137" s="695" t="s">
        <v>612</v>
      </c>
      <c r="BN137" s="696" t="s">
        <v>608</v>
      </c>
      <c r="BO137" s="697" t="s">
        <v>15</v>
      </c>
      <c r="BP137" s="45">
        <v>19.3</v>
      </c>
      <c r="BQ137" s="46">
        <v>9.6</v>
      </c>
      <c r="BR137" s="46">
        <v>7.7</v>
      </c>
      <c r="BS137" s="46">
        <v>7.6</v>
      </c>
      <c r="BT137" s="46">
        <v>6.7</v>
      </c>
      <c r="BU137" s="46">
        <v>4.5</v>
      </c>
      <c r="BV137" s="46">
        <v>8.3000000000000007</v>
      </c>
      <c r="BW137" s="46">
        <v>6.4</v>
      </c>
      <c r="BX137" s="46">
        <v>5.5</v>
      </c>
      <c r="BY137" s="46">
        <v>6.2</v>
      </c>
      <c r="BZ137" s="46">
        <v>0.9</v>
      </c>
      <c r="CA137" s="247" t="s">
        <v>258</v>
      </c>
      <c r="CB137" s="698">
        <v>7</v>
      </c>
      <c r="CD137" s="105"/>
      <c r="CE137" s="108"/>
      <c r="CF137" s="9" t="s">
        <v>75</v>
      </c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2"/>
      <c r="CS137" s="32"/>
      <c r="CU137" s="898" t="s">
        <v>341</v>
      </c>
      <c r="CV137" s="903"/>
      <c r="CW137" s="904"/>
      <c r="CX137" s="871">
        <v>2008</v>
      </c>
      <c r="CY137" s="872"/>
      <c r="CZ137" s="872"/>
      <c r="DA137" s="872"/>
      <c r="DB137" s="872"/>
      <c r="DC137" s="872"/>
      <c r="DD137" s="872"/>
      <c r="DE137" s="872"/>
      <c r="DF137" s="872"/>
      <c r="DG137" s="872"/>
      <c r="DH137" s="872"/>
      <c r="DI137" s="872"/>
      <c r="DJ137" s="922" t="s">
        <v>93</v>
      </c>
      <c r="EC137" s="20"/>
      <c r="ED137" s="23"/>
      <c r="EE137" s="9" t="s">
        <v>113</v>
      </c>
      <c r="EF137" s="312" t="s">
        <v>184</v>
      </c>
      <c r="EG137" s="312" t="s">
        <v>184</v>
      </c>
      <c r="EH137" s="312" t="s">
        <v>184</v>
      </c>
      <c r="EI137" s="312" t="s">
        <v>184</v>
      </c>
      <c r="EJ137" s="312">
        <v>4.5</v>
      </c>
      <c r="EK137" s="312">
        <v>3.9</v>
      </c>
      <c r="EL137" s="312">
        <v>4.5999999999999996</v>
      </c>
      <c r="EM137" s="312">
        <v>8.3000000000000007</v>
      </c>
      <c r="EN137" s="312">
        <v>9.1999999999999993</v>
      </c>
      <c r="EO137" s="312">
        <v>3.6</v>
      </c>
      <c r="EP137" s="312">
        <v>6.9</v>
      </c>
      <c r="EQ137" s="313">
        <v>3.9</v>
      </c>
      <c r="ER137" s="314">
        <v>3.6</v>
      </c>
      <c r="ES137" s="484"/>
      <c r="ET137" s="274" t="s">
        <v>60</v>
      </c>
      <c r="EU137" s="286" t="s">
        <v>288</v>
      </c>
      <c r="EV137" s="73" t="s">
        <v>15</v>
      </c>
      <c r="EW137" s="341">
        <v>48</v>
      </c>
      <c r="EX137" s="346">
        <v>54</v>
      </c>
      <c r="EY137" s="346">
        <v>50</v>
      </c>
      <c r="EZ137" s="346">
        <v>44</v>
      </c>
      <c r="FA137" s="346">
        <v>24</v>
      </c>
      <c r="FB137" s="346">
        <v>20</v>
      </c>
      <c r="FC137" s="346">
        <v>19</v>
      </c>
      <c r="FD137" s="346">
        <v>19</v>
      </c>
      <c r="FE137" s="346">
        <v>19</v>
      </c>
      <c r="FF137" s="346">
        <v>28</v>
      </c>
      <c r="FG137" s="346">
        <v>30</v>
      </c>
      <c r="FH137" s="347">
        <v>46</v>
      </c>
      <c r="FI137" s="348">
        <v>33</v>
      </c>
      <c r="FM137" t="s">
        <v>299</v>
      </c>
      <c r="GB137" s="113"/>
      <c r="GC137" s="121"/>
      <c r="GD137" s="74" t="s">
        <v>80</v>
      </c>
      <c r="GE137" s="269">
        <v>40</v>
      </c>
      <c r="GF137" s="268">
        <v>42</v>
      </c>
      <c r="GG137" s="268">
        <v>39</v>
      </c>
      <c r="GH137" s="268">
        <v>50</v>
      </c>
      <c r="GI137" s="268">
        <v>44</v>
      </c>
      <c r="GJ137" s="268">
        <v>40</v>
      </c>
      <c r="GK137" s="268">
        <v>22</v>
      </c>
      <c r="GL137" s="268">
        <v>17</v>
      </c>
      <c r="GM137" s="268">
        <v>19</v>
      </c>
      <c r="GN137" s="268">
        <v>30</v>
      </c>
      <c r="GO137" s="268">
        <v>24</v>
      </c>
      <c r="GP137" s="344">
        <v>29</v>
      </c>
      <c r="GQ137" s="272">
        <v>50</v>
      </c>
      <c r="GS137" s="868" t="s">
        <v>91</v>
      </c>
      <c r="GT137" s="869"/>
      <c r="GU137" s="870"/>
      <c r="GV137" s="871">
        <v>2014</v>
      </c>
      <c r="GW137" s="872"/>
      <c r="GX137" s="872"/>
      <c r="GY137" s="872"/>
      <c r="GZ137" s="872"/>
      <c r="HA137" s="872"/>
      <c r="HB137" s="872"/>
      <c r="HC137" s="872"/>
      <c r="HD137" s="872"/>
      <c r="HE137" s="872"/>
      <c r="HF137" s="872"/>
      <c r="HG137" s="872"/>
      <c r="HH137" s="908" t="s">
        <v>93</v>
      </c>
      <c r="HJ137" s="125"/>
      <c r="HK137" s="122"/>
      <c r="HL137" s="75" t="s">
        <v>81</v>
      </c>
      <c r="HM137" s="270">
        <v>33</v>
      </c>
      <c r="HN137" s="271">
        <v>36</v>
      </c>
      <c r="HO137" s="271">
        <v>38</v>
      </c>
      <c r="HP137" s="271">
        <v>43</v>
      </c>
      <c r="HQ137" s="271">
        <v>37</v>
      </c>
      <c r="HR137" s="271">
        <v>24</v>
      </c>
      <c r="HS137" s="271">
        <v>24</v>
      </c>
      <c r="HT137" s="271">
        <v>19</v>
      </c>
      <c r="HU137" s="271">
        <v>22</v>
      </c>
      <c r="HV137" s="271">
        <v>31</v>
      </c>
      <c r="HW137" s="271">
        <v>35</v>
      </c>
      <c r="HX137" s="345">
        <v>39</v>
      </c>
      <c r="HY137" s="345">
        <v>19</v>
      </c>
    </row>
    <row r="138" spans="17:233" ht="18" x14ac:dyDescent="0.4">
      <c r="Q138" s="440" t="s">
        <v>452</v>
      </c>
      <c r="R138" s="620" t="s">
        <v>453</v>
      </c>
      <c r="S138" s="8" t="s">
        <v>15</v>
      </c>
      <c r="T138" s="760">
        <v>11</v>
      </c>
      <c r="U138" s="760">
        <v>15</v>
      </c>
      <c r="V138" s="456">
        <v>17</v>
      </c>
      <c r="W138" s="760">
        <v>21</v>
      </c>
      <c r="X138" s="760">
        <v>15</v>
      </c>
      <c r="Y138" s="760">
        <v>11</v>
      </c>
      <c r="Z138" s="760">
        <v>9</v>
      </c>
      <c r="AA138" s="760">
        <v>8</v>
      </c>
      <c r="AB138" s="760">
        <v>8</v>
      </c>
      <c r="AC138" s="760">
        <v>12</v>
      </c>
      <c r="AD138" s="760">
        <v>14</v>
      </c>
      <c r="AE138" s="761">
        <v>17</v>
      </c>
      <c r="AW138" s="594"/>
      <c r="AX138" s="663"/>
      <c r="AY138" s="262" t="s">
        <v>90</v>
      </c>
      <c r="AZ138" s="746">
        <v>2.46</v>
      </c>
      <c r="BA138" s="747">
        <v>3.64</v>
      </c>
      <c r="BB138" s="747">
        <v>0.6</v>
      </c>
      <c r="BC138" s="747">
        <v>0.04</v>
      </c>
      <c r="BD138" s="747">
        <v>0.32</v>
      </c>
      <c r="BE138" s="747" t="s">
        <v>183</v>
      </c>
      <c r="BF138" s="747" t="s">
        <v>183</v>
      </c>
      <c r="BG138" s="747">
        <v>7.0000000000000007E-2</v>
      </c>
      <c r="BH138" s="747" t="s">
        <v>183</v>
      </c>
      <c r="BI138" s="747" t="s">
        <v>183</v>
      </c>
      <c r="BJ138" s="747">
        <v>7.0000000000000007E-2</v>
      </c>
      <c r="BK138" s="807">
        <v>0.47</v>
      </c>
      <c r="BM138" s="695"/>
      <c r="BN138" s="696"/>
      <c r="BO138" s="697" t="s">
        <v>14</v>
      </c>
      <c r="BP138" s="45">
        <v>100</v>
      </c>
      <c r="BQ138" s="46">
        <v>100</v>
      </c>
      <c r="BR138" s="46">
        <v>62</v>
      </c>
      <c r="BS138" s="46">
        <v>100</v>
      </c>
      <c r="BT138" s="46">
        <v>100</v>
      </c>
      <c r="BU138" s="46">
        <v>100</v>
      </c>
      <c r="BV138" s="46">
        <v>36</v>
      </c>
      <c r="BW138" s="46">
        <v>100</v>
      </c>
      <c r="BX138" s="46">
        <v>58</v>
      </c>
      <c r="BY138" s="46">
        <v>100</v>
      </c>
      <c r="BZ138" s="46">
        <v>100</v>
      </c>
      <c r="CA138" s="247">
        <v>66</v>
      </c>
      <c r="CB138" s="698">
        <v>88</v>
      </c>
      <c r="CU138" s="4" t="s">
        <v>19</v>
      </c>
      <c r="CV138" s="5" t="s">
        <v>20</v>
      </c>
      <c r="CW138" s="6"/>
      <c r="CX138" s="45" t="s">
        <v>21</v>
      </c>
      <c r="CY138" s="46" t="s">
        <v>0</v>
      </c>
      <c r="CZ138" s="46" t="s">
        <v>1</v>
      </c>
      <c r="DA138" s="46" t="s">
        <v>2</v>
      </c>
      <c r="DB138" s="46" t="s">
        <v>3</v>
      </c>
      <c r="DC138" s="46" t="s">
        <v>4</v>
      </c>
      <c r="DD138" s="46" t="s">
        <v>5</v>
      </c>
      <c r="DE138" s="46" t="s">
        <v>6</v>
      </c>
      <c r="DF138" s="46" t="s">
        <v>7</v>
      </c>
      <c r="DG138" s="46" t="s">
        <v>8</v>
      </c>
      <c r="DH138" s="46" t="s">
        <v>9</v>
      </c>
      <c r="DI138" s="809" t="s">
        <v>10</v>
      </c>
      <c r="DJ138" s="923"/>
      <c r="DL138" s="1" t="s">
        <v>31</v>
      </c>
      <c r="DM138" s="2" t="s">
        <v>331</v>
      </c>
      <c r="DN138" s="11"/>
      <c r="DO138" s="12"/>
      <c r="DP138" s="12"/>
      <c r="DQ138" s="12"/>
      <c r="DR138" s="11"/>
      <c r="DS138" s="11"/>
      <c r="DT138" s="12"/>
      <c r="DU138" s="12"/>
      <c r="DV138" s="12"/>
      <c r="DW138" s="12"/>
      <c r="DX138" s="12"/>
      <c r="DY138" s="12"/>
      <c r="DZ138" s="12"/>
      <c r="EA138" s="432"/>
      <c r="ES138" s="485"/>
      <c r="ET138" s="105"/>
      <c r="EU138" s="284" t="s">
        <v>297</v>
      </c>
      <c r="EV138" s="56" t="s">
        <v>302</v>
      </c>
      <c r="EW138" s="341">
        <v>95</v>
      </c>
      <c r="EX138" s="267">
        <v>91</v>
      </c>
      <c r="EY138" s="267">
        <v>94</v>
      </c>
      <c r="EZ138" s="267">
        <v>84</v>
      </c>
      <c r="FA138" s="267">
        <v>99</v>
      </c>
      <c r="FB138" s="267">
        <v>100</v>
      </c>
      <c r="FC138" s="267">
        <v>81</v>
      </c>
      <c r="FD138" s="267">
        <v>95</v>
      </c>
      <c r="FE138" s="267">
        <v>100</v>
      </c>
      <c r="FF138" s="267">
        <v>100</v>
      </c>
      <c r="FG138" s="267">
        <v>100</v>
      </c>
      <c r="FH138" s="265">
        <v>100</v>
      </c>
      <c r="FI138" s="349">
        <v>95</v>
      </c>
      <c r="GB138" s="125"/>
      <c r="GC138" s="122"/>
      <c r="GD138" s="75" t="s">
        <v>81</v>
      </c>
      <c r="GE138" s="270">
        <v>18</v>
      </c>
      <c r="GF138" s="271">
        <v>19</v>
      </c>
      <c r="GG138" s="271">
        <v>20</v>
      </c>
      <c r="GH138" s="271">
        <v>27</v>
      </c>
      <c r="GI138" s="271">
        <v>16</v>
      </c>
      <c r="GJ138" s="271">
        <v>8</v>
      </c>
      <c r="GK138" s="271">
        <v>8</v>
      </c>
      <c r="GL138" s="271">
        <v>5</v>
      </c>
      <c r="GM138" s="271">
        <v>7</v>
      </c>
      <c r="GN138" s="271">
        <v>5</v>
      </c>
      <c r="GO138" s="271">
        <v>9</v>
      </c>
      <c r="GP138" s="345">
        <v>11</v>
      </c>
      <c r="GQ138" s="345">
        <v>5</v>
      </c>
      <c r="GS138" s="98" t="s">
        <v>19</v>
      </c>
      <c r="GT138" s="99" t="s">
        <v>20</v>
      </c>
      <c r="GU138" s="72"/>
      <c r="GV138" s="374" t="s">
        <v>21</v>
      </c>
      <c r="GW138" s="375" t="s">
        <v>0</v>
      </c>
      <c r="GX138" s="375" t="s">
        <v>1</v>
      </c>
      <c r="GY138" s="375" t="s">
        <v>47</v>
      </c>
      <c r="GZ138" s="375" t="s">
        <v>3</v>
      </c>
      <c r="HA138" s="375" t="s">
        <v>4</v>
      </c>
      <c r="HB138" s="375" t="s">
        <v>5</v>
      </c>
      <c r="HC138" s="375" t="s">
        <v>6</v>
      </c>
      <c r="HD138" s="375" t="s">
        <v>7</v>
      </c>
      <c r="HE138" s="375" t="s">
        <v>8</v>
      </c>
      <c r="HF138" s="375" t="s">
        <v>9</v>
      </c>
      <c r="HG138" s="376" t="s">
        <v>10</v>
      </c>
      <c r="HH138" s="910"/>
      <c r="HJ138" s="274" t="s">
        <v>60</v>
      </c>
      <c r="HK138" s="286" t="s">
        <v>288</v>
      </c>
      <c r="HL138" s="73" t="s">
        <v>15</v>
      </c>
      <c r="HM138" s="368">
        <v>24</v>
      </c>
      <c r="HN138" s="266">
        <v>28</v>
      </c>
      <c r="HO138" s="266">
        <v>30</v>
      </c>
      <c r="HP138" s="266">
        <v>31</v>
      </c>
      <c r="HQ138" s="266">
        <v>21</v>
      </c>
      <c r="HR138" s="266">
        <v>14</v>
      </c>
      <c r="HS138" s="266">
        <v>15</v>
      </c>
      <c r="HT138" s="266">
        <v>15</v>
      </c>
      <c r="HU138" s="266">
        <v>14</v>
      </c>
      <c r="HV138" s="266">
        <v>20</v>
      </c>
      <c r="HW138" s="266">
        <v>21</v>
      </c>
      <c r="HX138" s="342">
        <v>28</v>
      </c>
      <c r="HY138" s="343">
        <v>22</v>
      </c>
    </row>
    <row r="139" spans="17:233" ht="16.8" x14ac:dyDescent="0.25">
      <c r="Q139" s="440"/>
      <c r="R139" s="624"/>
      <c r="S139" s="7" t="s">
        <v>449</v>
      </c>
      <c r="T139" s="304">
        <v>100</v>
      </c>
      <c r="U139" s="305">
        <v>86</v>
      </c>
      <c r="V139" s="305">
        <v>81</v>
      </c>
      <c r="W139" s="305">
        <v>70</v>
      </c>
      <c r="X139" s="305">
        <v>94</v>
      </c>
      <c r="Y139" s="305">
        <v>87</v>
      </c>
      <c r="Z139" s="305">
        <v>100</v>
      </c>
      <c r="AA139" s="305">
        <v>81</v>
      </c>
      <c r="AB139" s="305">
        <v>100</v>
      </c>
      <c r="AC139" s="305">
        <v>100</v>
      </c>
      <c r="AD139" s="305">
        <v>97</v>
      </c>
      <c r="AE139" s="438">
        <v>100</v>
      </c>
      <c r="BM139" s="695"/>
      <c r="BN139" s="696"/>
      <c r="BO139" s="697" t="s">
        <v>347</v>
      </c>
      <c r="BP139" s="45">
        <v>27.7</v>
      </c>
      <c r="BQ139" s="46">
        <v>14.2</v>
      </c>
      <c r="BR139" s="46">
        <v>8</v>
      </c>
      <c r="BS139" s="46">
        <v>8.4</v>
      </c>
      <c r="BT139" s="46">
        <v>11</v>
      </c>
      <c r="BU139" s="46">
        <v>7.5</v>
      </c>
      <c r="BV139" s="46">
        <v>8.3000000000000007</v>
      </c>
      <c r="BW139" s="46">
        <v>10.4</v>
      </c>
      <c r="BX139" s="46">
        <v>5.8</v>
      </c>
      <c r="BY139" s="46">
        <v>6.6</v>
      </c>
      <c r="BZ139" s="46">
        <v>1.9</v>
      </c>
      <c r="CA139" s="247" t="s">
        <v>258</v>
      </c>
      <c r="CB139" s="698">
        <v>27.7</v>
      </c>
      <c r="CU139" s="195" t="s">
        <v>60</v>
      </c>
      <c r="CV139" s="400" t="s">
        <v>288</v>
      </c>
      <c r="CW139" s="8" t="s">
        <v>15</v>
      </c>
      <c r="CX139" s="447">
        <v>54.793380645161299</v>
      </c>
      <c r="CY139" s="34">
        <v>56.255800000000001</v>
      </c>
      <c r="CZ139" s="34">
        <v>84.065609677419346</v>
      </c>
      <c r="DA139" s="34">
        <v>48.573943333333332</v>
      </c>
      <c r="DB139" s="34">
        <v>28.864430000000002</v>
      </c>
      <c r="DC139" s="34">
        <v>24.745496666666668</v>
      </c>
      <c r="DD139" s="34">
        <v>21.47409285714286</v>
      </c>
      <c r="DE139" s="34">
        <v>23.875260000000004</v>
      </c>
      <c r="DF139" s="34">
        <v>19.350251724137934</v>
      </c>
      <c r="DG139" s="34">
        <v>22.864476666666668</v>
      </c>
      <c r="DH139" s="34">
        <v>27.174986666666669</v>
      </c>
      <c r="DI139" s="35">
        <v>34.704974193548388</v>
      </c>
      <c r="DJ139" s="35">
        <v>37.677724576271217</v>
      </c>
      <c r="DL139" s="11"/>
      <c r="DM139" s="11"/>
      <c r="DN139" s="11"/>
      <c r="DO139" s="12" t="s">
        <v>641</v>
      </c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432"/>
      <c r="ES139" s="486"/>
      <c r="ET139" s="105"/>
      <c r="EU139" s="83"/>
      <c r="EV139" s="56" t="s">
        <v>112</v>
      </c>
      <c r="EW139" s="350">
        <v>67</v>
      </c>
      <c r="EX139" s="267">
        <v>84</v>
      </c>
      <c r="EY139" s="267">
        <v>95</v>
      </c>
      <c r="EZ139" s="267">
        <v>90</v>
      </c>
      <c r="FA139" s="267">
        <v>46</v>
      </c>
      <c r="FB139" s="267">
        <v>37</v>
      </c>
      <c r="FC139" s="267">
        <v>40</v>
      </c>
      <c r="FD139" s="267">
        <v>26</v>
      </c>
      <c r="FE139" s="267">
        <v>29</v>
      </c>
      <c r="FF139" s="267">
        <v>47</v>
      </c>
      <c r="FG139" s="267">
        <v>46</v>
      </c>
      <c r="FH139" s="265">
        <v>67</v>
      </c>
      <c r="FI139" s="272">
        <v>95</v>
      </c>
      <c r="FK139" s="868" t="s">
        <v>92</v>
      </c>
      <c r="FL139" s="890"/>
      <c r="FM139" s="891"/>
      <c r="FN139" s="905">
        <v>2012</v>
      </c>
      <c r="FO139" s="906"/>
      <c r="FP139" s="906"/>
      <c r="FQ139" s="906"/>
      <c r="FR139" s="906"/>
      <c r="FS139" s="906"/>
      <c r="FT139" s="906"/>
      <c r="FU139" s="906"/>
      <c r="FV139" s="906"/>
      <c r="FW139" s="906"/>
      <c r="FX139" s="906"/>
      <c r="FY139" s="906"/>
      <c r="FZ139" s="892" t="s">
        <v>93</v>
      </c>
      <c r="GB139" s="274" t="s">
        <v>60</v>
      </c>
      <c r="GC139" s="107" t="s">
        <v>316</v>
      </c>
      <c r="GD139" s="401" t="s">
        <v>15</v>
      </c>
      <c r="GE139" s="533">
        <v>22</v>
      </c>
      <c r="GF139" s="534">
        <v>26</v>
      </c>
      <c r="GG139" s="534">
        <v>30</v>
      </c>
      <c r="GH139" s="534">
        <v>36</v>
      </c>
      <c r="GI139" s="534">
        <v>17</v>
      </c>
      <c r="GJ139" s="534">
        <v>16</v>
      </c>
      <c r="GK139" s="534">
        <v>20</v>
      </c>
      <c r="GL139" s="534">
        <v>13</v>
      </c>
      <c r="GM139" s="534">
        <v>11</v>
      </c>
      <c r="GN139" s="534">
        <v>23</v>
      </c>
      <c r="GO139" s="534">
        <v>16</v>
      </c>
      <c r="GP139" s="535">
        <v>21</v>
      </c>
      <c r="GQ139" s="536">
        <v>22</v>
      </c>
      <c r="GS139" s="274" t="s">
        <v>60</v>
      </c>
      <c r="GT139" s="120" t="s">
        <v>288</v>
      </c>
      <c r="GU139" s="73" t="s">
        <v>15</v>
      </c>
      <c r="GV139" s="366">
        <v>26</v>
      </c>
      <c r="GW139" s="43">
        <v>29</v>
      </c>
      <c r="GX139" s="43">
        <v>39</v>
      </c>
      <c r="GY139" s="43">
        <v>34</v>
      </c>
      <c r="GZ139" s="43">
        <v>18</v>
      </c>
      <c r="HA139" s="43">
        <v>14</v>
      </c>
      <c r="HB139" s="43">
        <v>11</v>
      </c>
      <c r="HC139" s="43">
        <v>6</v>
      </c>
      <c r="HD139" s="43">
        <v>9</v>
      </c>
      <c r="HE139" s="43">
        <v>17</v>
      </c>
      <c r="HF139" s="43">
        <v>20</v>
      </c>
      <c r="HG139" s="84">
        <v>22</v>
      </c>
      <c r="HH139" s="90">
        <v>20</v>
      </c>
      <c r="HJ139" s="113"/>
      <c r="HK139" s="284" t="s">
        <v>297</v>
      </c>
      <c r="HL139" s="56" t="s">
        <v>14</v>
      </c>
      <c r="HM139" s="341">
        <v>95</v>
      </c>
      <c r="HN139" s="268">
        <v>90</v>
      </c>
      <c r="HO139" s="268">
        <v>96</v>
      </c>
      <c r="HP139" s="268">
        <v>95</v>
      </c>
      <c r="HQ139" s="268">
        <v>95</v>
      </c>
      <c r="HR139" s="268">
        <v>94</v>
      </c>
      <c r="HS139" s="268">
        <v>96</v>
      </c>
      <c r="HT139" s="268">
        <v>96</v>
      </c>
      <c r="HU139" s="268">
        <v>96</v>
      </c>
      <c r="HV139" s="268">
        <v>96</v>
      </c>
      <c r="HW139" s="268">
        <v>96</v>
      </c>
      <c r="HX139" s="344">
        <v>96</v>
      </c>
      <c r="HY139" s="272">
        <v>95</v>
      </c>
    </row>
    <row r="140" spans="17:233" ht="13.8" x14ac:dyDescent="0.25">
      <c r="Q140" s="440"/>
      <c r="R140" s="624"/>
      <c r="S140" s="7" t="s">
        <v>450</v>
      </c>
      <c r="T140" s="304">
        <v>15</v>
      </c>
      <c r="U140" s="305">
        <v>20</v>
      </c>
      <c r="V140" s="305">
        <v>24</v>
      </c>
      <c r="W140" s="305">
        <v>29</v>
      </c>
      <c r="X140" s="305">
        <v>28</v>
      </c>
      <c r="Y140" s="305">
        <v>15</v>
      </c>
      <c r="Z140" s="305">
        <v>19</v>
      </c>
      <c r="AA140" s="305">
        <v>17</v>
      </c>
      <c r="AB140" s="305">
        <v>14</v>
      </c>
      <c r="AC140" s="305">
        <v>20</v>
      </c>
      <c r="AD140" s="305">
        <v>19</v>
      </c>
      <c r="AE140" s="438">
        <v>25</v>
      </c>
      <c r="AG140" s="898" t="s">
        <v>409</v>
      </c>
      <c r="AH140" s="899"/>
      <c r="AI140" s="900"/>
      <c r="AJ140" s="868">
        <v>2004</v>
      </c>
      <c r="AK140" s="890"/>
      <c r="AL140" s="890"/>
      <c r="AM140" s="890"/>
      <c r="AN140" s="890"/>
      <c r="AO140" s="890"/>
      <c r="AP140" s="890"/>
      <c r="AQ140" s="890"/>
      <c r="AR140" s="890"/>
      <c r="AS140" s="890"/>
      <c r="AT140" s="890"/>
      <c r="AU140" s="891"/>
      <c r="BM140" s="695"/>
      <c r="BN140" s="696"/>
      <c r="BO140" s="697" t="s">
        <v>348</v>
      </c>
      <c r="BP140" s="45">
        <v>10.9</v>
      </c>
      <c r="BQ140" s="46">
        <v>5</v>
      </c>
      <c r="BR140" s="46">
        <v>7.4</v>
      </c>
      <c r="BS140" s="46">
        <v>6.7</v>
      </c>
      <c r="BT140" s="46" t="s">
        <v>258</v>
      </c>
      <c r="BU140" s="46" t="s">
        <v>258</v>
      </c>
      <c r="BV140" s="46">
        <v>8.3000000000000007</v>
      </c>
      <c r="BW140" s="46">
        <v>1.8</v>
      </c>
      <c r="BX140" s="46">
        <v>5.2</v>
      </c>
      <c r="BY140" s="46">
        <v>5.8</v>
      </c>
      <c r="BZ140" s="46">
        <v>0.4</v>
      </c>
      <c r="CA140" s="247" t="s">
        <v>258</v>
      </c>
      <c r="CB140" s="698" t="s">
        <v>258</v>
      </c>
      <c r="CD140" s="868" t="s">
        <v>91</v>
      </c>
      <c r="CE140" s="869"/>
      <c r="CF140" s="870"/>
      <c r="CG140" s="871">
        <v>2007</v>
      </c>
      <c r="CH140" s="872"/>
      <c r="CI140" s="872"/>
      <c r="CJ140" s="872"/>
      <c r="CK140" s="872"/>
      <c r="CL140" s="872"/>
      <c r="CM140" s="872"/>
      <c r="CN140" s="872"/>
      <c r="CO140" s="872"/>
      <c r="CP140" s="872"/>
      <c r="CQ140" s="872"/>
      <c r="CR140" s="872"/>
      <c r="CS140" s="875" t="s">
        <v>93</v>
      </c>
      <c r="CU140" s="749"/>
      <c r="CV140" s="388"/>
      <c r="CW140" s="765" t="s">
        <v>53</v>
      </c>
      <c r="CX140" s="447">
        <v>100</v>
      </c>
      <c r="CY140" s="18">
        <v>100</v>
      </c>
      <c r="CZ140" s="18">
        <v>100</v>
      </c>
      <c r="DA140" s="18">
        <v>100</v>
      </c>
      <c r="DB140" s="18">
        <v>96.774193548387103</v>
      </c>
      <c r="DC140" s="18">
        <v>100</v>
      </c>
      <c r="DD140" s="18">
        <v>90.322580645161295</v>
      </c>
      <c r="DE140" s="18">
        <v>80.645161290322577</v>
      </c>
      <c r="DF140" s="18">
        <v>96.666666666666671</v>
      </c>
      <c r="DG140" s="18">
        <v>96.774193548387103</v>
      </c>
      <c r="DH140" s="18">
        <v>100</v>
      </c>
      <c r="DI140" s="19">
        <v>100</v>
      </c>
      <c r="DJ140" s="19">
        <v>96.721311475409834</v>
      </c>
      <c r="DL140" s="898" t="s">
        <v>91</v>
      </c>
      <c r="DM140" s="899"/>
      <c r="DN140" s="900"/>
      <c r="DO140" s="871">
        <v>2009</v>
      </c>
      <c r="DP140" s="872"/>
      <c r="DQ140" s="872"/>
      <c r="DR140" s="872"/>
      <c r="DS140" s="872"/>
      <c r="DT140" s="872"/>
      <c r="DU140" s="872"/>
      <c r="DV140" s="872"/>
      <c r="DW140" s="872"/>
      <c r="DX140" s="872"/>
      <c r="DY140" s="872"/>
      <c r="DZ140" s="872"/>
      <c r="EA140" s="917" t="s">
        <v>93</v>
      </c>
      <c r="ES140" s="226"/>
      <c r="ET140" s="105"/>
      <c r="EU140" s="83"/>
      <c r="EV140" s="512" t="s">
        <v>75</v>
      </c>
      <c r="EW140" s="513">
        <v>27</v>
      </c>
      <c r="EX140" s="514">
        <v>28</v>
      </c>
      <c r="EY140" s="514">
        <v>4</v>
      </c>
      <c r="EZ140" s="514">
        <v>11</v>
      </c>
      <c r="FA140" s="514">
        <v>14</v>
      </c>
      <c r="FB140" s="514">
        <v>10</v>
      </c>
      <c r="FC140" s="514">
        <v>9</v>
      </c>
      <c r="FD140" s="514">
        <v>11</v>
      </c>
      <c r="FE140" s="514">
        <v>12</v>
      </c>
      <c r="FF140" s="514">
        <v>16</v>
      </c>
      <c r="FG140" s="514">
        <v>19</v>
      </c>
      <c r="FH140" s="515">
        <v>31</v>
      </c>
      <c r="FI140" s="499">
        <v>4</v>
      </c>
      <c r="FK140" s="98" t="s">
        <v>19</v>
      </c>
      <c r="FL140" s="99" t="s">
        <v>20</v>
      </c>
      <c r="FM140" s="72"/>
      <c r="FN140" s="45" t="s">
        <v>21</v>
      </c>
      <c r="FO140" s="46" t="s">
        <v>0</v>
      </c>
      <c r="FP140" s="46" t="s">
        <v>1</v>
      </c>
      <c r="FQ140" s="46" t="s">
        <v>2</v>
      </c>
      <c r="FR140" s="46" t="s">
        <v>3</v>
      </c>
      <c r="FS140" s="46" t="s">
        <v>4</v>
      </c>
      <c r="FT140" s="46" t="s">
        <v>5</v>
      </c>
      <c r="FU140" s="46" t="s">
        <v>6</v>
      </c>
      <c r="FV140" s="46" t="s">
        <v>7</v>
      </c>
      <c r="FW140" s="46" t="s">
        <v>8</v>
      </c>
      <c r="FX140" s="46" t="s">
        <v>9</v>
      </c>
      <c r="FY140" s="257" t="s">
        <v>10</v>
      </c>
      <c r="FZ140" s="893"/>
      <c r="GB140" s="284"/>
      <c r="GC140" s="83" t="s">
        <v>363</v>
      </c>
      <c r="GD140" s="261" t="s">
        <v>308</v>
      </c>
      <c r="GE140" s="304">
        <v>96</v>
      </c>
      <c r="GF140" s="305">
        <v>96</v>
      </c>
      <c r="GG140" s="305">
        <v>82</v>
      </c>
      <c r="GH140" s="305">
        <v>20</v>
      </c>
      <c r="GI140" s="305">
        <v>24</v>
      </c>
      <c r="GJ140" s="305">
        <v>35</v>
      </c>
      <c r="GK140" s="305">
        <v>17</v>
      </c>
      <c r="GL140" s="305">
        <v>12</v>
      </c>
      <c r="GM140" s="305">
        <v>27</v>
      </c>
      <c r="GN140" s="305">
        <v>26</v>
      </c>
      <c r="GO140" s="305">
        <v>78</v>
      </c>
      <c r="GP140" s="306">
        <v>69</v>
      </c>
      <c r="GQ140" s="307">
        <v>48</v>
      </c>
      <c r="GS140" s="113"/>
      <c r="GT140" s="121" t="s">
        <v>289</v>
      </c>
      <c r="GU140" s="56" t="s">
        <v>14</v>
      </c>
      <c r="GV140" s="336">
        <v>96</v>
      </c>
      <c r="GW140" s="15">
        <v>95</v>
      </c>
      <c r="GX140" s="15">
        <v>95</v>
      </c>
      <c r="GY140" s="15">
        <v>86</v>
      </c>
      <c r="GZ140" s="15">
        <v>95</v>
      </c>
      <c r="HA140" s="15">
        <v>95</v>
      </c>
      <c r="HB140" s="15">
        <v>95</v>
      </c>
      <c r="HC140" s="15">
        <v>95</v>
      </c>
      <c r="HD140" s="15">
        <v>95</v>
      </c>
      <c r="HE140" s="15">
        <v>94</v>
      </c>
      <c r="HF140" s="15">
        <v>96</v>
      </c>
      <c r="HG140" s="85">
        <v>95</v>
      </c>
      <c r="HH140" s="89">
        <v>94</v>
      </c>
      <c r="HJ140" s="113"/>
      <c r="HK140" s="121"/>
      <c r="HL140" s="74" t="s">
        <v>80</v>
      </c>
      <c r="HM140" s="269">
        <v>32</v>
      </c>
      <c r="HN140" s="268">
        <v>41</v>
      </c>
      <c r="HO140" s="268">
        <v>39</v>
      </c>
      <c r="HP140" s="268">
        <v>40</v>
      </c>
      <c r="HQ140" s="268">
        <v>32</v>
      </c>
      <c r="HR140" s="268">
        <v>23</v>
      </c>
      <c r="HS140" s="268">
        <v>22</v>
      </c>
      <c r="HT140" s="268">
        <v>22</v>
      </c>
      <c r="HU140" s="268">
        <v>26</v>
      </c>
      <c r="HV140" s="268">
        <v>29</v>
      </c>
      <c r="HW140" s="268">
        <v>33</v>
      </c>
      <c r="HX140" s="344">
        <v>36</v>
      </c>
      <c r="HY140" s="272">
        <v>41</v>
      </c>
    </row>
    <row r="141" spans="17:233" ht="19.2" x14ac:dyDescent="0.4">
      <c r="Q141" s="448"/>
      <c r="R141" s="625"/>
      <c r="S141" s="9" t="s">
        <v>451</v>
      </c>
      <c r="T141" s="762">
        <v>5</v>
      </c>
      <c r="U141" s="763">
        <v>11</v>
      </c>
      <c r="V141" s="763">
        <v>9</v>
      </c>
      <c r="W141" s="763">
        <v>15</v>
      </c>
      <c r="X141" s="763">
        <v>8</v>
      </c>
      <c r="Y141" s="763">
        <v>6</v>
      </c>
      <c r="Z141" s="763">
        <v>5</v>
      </c>
      <c r="AA141" s="763">
        <v>1</v>
      </c>
      <c r="AB141" s="763">
        <v>2</v>
      </c>
      <c r="AC141" s="763">
        <v>6</v>
      </c>
      <c r="AD141" s="763">
        <v>8</v>
      </c>
      <c r="AE141" s="764">
        <v>11</v>
      </c>
      <c r="AG141" s="4" t="s">
        <v>19</v>
      </c>
      <c r="AH141" s="5" t="s">
        <v>20</v>
      </c>
      <c r="AI141" s="6"/>
      <c r="AJ141" s="234" t="s">
        <v>21</v>
      </c>
      <c r="AK141" s="235" t="s">
        <v>0</v>
      </c>
      <c r="AL141" s="235" t="s">
        <v>1</v>
      </c>
      <c r="AM141" s="235" t="s">
        <v>2</v>
      </c>
      <c r="AN141" s="235" t="s">
        <v>3</v>
      </c>
      <c r="AO141" s="235" t="s">
        <v>4</v>
      </c>
      <c r="AP141" s="235" t="s">
        <v>5</v>
      </c>
      <c r="AQ141" s="235" t="s">
        <v>6</v>
      </c>
      <c r="AR141" s="235" t="s">
        <v>7</v>
      </c>
      <c r="AS141" s="235" t="s">
        <v>8</v>
      </c>
      <c r="AT141" s="235" t="s">
        <v>9</v>
      </c>
      <c r="AU141" s="221" t="s">
        <v>10</v>
      </c>
      <c r="AW141" s="1" t="s">
        <v>40</v>
      </c>
      <c r="AX141" s="2"/>
      <c r="AY141" s="2"/>
      <c r="AZ141" s="3"/>
      <c r="BA141" s="3"/>
      <c r="BM141" s="590" t="s">
        <v>441</v>
      </c>
      <c r="BN141" s="388" t="s">
        <v>442</v>
      </c>
      <c r="BO141" s="8" t="s">
        <v>15</v>
      </c>
      <c r="BP141" s="658" t="s">
        <v>258</v>
      </c>
      <c r="BQ141" s="659">
        <v>2</v>
      </c>
      <c r="BR141" s="413">
        <v>10.8</v>
      </c>
      <c r="BS141" s="413">
        <v>8</v>
      </c>
      <c r="BT141" s="413">
        <v>2.7</v>
      </c>
      <c r="BU141" s="659">
        <v>1.8</v>
      </c>
      <c r="BV141" s="659" t="s">
        <v>258</v>
      </c>
      <c r="BW141" s="659">
        <v>0.9</v>
      </c>
      <c r="BX141" s="659">
        <v>1.8</v>
      </c>
      <c r="BY141" s="413">
        <v>3.2</v>
      </c>
      <c r="BZ141" s="659">
        <v>3.6</v>
      </c>
      <c r="CA141" s="660">
        <v>3.4</v>
      </c>
      <c r="CB141" s="26">
        <v>3.2</v>
      </c>
      <c r="CD141" s="98" t="s">
        <v>19</v>
      </c>
      <c r="CE141" s="99" t="s">
        <v>20</v>
      </c>
      <c r="CF141" s="72"/>
      <c r="CG141" s="47" t="s">
        <v>21</v>
      </c>
      <c r="CH141" s="48" t="s">
        <v>0</v>
      </c>
      <c r="CI141" s="48" t="s">
        <v>1</v>
      </c>
      <c r="CJ141" s="48" t="s">
        <v>2</v>
      </c>
      <c r="CK141" s="48" t="s">
        <v>3</v>
      </c>
      <c r="CL141" s="48" t="s">
        <v>4</v>
      </c>
      <c r="CM141" s="48" t="s">
        <v>5</v>
      </c>
      <c r="CN141" s="48" t="s">
        <v>6</v>
      </c>
      <c r="CO141" s="48" t="s">
        <v>7</v>
      </c>
      <c r="CP141" s="48" t="s">
        <v>8</v>
      </c>
      <c r="CQ141" s="48" t="s">
        <v>9</v>
      </c>
      <c r="CR141" s="49" t="s">
        <v>10</v>
      </c>
      <c r="CS141" s="876"/>
      <c r="CU141" s="749"/>
      <c r="CV141" s="388"/>
      <c r="CW141" s="765" t="s">
        <v>343</v>
      </c>
      <c r="CX141" s="17">
        <v>89.041600000000003</v>
      </c>
      <c r="CY141" s="18">
        <v>93.958299999999994</v>
      </c>
      <c r="CZ141" s="18">
        <v>142.25</v>
      </c>
      <c r="DA141" s="18">
        <v>99.333299999999994</v>
      </c>
      <c r="DB141" s="18">
        <v>45.75</v>
      </c>
      <c r="DC141" s="18">
        <v>42.636400000000002</v>
      </c>
      <c r="DD141" s="18">
        <v>47</v>
      </c>
      <c r="DE141" s="18">
        <v>46.208300000000001</v>
      </c>
      <c r="DF141" s="18">
        <v>26.391300000000001</v>
      </c>
      <c r="DG141" s="18">
        <v>40.833300000000001</v>
      </c>
      <c r="DH141" s="18">
        <v>44</v>
      </c>
      <c r="DI141" s="19">
        <v>46.041600000000003</v>
      </c>
      <c r="DJ141" s="16">
        <f>MAX(CX141:DI141,CX139:DI139)</f>
        <v>142.25</v>
      </c>
      <c r="DL141" s="4" t="s">
        <v>19</v>
      </c>
      <c r="DM141" s="5" t="s">
        <v>20</v>
      </c>
      <c r="DN141" s="6"/>
      <c r="DO141" s="47" t="s">
        <v>21</v>
      </c>
      <c r="DP141" s="48" t="s">
        <v>0</v>
      </c>
      <c r="DQ141" s="48" t="s">
        <v>1</v>
      </c>
      <c r="DR141" s="48" t="s">
        <v>2</v>
      </c>
      <c r="DS141" s="48" t="s">
        <v>3</v>
      </c>
      <c r="DT141" s="48" t="s">
        <v>4</v>
      </c>
      <c r="DU141" s="48" t="s">
        <v>5</v>
      </c>
      <c r="DV141" s="48" t="s">
        <v>6</v>
      </c>
      <c r="DW141" s="48" t="s">
        <v>7</v>
      </c>
      <c r="DX141" s="48" t="s">
        <v>8</v>
      </c>
      <c r="DY141" s="48" t="s">
        <v>9</v>
      </c>
      <c r="DZ141" s="51" t="s">
        <v>10</v>
      </c>
      <c r="EA141" s="918"/>
      <c r="EC141" s="1" t="s">
        <v>31</v>
      </c>
      <c r="ED141" s="2" t="s">
        <v>331</v>
      </c>
      <c r="EE141" s="11"/>
      <c r="EF141" s="12"/>
      <c r="EG141" s="12"/>
      <c r="EH141" s="12"/>
      <c r="EI141" s="11"/>
      <c r="EJ141" s="11"/>
      <c r="EK141" s="12"/>
      <c r="EL141" s="12"/>
      <c r="EM141" s="12"/>
      <c r="EN141" s="12"/>
      <c r="EO141" s="12"/>
      <c r="EP141" s="12"/>
      <c r="EQ141" s="12"/>
      <c r="ER141" s="432"/>
      <c r="ES141" s="226"/>
      <c r="ET141" s="210"/>
      <c r="EU141" s="516"/>
      <c r="EV141" s="211"/>
      <c r="EW141" s="517"/>
      <c r="EX141" s="517"/>
      <c r="EY141" s="517"/>
      <c r="EZ141" s="517"/>
      <c r="FA141" s="517"/>
      <c r="FB141" s="517"/>
      <c r="FC141" s="517"/>
      <c r="FD141" s="517"/>
      <c r="FE141" s="517"/>
      <c r="FF141" s="517"/>
      <c r="FG141" s="517"/>
      <c r="FH141" s="517"/>
      <c r="FI141" s="517"/>
      <c r="FK141" s="274" t="s">
        <v>60</v>
      </c>
      <c r="FL141" s="286" t="s">
        <v>288</v>
      </c>
      <c r="FM141" s="73" t="s">
        <v>15</v>
      </c>
      <c r="FN141" s="341">
        <v>43</v>
      </c>
      <c r="FO141" s="346">
        <v>82</v>
      </c>
      <c r="FP141" s="346">
        <v>120</v>
      </c>
      <c r="FQ141" s="346">
        <v>56</v>
      </c>
      <c r="FR141" s="346">
        <v>32</v>
      </c>
      <c r="FS141" s="346">
        <v>26</v>
      </c>
      <c r="FT141" s="346">
        <v>22</v>
      </c>
      <c r="FU141" s="346">
        <v>22</v>
      </c>
      <c r="FV141" s="346">
        <v>21</v>
      </c>
      <c r="FW141" s="346">
        <v>32</v>
      </c>
      <c r="FX141" s="346">
        <v>27</v>
      </c>
      <c r="FY141" s="347">
        <v>37</v>
      </c>
      <c r="FZ141" s="348">
        <v>42</v>
      </c>
      <c r="GB141" s="284"/>
      <c r="GC141" s="284"/>
      <c r="GD141" s="261" t="s">
        <v>310</v>
      </c>
      <c r="GE141" s="304">
        <v>31</v>
      </c>
      <c r="GF141" s="305">
        <v>37</v>
      </c>
      <c r="GG141" s="305">
        <v>43</v>
      </c>
      <c r="GH141" s="305">
        <v>38</v>
      </c>
      <c r="GI141" s="305">
        <v>24</v>
      </c>
      <c r="GJ141" s="305">
        <v>22</v>
      </c>
      <c r="GK141" s="305">
        <v>28</v>
      </c>
      <c r="GL141" s="305">
        <v>17</v>
      </c>
      <c r="GM141" s="305">
        <v>20</v>
      </c>
      <c r="GN141" s="305">
        <v>48</v>
      </c>
      <c r="GO141" s="305">
        <v>30</v>
      </c>
      <c r="GP141" s="306">
        <v>31</v>
      </c>
      <c r="GQ141" s="537">
        <v>48</v>
      </c>
      <c r="GS141" s="113"/>
      <c r="GT141" s="121"/>
      <c r="GU141" s="74" t="s">
        <v>80</v>
      </c>
      <c r="GV141" s="14">
        <v>34</v>
      </c>
      <c r="GW141" s="15">
        <v>43</v>
      </c>
      <c r="GX141" s="15">
        <v>45</v>
      </c>
      <c r="GY141" s="15">
        <v>46</v>
      </c>
      <c r="GZ141" s="15">
        <v>28</v>
      </c>
      <c r="HA141" s="15">
        <v>19</v>
      </c>
      <c r="HB141" s="15">
        <v>21</v>
      </c>
      <c r="HC141" s="15">
        <v>10</v>
      </c>
      <c r="HD141" s="15">
        <v>14</v>
      </c>
      <c r="HE141" s="15">
        <v>25</v>
      </c>
      <c r="HF141" s="15">
        <v>29</v>
      </c>
      <c r="HG141" s="85">
        <v>28</v>
      </c>
      <c r="HH141" s="89">
        <v>46</v>
      </c>
      <c r="HJ141" s="125"/>
      <c r="HK141" s="122"/>
      <c r="HL141" s="75" t="s">
        <v>81</v>
      </c>
      <c r="HM141" s="270">
        <v>17</v>
      </c>
      <c r="HN141" s="271">
        <v>21</v>
      </c>
      <c r="HO141" s="271">
        <v>22</v>
      </c>
      <c r="HP141" s="271">
        <v>23</v>
      </c>
      <c r="HQ141" s="271">
        <v>10</v>
      </c>
      <c r="HR141" s="271">
        <v>9</v>
      </c>
      <c r="HS141" s="271">
        <v>9</v>
      </c>
      <c r="HT141" s="271">
        <v>7</v>
      </c>
      <c r="HU141" s="271">
        <v>8</v>
      </c>
      <c r="HV141" s="271">
        <v>9</v>
      </c>
      <c r="HW141" s="271">
        <v>9</v>
      </c>
      <c r="HX141" s="345">
        <v>18</v>
      </c>
      <c r="HY141" s="345">
        <v>7</v>
      </c>
    </row>
    <row r="142" spans="17:233" ht="13.8" x14ac:dyDescent="0.25">
      <c r="Q142" s="641"/>
      <c r="R142" s="641"/>
      <c r="S142" s="642"/>
      <c r="T142" s="643"/>
      <c r="U142" s="643"/>
      <c r="V142" s="643"/>
      <c r="W142" s="643"/>
      <c r="X142" s="643"/>
      <c r="Y142" s="643"/>
      <c r="Z142" s="643"/>
      <c r="AA142" s="643"/>
      <c r="AB142" s="643"/>
      <c r="AC142" s="643"/>
      <c r="AD142" s="643"/>
      <c r="AE142" s="643"/>
      <c r="AG142" s="749"/>
      <c r="AH142" s="22" t="s">
        <v>288</v>
      </c>
      <c r="AI142" s="8" t="s">
        <v>15</v>
      </c>
      <c r="AJ142" s="452">
        <v>21.9</v>
      </c>
      <c r="AK142" s="453">
        <v>18.399999999999999</v>
      </c>
      <c r="AL142" s="453">
        <v>17.8</v>
      </c>
      <c r="AM142" s="453">
        <v>17.399999999999999</v>
      </c>
      <c r="AN142" s="453">
        <v>10.5</v>
      </c>
      <c r="AO142" s="453">
        <v>11.6</v>
      </c>
      <c r="AP142" s="453">
        <v>11.3</v>
      </c>
      <c r="AQ142" s="453">
        <v>13.2</v>
      </c>
      <c r="AR142" s="453">
        <v>9.6</v>
      </c>
      <c r="AS142" s="453">
        <v>9.9</v>
      </c>
      <c r="AT142" s="453">
        <v>10.5</v>
      </c>
      <c r="AU142" s="454">
        <v>16</v>
      </c>
      <c r="BM142" s="590"/>
      <c r="BN142" s="21"/>
      <c r="BO142" s="7" t="s">
        <v>14</v>
      </c>
      <c r="BP142" s="648">
        <v>100</v>
      </c>
      <c r="BQ142" s="416">
        <v>100</v>
      </c>
      <c r="BR142" s="416">
        <v>100</v>
      </c>
      <c r="BS142" s="416">
        <v>100</v>
      </c>
      <c r="BT142" s="416">
        <v>100</v>
      </c>
      <c r="BU142" s="416">
        <v>100</v>
      </c>
      <c r="BV142" s="416">
        <v>100</v>
      </c>
      <c r="BW142" s="416">
        <v>100</v>
      </c>
      <c r="BX142" s="416">
        <v>100</v>
      </c>
      <c r="BY142" s="416">
        <v>100</v>
      </c>
      <c r="BZ142" s="416">
        <v>100</v>
      </c>
      <c r="CA142" s="417">
        <v>100</v>
      </c>
      <c r="CB142" s="19">
        <v>100</v>
      </c>
      <c r="CD142" s="105"/>
      <c r="CE142" s="400" t="s">
        <v>276</v>
      </c>
      <c r="CF142" s="73" t="s">
        <v>15</v>
      </c>
      <c r="CG142" s="755">
        <v>16.899999999999999</v>
      </c>
      <c r="CH142" s="756">
        <v>17.5</v>
      </c>
      <c r="CI142" s="756">
        <v>23.6</v>
      </c>
      <c r="CJ142" s="756">
        <v>9.9</v>
      </c>
      <c r="CK142" s="756">
        <v>3.7</v>
      </c>
      <c r="CL142" s="756">
        <v>5.5</v>
      </c>
      <c r="CM142" s="756">
        <v>4.5999999999999996</v>
      </c>
      <c r="CN142" s="756">
        <v>5.4</v>
      </c>
      <c r="CO142" s="756">
        <v>5.8</v>
      </c>
      <c r="CP142" s="756">
        <v>5.6</v>
      </c>
      <c r="CQ142" s="756">
        <v>5.2</v>
      </c>
      <c r="CR142" s="757">
        <v>8.4</v>
      </c>
      <c r="CS142" s="758">
        <v>9.6999999999999993</v>
      </c>
      <c r="CU142" s="749"/>
      <c r="CV142" s="395"/>
      <c r="CW142" s="9" t="s">
        <v>75</v>
      </c>
      <c r="CX142" s="36">
        <v>25.739100000000001</v>
      </c>
      <c r="CY142" s="37">
        <v>16.181799999999999</v>
      </c>
      <c r="CZ142" s="37">
        <v>43.75</v>
      </c>
      <c r="DA142" s="37">
        <v>12.478300000000001</v>
      </c>
      <c r="DB142" s="37">
        <v>14</v>
      </c>
      <c r="DC142" s="37">
        <v>14.318199999999999</v>
      </c>
      <c r="DD142" s="37">
        <v>12.8947</v>
      </c>
      <c r="DE142" s="37">
        <v>13.3636</v>
      </c>
      <c r="DF142" s="37">
        <v>14.2273</v>
      </c>
      <c r="DG142" s="37">
        <v>14.833299999999999</v>
      </c>
      <c r="DH142" s="37">
        <v>13</v>
      </c>
      <c r="DI142" s="38">
        <v>14.458299999999999</v>
      </c>
      <c r="DJ142" s="42">
        <f>IF(COUNTIF(CX142:DI142,"N.D. ")&gt;0,"N.D. ",MIN(CX142:DI142,CX139:DI139))</f>
        <v>12.478300000000001</v>
      </c>
      <c r="DL142" s="111"/>
      <c r="DM142" s="107" t="s">
        <v>288</v>
      </c>
      <c r="DN142" s="73" t="s">
        <v>15</v>
      </c>
      <c r="DO142" s="357">
        <v>14.5</v>
      </c>
      <c r="DP142" s="358">
        <v>19</v>
      </c>
      <c r="DQ142" s="358">
        <v>20.100000000000001</v>
      </c>
      <c r="DR142" s="358">
        <v>7.5</v>
      </c>
      <c r="DS142" s="358">
        <v>3.5</v>
      </c>
      <c r="DT142" s="358">
        <v>4</v>
      </c>
      <c r="DU142" s="358">
        <v>5.0999999999999996</v>
      </c>
      <c r="DV142" s="358">
        <v>5.3</v>
      </c>
      <c r="DW142" s="358">
        <v>3.9</v>
      </c>
      <c r="DX142" s="358">
        <v>4.3</v>
      </c>
      <c r="DY142" s="358">
        <v>9.4</v>
      </c>
      <c r="DZ142" s="437">
        <v>12.6</v>
      </c>
      <c r="EA142" s="437">
        <v>8.8000000000000007</v>
      </c>
      <c r="EC142" s="11"/>
      <c r="ED142" s="11"/>
      <c r="EE142" s="11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432"/>
      <c r="ES142" s="466"/>
      <c r="ET142" s="97"/>
      <c r="EU142" s="518"/>
      <c r="EV142" s="205"/>
      <c r="EW142" s="226"/>
      <c r="EX142" s="466"/>
      <c r="EY142" s="466"/>
      <c r="EZ142" s="466"/>
      <c r="FA142" s="466"/>
      <c r="FB142" s="466"/>
      <c r="FC142" s="466"/>
      <c r="FD142" s="466"/>
      <c r="FE142" s="466"/>
      <c r="FF142" s="466"/>
      <c r="FG142" s="466"/>
      <c r="FH142" s="466"/>
      <c r="FI142" s="466"/>
      <c r="FK142" s="105"/>
      <c r="FL142" s="284" t="s">
        <v>297</v>
      </c>
      <c r="FM142" s="56" t="s">
        <v>302</v>
      </c>
      <c r="FN142" s="341">
        <v>99</v>
      </c>
      <c r="FO142" s="267">
        <v>83</v>
      </c>
      <c r="FP142" s="267">
        <v>92</v>
      </c>
      <c r="FQ142" s="267">
        <v>86</v>
      </c>
      <c r="FR142" s="267">
        <v>99</v>
      </c>
      <c r="FS142" s="267">
        <v>99</v>
      </c>
      <c r="FT142" s="267">
        <v>100</v>
      </c>
      <c r="FU142" s="267">
        <v>100</v>
      </c>
      <c r="FV142" s="267">
        <v>100</v>
      </c>
      <c r="FW142" s="267">
        <v>90</v>
      </c>
      <c r="FX142" s="267">
        <v>100</v>
      </c>
      <c r="FY142" s="265">
        <v>99</v>
      </c>
      <c r="FZ142" s="349">
        <v>96</v>
      </c>
      <c r="GB142" s="285"/>
      <c r="GC142" s="285"/>
      <c r="GD142" s="262" t="s">
        <v>311</v>
      </c>
      <c r="GE142" s="538">
        <v>10</v>
      </c>
      <c r="GF142" s="538">
        <v>15</v>
      </c>
      <c r="GG142" s="538">
        <v>15</v>
      </c>
      <c r="GH142" s="538">
        <v>30</v>
      </c>
      <c r="GI142" s="538">
        <v>4</v>
      </c>
      <c r="GJ142" s="538">
        <v>8</v>
      </c>
      <c r="GK142" s="538">
        <v>8</v>
      </c>
      <c r="GL142" s="538">
        <v>7</v>
      </c>
      <c r="GM142" s="538">
        <v>4</v>
      </c>
      <c r="GN142" s="538">
        <v>10</v>
      </c>
      <c r="GO142" s="538">
        <v>3</v>
      </c>
      <c r="GP142" s="539">
        <v>7</v>
      </c>
      <c r="GQ142" s="539">
        <v>3</v>
      </c>
      <c r="GS142" s="125"/>
      <c r="GT142" s="122"/>
      <c r="GU142" s="75" t="s">
        <v>81</v>
      </c>
      <c r="GV142" s="40">
        <v>15</v>
      </c>
      <c r="GW142" s="41">
        <v>22</v>
      </c>
      <c r="GX142" s="41">
        <v>25</v>
      </c>
      <c r="GY142" s="41">
        <v>18</v>
      </c>
      <c r="GZ142" s="41">
        <v>11</v>
      </c>
      <c r="HA142" s="41">
        <v>8</v>
      </c>
      <c r="HB142" s="41">
        <v>4</v>
      </c>
      <c r="HC142" s="41">
        <v>2</v>
      </c>
      <c r="HD142" s="41">
        <v>4</v>
      </c>
      <c r="HE142" s="41">
        <v>7</v>
      </c>
      <c r="HF142" s="41">
        <v>6</v>
      </c>
      <c r="HG142" s="42">
        <v>13</v>
      </c>
      <c r="HH142" s="42">
        <v>2</v>
      </c>
      <c r="HN142" t="s">
        <v>731</v>
      </c>
    </row>
    <row r="143" spans="17:233" ht="18" x14ac:dyDescent="0.4">
      <c r="Q143" s="1" t="s">
        <v>38</v>
      </c>
      <c r="R143" s="2"/>
      <c r="S143" s="11"/>
      <c r="T143" s="12"/>
      <c r="U143" s="12"/>
      <c r="V143" s="12"/>
      <c r="W143" s="11"/>
      <c r="X143" s="11"/>
      <c r="Y143" s="12"/>
      <c r="Z143" s="12"/>
      <c r="AA143" s="12"/>
      <c r="AB143" s="12"/>
      <c r="AC143" s="12"/>
      <c r="AD143" s="12"/>
      <c r="AE143" s="12"/>
      <c r="AG143" s="749"/>
      <c r="AH143" s="657" t="s">
        <v>631</v>
      </c>
      <c r="AI143" s="751" t="s">
        <v>635</v>
      </c>
      <c r="AJ143" s="455">
        <v>94</v>
      </c>
      <c r="AK143" s="456">
        <v>69</v>
      </c>
      <c r="AL143" s="456">
        <v>90</v>
      </c>
      <c r="AM143" s="456">
        <v>93</v>
      </c>
      <c r="AN143" s="456">
        <v>100</v>
      </c>
      <c r="AO143" s="456">
        <v>100</v>
      </c>
      <c r="AP143" s="456">
        <v>94</v>
      </c>
      <c r="AQ143" s="456">
        <v>97</v>
      </c>
      <c r="AR143" s="456">
        <v>100</v>
      </c>
      <c r="AS143" s="456">
        <v>100</v>
      </c>
      <c r="AT143" s="456">
        <v>100</v>
      </c>
      <c r="AU143" s="457">
        <v>100</v>
      </c>
      <c r="AW143" s="898" t="s">
        <v>409</v>
      </c>
      <c r="AX143" s="899"/>
      <c r="AY143" s="900"/>
      <c r="AZ143" s="868">
        <v>2005</v>
      </c>
      <c r="BA143" s="890"/>
      <c r="BB143" s="890"/>
      <c r="BC143" s="890"/>
      <c r="BD143" s="890"/>
      <c r="BE143" s="890"/>
      <c r="BF143" s="890"/>
      <c r="BG143" s="890"/>
      <c r="BH143" s="890"/>
      <c r="BI143" s="890"/>
      <c r="BJ143" s="890"/>
      <c r="BK143" s="891"/>
      <c r="BM143" s="590"/>
      <c r="BN143" s="21"/>
      <c r="BO143" s="261" t="s">
        <v>539</v>
      </c>
      <c r="BP143" s="665" t="s">
        <v>258</v>
      </c>
      <c r="BQ143" s="459">
        <v>6</v>
      </c>
      <c r="BR143" s="489">
        <v>12.2</v>
      </c>
      <c r="BS143" s="662">
        <v>9.1999999999999993</v>
      </c>
      <c r="BT143" s="662">
        <v>4.0999999999999996</v>
      </c>
      <c r="BU143" s="419">
        <v>3.2</v>
      </c>
      <c r="BV143" s="419" t="s">
        <v>258</v>
      </c>
      <c r="BW143" s="419">
        <v>2.7</v>
      </c>
      <c r="BX143" s="419">
        <v>2.4</v>
      </c>
      <c r="BY143" s="662">
        <v>5.5</v>
      </c>
      <c r="BZ143" s="419">
        <v>4.9000000000000004</v>
      </c>
      <c r="CA143" s="420">
        <v>6.4</v>
      </c>
      <c r="CB143" s="29">
        <v>12.2</v>
      </c>
      <c r="CD143" s="105"/>
      <c r="CE143" s="730" t="s">
        <v>389</v>
      </c>
      <c r="CF143" s="56" t="s">
        <v>53</v>
      </c>
      <c r="CG143" s="389">
        <v>100</v>
      </c>
      <c r="CH143" s="268">
        <v>100</v>
      </c>
      <c r="CI143" s="268">
        <v>97</v>
      </c>
      <c r="CJ143" s="268">
        <v>100</v>
      </c>
      <c r="CK143" s="268">
        <v>74</v>
      </c>
      <c r="CL143" s="268">
        <v>100</v>
      </c>
      <c r="CM143" s="268">
        <v>77</v>
      </c>
      <c r="CN143" s="268">
        <v>74</v>
      </c>
      <c r="CO143" s="268">
        <v>100</v>
      </c>
      <c r="CP143" s="268">
        <v>90</v>
      </c>
      <c r="CQ143" s="268">
        <v>90</v>
      </c>
      <c r="CR143" s="390">
        <v>100</v>
      </c>
      <c r="CS143" s="390">
        <v>92</v>
      </c>
      <c r="CU143" s="749"/>
      <c r="CV143" s="400" t="s">
        <v>326</v>
      </c>
      <c r="CW143" s="8" t="s">
        <v>15</v>
      </c>
      <c r="CX143" s="447">
        <v>119.69871538461538</v>
      </c>
      <c r="CY143" s="34">
        <v>44.284262500000004</v>
      </c>
      <c r="CZ143" s="34">
        <v>36.435995454545463</v>
      </c>
      <c r="DA143" s="34">
        <v>77.278360714285711</v>
      </c>
      <c r="DB143" s="34">
        <v>54.579829629629643</v>
      </c>
      <c r="DC143" s="34">
        <v>46.225582608695653</v>
      </c>
      <c r="DD143" s="34">
        <v>29.995500000000003</v>
      </c>
      <c r="DE143" s="34">
        <v>29.187841935483878</v>
      </c>
      <c r="DF143" s="34">
        <v>26.470793333333337</v>
      </c>
      <c r="DG143" s="34">
        <v>34.524223333333339</v>
      </c>
      <c r="DH143" s="34">
        <v>45.312953333333333</v>
      </c>
      <c r="DI143" s="35">
        <v>55.914821052631574</v>
      </c>
      <c r="DJ143" s="35">
        <v>46.725552861952892</v>
      </c>
      <c r="DL143" s="105"/>
      <c r="DM143" s="83" t="s">
        <v>649</v>
      </c>
      <c r="DN143" s="56" t="s">
        <v>14</v>
      </c>
      <c r="DO143" s="304">
        <v>42</v>
      </c>
      <c r="DP143" s="305">
        <v>100</v>
      </c>
      <c r="DQ143" s="305">
        <v>97</v>
      </c>
      <c r="DR143" s="305">
        <v>100</v>
      </c>
      <c r="DS143" s="305">
        <v>100</v>
      </c>
      <c r="DT143" s="305">
        <v>100</v>
      </c>
      <c r="DU143" s="305">
        <v>100</v>
      </c>
      <c r="DV143" s="305">
        <v>100</v>
      </c>
      <c r="DW143" s="305">
        <v>87</v>
      </c>
      <c r="DX143" s="305">
        <v>100</v>
      </c>
      <c r="DY143" s="305">
        <v>100</v>
      </c>
      <c r="DZ143" s="438">
        <v>100</v>
      </c>
      <c r="EA143" s="438">
        <v>94</v>
      </c>
      <c r="EC143" s="898" t="s">
        <v>91</v>
      </c>
      <c r="ED143" s="899"/>
      <c r="EE143" s="900"/>
      <c r="EF143" s="871">
        <v>2010</v>
      </c>
      <c r="EG143" s="872"/>
      <c r="EH143" s="872"/>
      <c r="EI143" s="872"/>
      <c r="EJ143" s="872"/>
      <c r="EK143" s="872"/>
      <c r="EL143" s="872"/>
      <c r="EM143" s="872"/>
      <c r="EN143" s="872"/>
      <c r="EO143" s="872"/>
      <c r="EP143" s="872"/>
      <c r="EQ143" s="872"/>
      <c r="ER143" s="917" t="s">
        <v>93</v>
      </c>
      <c r="ES143" s="466"/>
      <c r="ET143" s="97"/>
      <c r="EU143" s="97"/>
      <c r="EV143" s="205"/>
      <c r="EW143" s="519"/>
      <c r="EX143" s="519"/>
      <c r="EY143" s="519"/>
      <c r="EZ143" s="519"/>
      <c r="FA143" s="519"/>
      <c r="FB143" s="519"/>
      <c r="FC143" s="519"/>
      <c r="FD143" s="519"/>
      <c r="FE143" s="519"/>
      <c r="FF143" s="519"/>
      <c r="FG143" s="519"/>
      <c r="FH143" s="519"/>
      <c r="FI143" s="209"/>
      <c r="FK143" s="105"/>
      <c r="FL143" s="83"/>
      <c r="FM143" s="56" t="s">
        <v>64</v>
      </c>
      <c r="FN143" s="350">
        <v>71</v>
      </c>
      <c r="FO143" s="267">
        <v>196</v>
      </c>
      <c r="FP143" s="267">
        <v>201</v>
      </c>
      <c r="FQ143" s="267">
        <v>103</v>
      </c>
      <c r="FR143" s="267">
        <v>50</v>
      </c>
      <c r="FS143" s="267">
        <v>43</v>
      </c>
      <c r="FT143" s="267">
        <v>40</v>
      </c>
      <c r="FU143" s="267">
        <v>33</v>
      </c>
      <c r="FV143" s="267">
        <v>36</v>
      </c>
      <c r="FW143" s="267">
        <v>45</v>
      </c>
      <c r="FX143" s="267">
        <v>42</v>
      </c>
      <c r="FY143" s="265">
        <v>52</v>
      </c>
      <c r="FZ143" s="272">
        <v>201</v>
      </c>
      <c r="GU143" t="s">
        <v>299</v>
      </c>
    </row>
    <row r="144" spans="17:233" ht="13.8" x14ac:dyDescent="0.25">
      <c r="Q144" s="11"/>
      <c r="R144" s="11"/>
      <c r="S144" s="1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G144" s="749"/>
      <c r="AH144" s="750"/>
      <c r="AI144" s="751" t="s">
        <v>64</v>
      </c>
      <c r="AJ144" s="458">
        <v>43</v>
      </c>
      <c r="AK144" s="754">
        <v>30.3</v>
      </c>
      <c r="AL144" s="754">
        <v>29.5</v>
      </c>
      <c r="AM144" s="754">
        <v>35.4</v>
      </c>
      <c r="AN144" s="754">
        <v>16.7</v>
      </c>
      <c r="AO144" s="754">
        <v>17.7</v>
      </c>
      <c r="AP144" s="754">
        <v>16.8</v>
      </c>
      <c r="AQ144" s="754">
        <v>33.6</v>
      </c>
      <c r="AR144" s="754">
        <v>15.4</v>
      </c>
      <c r="AS144" s="754">
        <v>13.4</v>
      </c>
      <c r="AT144" s="754">
        <v>15.7</v>
      </c>
      <c r="AU144" s="460">
        <v>22</v>
      </c>
      <c r="AW144" s="4" t="s">
        <v>19</v>
      </c>
      <c r="AX144" s="5" t="s">
        <v>20</v>
      </c>
      <c r="AY144" s="6"/>
      <c r="AZ144" s="98" t="s">
        <v>412</v>
      </c>
      <c r="BA144" s="99" t="s">
        <v>0</v>
      </c>
      <c r="BB144" s="99" t="s">
        <v>1</v>
      </c>
      <c r="BC144" s="99" t="s">
        <v>2</v>
      </c>
      <c r="BD144" s="99" t="s">
        <v>3</v>
      </c>
      <c r="BE144" s="99" t="s">
        <v>4</v>
      </c>
      <c r="BF144" s="99" t="s">
        <v>5</v>
      </c>
      <c r="BG144" s="99" t="s">
        <v>6</v>
      </c>
      <c r="BH144" s="99" t="s">
        <v>7</v>
      </c>
      <c r="BI144" s="99" t="s">
        <v>8</v>
      </c>
      <c r="BJ144" s="99" t="s">
        <v>9</v>
      </c>
      <c r="BK144" s="599" t="s">
        <v>10</v>
      </c>
      <c r="BM144" s="594"/>
      <c r="BN144" s="663"/>
      <c r="BO144" s="262" t="s">
        <v>90</v>
      </c>
      <c r="BP144" s="666" t="s">
        <v>258</v>
      </c>
      <c r="BQ144" s="312" t="s">
        <v>258</v>
      </c>
      <c r="BR144" s="312">
        <v>8.1</v>
      </c>
      <c r="BS144" s="664">
        <v>6.1</v>
      </c>
      <c r="BT144" s="664" t="s">
        <v>258</v>
      </c>
      <c r="BU144" s="326" t="s">
        <v>258</v>
      </c>
      <c r="BV144" s="326" t="s">
        <v>258</v>
      </c>
      <c r="BW144" s="326" t="s">
        <v>258</v>
      </c>
      <c r="BX144" s="326">
        <v>1.4</v>
      </c>
      <c r="BY144" s="664">
        <v>1.5</v>
      </c>
      <c r="BZ144" s="326">
        <v>2.8</v>
      </c>
      <c r="CA144" s="327">
        <v>0.9</v>
      </c>
      <c r="CB144" s="32" t="s">
        <v>258</v>
      </c>
      <c r="CD144" s="105"/>
      <c r="CE144" s="388"/>
      <c r="CF144" s="56" t="s">
        <v>64</v>
      </c>
      <c r="CG144" s="391">
        <v>22.1</v>
      </c>
      <c r="CH144" s="392">
        <v>23.6</v>
      </c>
      <c r="CI144" s="392">
        <v>39.9</v>
      </c>
      <c r="CJ144" s="392">
        <v>17.100000000000001</v>
      </c>
      <c r="CK144" s="392">
        <v>8.5</v>
      </c>
      <c r="CL144" s="392">
        <v>9</v>
      </c>
      <c r="CM144" s="392">
        <v>9</v>
      </c>
      <c r="CN144" s="392">
        <v>7.1</v>
      </c>
      <c r="CO144" s="392">
        <v>8.6</v>
      </c>
      <c r="CP144" s="392">
        <v>8</v>
      </c>
      <c r="CQ144" s="392">
        <v>9.4</v>
      </c>
      <c r="CR144" s="759">
        <v>13</v>
      </c>
      <c r="CS144" s="311">
        <v>39.9</v>
      </c>
      <c r="CU144" s="749"/>
      <c r="CV144" s="388"/>
      <c r="CW144" s="765" t="s">
        <v>53</v>
      </c>
      <c r="CX144" s="447">
        <v>41.935483870967744</v>
      </c>
      <c r="CY144" s="18">
        <v>82.758620689655174</v>
      </c>
      <c r="CZ144" s="18">
        <v>70.967741935483872</v>
      </c>
      <c r="DA144" s="18">
        <v>93.333333333333329</v>
      </c>
      <c r="DB144" s="18">
        <v>87.096774193548384</v>
      </c>
      <c r="DC144" s="18">
        <v>76.666666666666671</v>
      </c>
      <c r="DD144" s="18">
        <v>64.516129032258064</v>
      </c>
      <c r="DE144" s="18">
        <v>100</v>
      </c>
      <c r="DF144" s="18">
        <v>100</v>
      </c>
      <c r="DG144" s="18">
        <v>96.774193548387103</v>
      </c>
      <c r="DH144" s="18">
        <v>100</v>
      </c>
      <c r="DI144" s="19">
        <v>61.29032258064516</v>
      </c>
      <c r="DJ144" s="19">
        <v>81.147540983606561</v>
      </c>
      <c r="DL144" s="105"/>
      <c r="DM144" s="124"/>
      <c r="DN144" s="56" t="s">
        <v>80</v>
      </c>
      <c r="DO144" s="308">
        <v>17.3</v>
      </c>
      <c r="DP144" s="309">
        <v>29.1</v>
      </c>
      <c r="DQ144" s="309">
        <v>32.1</v>
      </c>
      <c r="DR144" s="309">
        <v>13.8</v>
      </c>
      <c r="DS144" s="309">
        <v>8.5</v>
      </c>
      <c r="DT144" s="309">
        <v>7.7</v>
      </c>
      <c r="DU144" s="309">
        <v>8</v>
      </c>
      <c r="DV144" s="309">
        <v>8.6999999999999993</v>
      </c>
      <c r="DW144" s="309">
        <v>7.7</v>
      </c>
      <c r="DX144" s="309">
        <v>7.2</v>
      </c>
      <c r="DY144" s="309">
        <v>15.1</v>
      </c>
      <c r="DZ144" s="361">
        <v>17.3</v>
      </c>
      <c r="EA144" s="362">
        <v>32.1</v>
      </c>
      <c r="EC144" s="4" t="s">
        <v>19</v>
      </c>
      <c r="ED144" s="5" t="s">
        <v>29</v>
      </c>
      <c r="EE144" s="6"/>
      <c r="EF144" s="47" t="s">
        <v>30</v>
      </c>
      <c r="EG144" s="48" t="s">
        <v>0</v>
      </c>
      <c r="EH144" s="48" t="s">
        <v>1</v>
      </c>
      <c r="EI144" s="48" t="s">
        <v>2</v>
      </c>
      <c r="EJ144" s="48" t="s">
        <v>3</v>
      </c>
      <c r="EK144" s="48" t="s">
        <v>4</v>
      </c>
      <c r="EL144" s="48" t="s">
        <v>5</v>
      </c>
      <c r="EM144" s="48" t="s">
        <v>6</v>
      </c>
      <c r="EN144" s="48" t="s">
        <v>7</v>
      </c>
      <c r="EO144" s="48" t="s">
        <v>8</v>
      </c>
      <c r="EP144" s="48" t="s">
        <v>9</v>
      </c>
      <c r="EQ144" s="51" t="s">
        <v>10</v>
      </c>
      <c r="ER144" s="918"/>
      <c r="ES144" s="226"/>
      <c r="ET144" s="97"/>
      <c r="EU144" s="97"/>
      <c r="EV144" s="205"/>
      <c r="EW144" s="519"/>
      <c r="EX144" s="519"/>
      <c r="EY144" s="519"/>
      <c r="EZ144" s="519"/>
      <c r="FA144" s="519"/>
      <c r="FB144" s="519"/>
      <c r="FC144" s="519"/>
      <c r="FD144" s="519"/>
      <c r="FE144" s="519"/>
      <c r="FF144" s="519"/>
      <c r="FG144" s="519"/>
      <c r="FH144" s="519"/>
      <c r="FI144" s="209"/>
      <c r="FK144" s="109"/>
      <c r="FL144" s="108"/>
      <c r="FM144" s="57" t="s">
        <v>75</v>
      </c>
      <c r="FN144" s="351">
        <v>26</v>
      </c>
      <c r="FO144" s="352">
        <v>37</v>
      </c>
      <c r="FP144" s="352">
        <v>26</v>
      </c>
      <c r="FQ144" s="352">
        <v>19</v>
      </c>
      <c r="FR144" s="352">
        <v>8</v>
      </c>
      <c r="FS144" s="352">
        <v>15</v>
      </c>
      <c r="FT144" s="352">
        <v>15</v>
      </c>
      <c r="FU144" s="352">
        <v>15</v>
      </c>
      <c r="FV144" s="352">
        <v>11</v>
      </c>
      <c r="FW144" s="352">
        <v>18</v>
      </c>
      <c r="FX144" s="352">
        <v>21</v>
      </c>
      <c r="FY144" s="353">
        <v>20</v>
      </c>
      <c r="FZ144" s="345">
        <v>8</v>
      </c>
    </row>
    <row r="145" spans="17:233" ht="18.600000000000001" x14ac:dyDescent="0.4">
      <c r="Q145" s="898" t="s">
        <v>463</v>
      </c>
      <c r="R145" s="899"/>
      <c r="S145" s="900"/>
      <c r="T145" s="868">
        <v>2003</v>
      </c>
      <c r="U145" s="890"/>
      <c r="V145" s="890"/>
      <c r="W145" s="890"/>
      <c r="X145" s="890"/>
      <c r="Y145" s="890"/>
      <c r="Z145" s="890"/>
      <c r="AA145" s="890"/>
      <c r="AB145" s="890"/>
      <c r="AC145" s="890"/>
      <c r="AD145" s="890"/>
      <c r="AE145" s="891"/>
      <c r="AG145" s="20"/>
      <c r="AH145" s="23"/>
      <c r="AI145" s="9" t="s">
        <v>113</v>
      </c>
      <c r="AJ145" s="461">
        <v>7.1</v>
      </c>
      <c r="AK145" s="312">
        <v>7</v>
      </c>
      <c r="AL145" s="312">
        <v>8</v>
      </c>
      <c r="AM145" s="312">
        <v>6.7</v>
      </c>
      <c r="AN145" s="312">
        <v>3.4</v>
      </c>
      <c r="AO145" s="312">
        <v>5.4</v>
      </c>
      <c r="AP145" s="312">
        <v>6.7</v>
      </c>
      <c r="AQ145" s="312">
        <v>7.3</v>
      </c>
      <c r="AR145" s="312">
        <v>5.2</v>
      </c>
      <c r="AS145" s="312">
        <v>6</v>
      </c>
      <c r="AT145" s="312">
        <v>2.7</v>
      </c>
      <c r="AU145" s="313">
        <v>7.9</v>
      </c>
      <c r="AW145" s="590" t="s">
        <v>441</v>
      </c>
      <c r="AX145" s="21" t="s">
        <v>288</v>
      </c>
      <c r="AY145" s="8" t="s">
        <v>15</v>
      </c>
      <c r="AZ145" s="658">
        <v>0.68314075690835896</v>
      </c>
      <c r="BA145" s="659">
        <v>1.174282502637908</v>
      </c>
      <c r="BB145" s="413">
        <v>0.52991980289348073</v>
      </c>
      <c r="BC145" s="413">
        <v>0.22842730321922036</v>
      </c>
      <c r="BD145" s="413">
        <v>0.49561454676351202</v>
      </c>
      <c r="BE145" s="659" t="s">
        <v>303</v>
      </c>
      <c r="BF145" s="659">
        <v>0.15375111209290335</v>
      </c>
      <c r="BG145" s="659">
        <v>0.20199860181739429</v>
      </c>
      <c r="BH145" s="659">
        <v>0.11184418773048414</v>
      </c>
      <c r="BI145" s="413">
        <v>4.0060106958816323E-2</v>
      </c>
      <c r="BJ145" s="659">
        <v>0.22959175877242166</v>
      </c>
      <c r="BK145" s="660">
        <v>0.15562851509855916</v>
      </c>
      <c r="BM145" s="10"/>
      <c r="BN145" s="675" t="s">
        <v>540</v>
      </c>
      <c r="BO145" s="8" t="s">
        <v>15</v>
      </c>
      <c r="BP145" s="412">
        <v>2.8</v>
      </c>
      <c r="BQ145" s="413">
        <v>3.8</v>
      </c>
      <c r="BR145" s="413">
        <v>3.4</v>
      </c>
      <c r="BS145" s="413">
        <v>2.6</v>
      </c>
      <c r="BT145" s="413">
        <v>2.5</v>
      </c>
      <c r="BU145" s="413">
        <v>1.9</v>
      </c>
      <c r="BV145" s="413">
        <v>1.8</v>
      </c>
      <c r="BW145" s="413">
        <v>2.8</v>
      </c>
      <c r="BX145" s="413">
        <v>3.2</v>
      </c>
      <c r="BY145" s="413">
        <v>3.3</v>
      </c>
      <c r="BZ145" s="413">
        <v>3.2</v>
      </c>
      <c r="CA145" s="414">
        <v>2.5</v>
      </c>
      <c r="CB145" s="26">
        <v>2.8</v>
      </c>
      <c r="CD145" s="105"/>
      <c r="CE145" s="395"/>
      <c r="CF145" s="57" t="s">
        <v>75</v>
      </c>
      <c r="CG145" s="532">
        <v>10.8</v>
      </c>
      <c r="CH145" s="532">
        <v>8</v>
      </c>
      <c r="CI145" s="532">
        <v>11.8</v>
      </c>
      <c r="CJ145" s="532">
        <v>2.8</v>
      </c>
      <c r="CK145" s="532">
        <v>0.5</v>
      </c>
      <c r="CL145" s="532">
        <v>2.2999999999999998</v>
      </c>
      <c r="CM145" s="532">
        <v>2</v>
      </c>
      <c r="CN145" s="532">
        <v>3.4</v>
      </c>
      <c r="CO145" s="532">
        <v>3.3</v>
      </c>
      <c r="CP145" s="532">
        <v>3.3</v>
      </c>
      <c r="CQ145" s="532">
        <v>3.2</v>
      </c>
      <c r="CR145" s="314">
        <v>4.7</v>
      </c>
      <c r="CS145" s="314">
        <v>0.5</v>
      </c>
      <c r="CU145" s="749"/>
      <c r="CV145" s="388"/>
      <c r="CW145" s="765" t="s">
        <v>112</v>
      </c>
      <c r="CX145" s="17">
        <v>181.21700000000001</v>
      </c>
      <c r="CY145" s="18">
        <v>92.0869</v>
      </c>
      <c r="CZ145" s="18">
        <v>89.708299999999994</v>
      </c>
      <c r="DA145" s="18">
        <v>111.208</v>
      </c>
      <c r="DB145" s="18">
        <v>97.583299999999994</v>
      </c>
      <c r="DC145" s="18">
        <v>70.75</v>
      </c>
      <c r="DD145" s="18">
        <v>50.291600000000003</v>
      </c>
      <c r="DE145" s="18">
        <v>39.541600000000003</v>
      </c>
      <c r="DF145" s="18">
        <v>43.333300000000001</v>
      </c>
      <c r="DG145" s="18">
        <v>63.416600000000003</v>
      </c>
      <c r="DH145" s="18">
        <v>70.333299999999994</v>
      </c>
      <c r="DI145" s="19">
        <v>102.917</v>
      </c>
      <c r="DJ145" s="16">
        <f>MAX(CX145:DI145,CX143:DI143)</f>
        <v>181.21700000000001</v>
      </c>
      <c r="DL145" s="105"/>
      <c r="DM145" s="108"/>
      <c r="DN145" s="57" t="s">
        <v>81</v>
      </c>
      <c r="DO145" s="363">
        <v>11.9</v>
      </c>
      <c r="DP145" s="364">
        <v>12.1</v>
      </c>
      <c r="DQ145" s="364">
        <v>8.4</v>
      </c>
      <c r="DR145" s="364">
        <v>2.2999999999999998</v>
      </c>
      <c r="DS145" s="364">
        <v>0.4</v>
      </c>
      <c r="DT145" s="364">
        <v>1.2</v>
      </c>
      <c r="DU145" s="364">
        <v>1.8</v>
      </c>
      <c r="DV145" s="364">
        <v>3.2</v>
      </c>
      <c r="DW145" s="364">
        <v>1.5</v>
      </c>
      <c r="DX145" s="364">
        <v>2.1</v>
      </c>
      <c r="DY145" s="364">
        <v>2.7</v>
      </c>
      <c r="DZ145" s="365">
        <v>8.3000000000000007</v>
      </c>
      <c r="EA145" s="314">
        <v>0.4</v>
      </c>
      <c r="EC145" s="195" t="s">
        <v>318</v>
      </c>
      <c r="ED145" s="22" t="s">
        <v>327</v>
      </c>
      <c r="EE145" s="8" t="s">
        <v>15</v>
      </c>
      <c r="EF145" s="357">
        <v>11.9</v>
      </c>
      <c r="EG145" s="358">
        <v>17.399999999999999</v>
      </c>
      <c r="EH145" s="358">
        <v>12.2</v>
      </c>
      <c r="EI145" s="358">
        <v>12.5</v>
      </c>
      <c r="EJ145" s="358">
        <v>6.6</v>
      </c>
      <c r="EK145" s="358">
        <v>7</v>
      </c>
      <c r="EL145" s="358">
        <v>6.5</v>
      </c>
      <c r="EM145" s="358">
        <v>5.9</v>
      </c>
      <c r="EN145" s="358">
        <v>6.3</v>
      </c>
      <c r="EO145" s="358">
        <v>6.6</v>
      </c>
      <c r="EP145" s="358">
        <v>9.6999999999999993</v>
      </c>
      <c r="EQ145" s="437">
        <v>11</v>
      </c>
      <c r="ER145" s="437">
        <v>9.5</v>
      </c>
      <c r="ES145" s="226"/>
      <c r="FK145" s="523"/>
      <c r="FL145" s="521" t="s">
        <v>357</v>
      </c>
      <c r="FM145" s="73" t="s">
        <v>15</v>
      </c>
      <c r="FN145" s="265">
        <v>65</v>
      </c>
      <c r="FO145" s="346">
        <v>88</v>
      </c>
      <c r="FP145" s="346">
        <v>81</v>
      </c>
      <c r="FQ145" s="346">
        <v>51</v>
      </c>
      <c r="FR145" s="346">
        <v>39</v>
      </c>
      <c r="FS145" s="346">
        <v>42</v>
      </c>
      <c r="FT145" s="346">
        <v>31</v>
      </c>
      <c r="FU145" s="346">
        <v>32</v>
      </c>
      <c r="FV145" s="346">
        <v>40</v>
      </c>
      <c r="FW145" s="346">
        <v>59</v>
      </c>
      <c r="FX145" s="346">
        <v>51</v>
      </c>
      <c r="FY145" s="347">
        <v>70</v>
      </c>
      <c r="FZ145" s="348">
        <v>54</v>
      </c>
      <c r="GS145" s="868" t="s">
        <v>91</v>
      </c>
      <c r="GT145" s="869"/>
      <c r="GU145" s="870"/>
      <c r="GV145" s="871">
        <v>2014</v>
      </c>
      <c r="GW145" s="872"/>
      <c r="GX145" s="872"/>
      <c r="GY145" s="872"/>
      <c r="GZ145" s="872"/>
      <c r="HA145" s="872"/>
      <c r="HB145" s="872"/>
      <c r="HC145" s="872"/>
      <c r="HD145" s="872"/>
      <c r="HE145" s="872"/>
      <c r="HF145" s="872"/>
      <c r="HG145" s="872"/>
      <c r="HH145" s="908" t="s">
        <v>93</v>
      </c>
      <c r="HJ145" s="96" t="s">
        <v>38</v>
      </c>
    </row>
    <row r="146" spans="17:233" ht="18.600000000000001" x14ac:dyDescent="0.4">
      <c r="Q146" s="4" t="s">
        <v>464</v>
      </c>
      <c r="R146" s="5" t="s">
        <v>465</v>
      </c>
      <c r="S146" s="6"/>
      <c r="T146" s="234" t="s">
        <v>466</v>
      </c>
      <c r="U146" s="235" t="s">
        <v>0</v>
      </c>
      <c r="V146" s="235" t="s">
        <v>1</v>
      </c>
      <c r="W146" s="235" t="s">
        <v>2</v>
      </c>
      <c r="X146" s="235" t="s">
        <v>3</v>
      </c>
      <c r="Y146" s="235" t="s">
        <v>4</v>
      </c>
      <c r="Z146" s="235" t="s">
        <v>5</v>
      </c>
      <c r="AA146" s="235" t="s">
        <v>6</v>
      </c>
      <c r="AB146" s="235" t="s">
        <v>7</v>
      </c>
      <c r="AC146" s="235" t="s">
        <v>8</v>
      </c>
      <c r="AD146" s="235" t="s">
        <v>9</v>
      </c>
      <c r="AE146" s="619" t="s">
        <v>10</v>
      </c>
      <c r="AW146" s="590"/>
      <c r="AX146" s="21" t="s">
        <v>289</v>
      </c>
      <c r="AY146" s="7" t="s">
        <v>14</v>
      </c>
      <c r="AZ146" s="648">
        <v>100</v>
      </c>
      <c r="BA146" s="416">
        <v>100</v>
      </c>
      <c r="BB146" s="416">
        <v>100</v>
      </c>
      <c r="BC146" s="416">
        <v>100</v>
      </c>
      <c r="BD146" s="416">
        <v>100</v>
      </c>
      <c r="BE146" s="416">
        <v>90</v>
      </c>
      <c r="BF146" s="416">
        <v>100</v>
      </c>
      <c r="BG146" s="416">
        <v>100</v>
      </c>
      <c r="BH146" s="416">
        <v>100</v>
      </c>
      <c r="BI146" s="416">
        <v>100</v>
      </c>
      <c r="BJ146" s="416">
        <v>100</v>
      </c>
      <c r="BK146" s="417">
        <v>100</v>
      </c>
      <c r="BM146" s="10"/>
      <c r="BN146" s="657"/>
      <c r="BO146" s="7" t="s">
        <v>61</v>
      </c>
      <c r="BP146" s="415">
        <v>100</v>
      </c>
      <c r="BQ146" s="416">
        <v>100</v>
      </c>
      <c r="BR146" s="416">
        <v>100</v>
      </c>
      <c r="BS146" s="416">
        <v>100</v>
      </c>
      <c r="BT146" s="416">
        <v>100</v>
      </c>
      <c r="BU146" s="416">
        <v>100</v>
      </c>
      <c r="BV146" s="416">
        <v>100</v>
      </c>
      <c r="BW146" s="416">
        <v>100</v>
      </c>
      <c r="BX146" s="416">
        <v>100</v>
      </c>
      <c r="BY146" s="416">
        <v>100</v>
      </c>
      <c r="BZ146" s="416">
        <v>100</v>
      </c>
      <c r="CA146" s="417">
        <v>100</v>
      </c>
      <c r="CB146" s="19">
        <v>97</v>
      </c>
      <c r="CU146" s="20"/>
      <c r="CV146" s="395"/>
      <c r="CW146" s="9" t="s">
        <v>75</v>
      </c>
      <c r="CX146" s="36">
        <v>69.666600000000003</v>
      </c>
      <c r="CY146" s="37">
        <v>27.5</v>
      </c>
      <c r="CZ146" s="37">
        <v>20.25</v>
      </c>
      <c r="DA146" s="37">
        <v>36.523800000000001</v>
      </c>
      <c r="DB146" s="37">
        <v>32.166600000000003</v>
      </c>
      <c r="DC146" s="37">
        <v>24.391300000000001</v>
      </c>
      <c r="DD146" s="37">
        <v>19.739100000000001</v>
      </c>
      <c r="DE146" s="37">
        <v>18.2</v>
      </c>
      <c r="DF146" s="37">
        <v>14</v>
      </c>
      <c r="DG146" s="37">
        <v>14.913</v>
      </c>
      <c r="DH146" s="37">
        <v>11.652200000000001</v>
      </c>
      <c r="DI146" s="38">
        <v>19.304300000000001</v>
      </c>
      <c r="DJ146" s="42">
        <f>IF(COUNTIF(CX146:DI146,"N.D. ")&gt;0,"N.D. ",MIN(CX146:DI146,CX143:DI143))</f>
        <v>11.652200000000001</v>
      </c>
      <c r="DL146" s="105"/>
      <c r="DM146" s="107"/>
      <c r="DN146" s="73"/>
      <c r="DO146" s="328"/>
      <c r="DP146" s="329"/>
      <c r="DQ146" s="329"/>
      <c r="DR146" s="329"/>
      <c r="DS146" s="329"/>
      <c r="DT146" s="329"/>
      <c r="DU146" s="329"/>
      <c r="DV146" s="329"/>
      <c r="DW146" s="329"/>
      <c r="DX146" s="329"/>
      <c r="DY146" s="329"/>
      <c r="DZ146" s="819"/>
      <c r="EA146" s="819"/>
      <c r="EC146" s="10"/>
      <c r="ED146" s="21" t="s">
        <v>328</v>
      </c>
      <c r="EE146" s="7" t="s">
        <v>56</v>
      </c>
      <c r="EF146" s="304">
        <v>100</v>
      </c>
      <c r="EG146" s="305">
        <v>100</v>
      </c>
      <c r="EH146" s="305">
        <v>100</v>
      </c>
      <c r="EI146" s="305">
        <v>100</v>
      </c>
      <c r="EJ146" s="305">
        <v>100</v>
      </c>
      <c r="EK146" s="305">
        <v>100</v>
      </c>
      <c r="EL146" s="305">
        <v>87</v>
      </c>
      <c r="EM146" s="305">
        <v>94</v>
      </c>
      <c r="EN146" s="305">
        <v>80</v>
      </c>
      <c r="EO146" s="305">
        <v>100</v>
      </c>
      <c r="EP146" s="305">
        <v>93</v>
      </c>
      <c r="EQ146" s="438">
        <v>100</v>
      </c>
      <c r="ER146" s="438">
        <v>96</v>
      </c>
      <c r="ES146" s="466"/>
      <c r="FK146" s="524"/>
      <c r="FL146" s="511" t="s">
        <v>358</v>
      </c>
      <c r="FM146" s="56" t="s">
        <v>359</v>
      </c>
      <c r="FN146" s="265">
        <v>99</v>
      </c>
      <c r="FO146" s="267">
        <v>98</v>
      </c>
      <c r="FP146" s="267">
        <v>99</v>
      </c>
      <c r="FQ146" s="267">
        <v>100</v>
      </c>
      <c r="FR146" s="267">
        <v>99</v>
      </c>
      <c r="FS146" s="267">
        <v>96</v>
      </c>
      <c r="FT146" s="267">
        <v>85</v>
      </c>
      <c r="FU146" s="267">
        <v>99</v>
      </c>
      <c r="FV146" s="267">
        <v>100</v>
      </c>
      <c r="FW146" s="267">
        <v>100</v>
      </c>
      <c r="FX146" s="267">
        <v>100</v>
      </c>
      <c r="FY146" s="265">
        <v>100</v>
      </c>
      <c r="FZ146" s="349">
        <v>98</v>
      </c>
      <c r="GB146" s="96" t="s">
        <v>38</v>
      </c>
      <c r="GS146" s="98" t="s">
        <v>19</v>
      </c>
      <c r="GT146" s="99" t="s">
        <v>20</v>
      </c>
      <c r="GU146" s="72"/>
      <c r="GV146" s="374" t="s">
        <v>21</v>
      </c>
      <c r="GW146" s="375" t="s">
        <v>0</v>
      </c>
      <c r="GX146" s="375" t="s">
        <v>1</v>
      </c>
      <c r="GY146" s="375" t="s">
        <v>47</v>
      </c>
      <c r="GZ146" s="375" t="s">
        <v>3</v>
      </c>
      <c r="HA146" s="375" t="s">
        <v>4</v>
      </c>
      <c r="HB146" s="375" t="s">
        <v>5</v>
      </c>
      <c r="HC146" s="375" t="s">
        <v>6</v>
      </c>
      <c r="HD146" s="375" t="s">
        <v>7</v>
      </c>
      <c r="HE146" s="375" t="s">
        <v>8</v>
      </c>
      <c r="HF146" s="375" t="s">
        <v>9</v>
      </c>
      <c r="HG146" s="376" t="s">
        <v>10</v>
      </c>
      <c r="HH146" s="910"/>
      <c r="HJ146" s="868" t="s">
        <v>92</v>
      </c>
      <c r="HK146" s="890"/>
      <c r="HL146" s="891"/>
      <c r="HM146" s="871">
        <v>2015</v>
      </c>
      <c r="HN146" s="872"/>
      <c r="HO146" s="872"/>
      <c r="HP146" s="872"/>
      <c r="HQ146" s="872"/>
      <c r="HR146" s="872"/>
      <c r="HS146" s="872"/>
      <c r="HT146" s="872"/>
      <c r="HU146" s="872"/>
      <c r="HV146" s="872"/>
      <c r="HW146" s="872"/>
      <c r="HX146" s="872"/>
      <c r="HY146" s="892" t="s">
        <v>93</v>
      </c>
    </row>
    <row r="147" spans="17:233" ht="16.8" x14ac:dyDescent="0.25">
      <c r="Q147" s="590" t="s">
        <v>60</v>
      </c>
      <c r="R147" s="597" t="s">
        <v>440</v>
      </c>
      <c r="S147" s="8" t="s">
        <v>15</v>
      </c>
      <c r="T147" s="33">
        <v>61.457232258064522</v>
      </c>
      <c r="U147" s="34">
        <v>55.809083333333341</v>
      </c>
      <c r="V147" s="34">
        <v>43.470560000000006</v>
      </c>
      <c r="W147" s="34">
        <v>49.179038888888897</v>
      </c>
      <c r="X147" s="34">
        <v>22.939096551724138</v>
      </c>
      <c r="Y147" s="34">
        <v>23.906259259259262</v>
      </c>
      <c r="Z147" s="34">
        <v>35.005393103448277</v>
      </c>
      <c r="AA147" s="34">
        <v>37.556072</v>
      </c>
      <c r="AB147" s="34">
        <v>40.027450000000002</v>
      </c>
      <c r="AC147" s="34">
        <v>55.230275000000006</v>
      </c>
      <c r="AD147" s="55">
        <v>59.187868421052634</v>
      </c>
      <c r="AE147" s="39">
        <v>91.393564516129032</v>
      </c>
      <c r="AW147" s="590"/>
      <c r="AX147" s="21"/>
      <c r="AY147" s="7" t="s">
        <v>114</v>
      </c>
      <c r="AZ147" s="661">
        <v>0.74816306683118772</v>
      </c>
      <c r="BA147" s="419">
        <v>1.6200433124116171</v>
      </c>
      <c r="BB147" s="662">
        <v>0.7582327208031403</v>
      </c>
      <c r="BC147" s="662">
        <v>0.38070085117319463</v>
      </c>
      <c r="BD147" s="662">
        <v>0.93266615629669503</v>
      </c>
      <c r="BE147" s="419" t="s">
        <v>303</v>
      </c>
      <c r="BF147" s="419">
        <v>0.33272548693259896</v>
      </c>
      <c r="BG147" s="419">
        <v>0.49429594763612089</v>
      </c>
      <c r="BH147" s="419">
        <v>0.19892094427235199</v>
      </c>
      <c r="BI147" s="662">
        <v>8.8500046621756895E-2</v>
      </c>
      <c r="BJ147" s="419">
        <v>0.25676941729390818</v>
      </c>
      <c r="BK147" s="420">
        <v>0.20594735667928571</v>
      </c>
      <c r="BM147" s="10"/>
      <c r="BN147" s="21"/>
      <c r="BO147" s="7" t="s">
        <v>112</v>
      </c>
      <c r="BP147" s="418">
        <v>2.8</v>
      </c>
      <c r="BQ147" s="419">
        <v>3.9</v>
      </c>
      <c r="BR147" s="419">
        <v>3.8</v>
      </c>
      <c r="BS147" s="419">
        <v>4.2</v>
      </c>
      <c r="BT147" s="419">
        <v>2.9</v>
      </c>
      <c r="BU147" s="419">
        <v>2.5</v>
      </c>
      <c r="BV147" s="419">
        <v>2</v>
      </c>
      <c r="BW147" s="419">
        <v>4</v>
      </c>
      <c r="BX147" s="419">
        <v>3.7</v>
      </c>
      <c r="BY147" s="419">
        <v>4.8</v>
      </c>
      <c r="BZ147" s="419">
        <v>5</v>
      </c>
      <c r="CA147" s="420">
        <v>2.6</v>
      </c>
      <c r="CB147" s="29">
        <v>5</v>
      </c>
      <c r="DL147" s="105"/>
      <c r="DM147" s="83"/>
      <c r="DN147" s="56"/>
      <c r="DO147" s="319"/>
      <c r="DP147" s="320"/>
      <c r="DQ147" s="320"/>
      <c r="DR147" s="320"/>
      <c r="DS147" s="320"/>
      <c r="DT147" s="320"/>
      <c r="DU147" s="320"/>
      <c r="DV147" s="320"/>
      <c r="DW147" s="320"/>
      <c r="DX147" s="320"/>
      <c r="DY147" s="320"/>
      <c r="DZ147" s="434"/>
      <c r="EA147" s="434"/>
      <c r="EC147" s="10"/>
      <c r="ED147" s="21"/>
      <c r="EE147" s="7" t="s">
        <v>329</v>
      </c>
      <c r="EF147" s="308">
        <v>17.100000000000001</v>
      </c>
      <c r="EG147" s="309">
        <v>24.7</v>
      </c>
      <c r="EH147" s="309">
        <v>23</v>
      </c>
      <c r="EI147" s="309">
        <v>20.7</v>
      </c>
      <c r="EJ147" s="309">
        <v>10.9</v>
      </c>
      <c r="EK147" s="309">
        <v>10</v>
      </c>
      <c r="EL147" s="309">
        <v>10.5</v>
      </c>
      <c r="EM147" s="309">
        <v>9.3000000000000007</v>
      </c>
      <c r="EN147" s="309">
        <v>8.4</v>
      </c>
      <c r="EO147" s="309">
        <v>10</v>
      </c>
      <c r="EP147" s="309">
        <v>11.9</v>
      </c>
      <c r="EQ147" s="361">
        <v>16.600000000000001</v>
      </c>
      <c r="ER147" s="362">
        <v>24.7</v>
      </c>
      <c r="ES147" s="466"/>
      <c r="FK147" s="524"/>
      <c r="FL147" s="97"/>
      <c r="FM147" s="56" t="s">
        <v>360</v>
      </c>
      <c r="FN147" s="350">
        <v>119</v>
      </c>
      <c r="FO147" s="267">
        <v>133</v>
      </c>
      <c r="FP147" s="267">
        <v>156</v>
      </c>
      <c r="FQ147" s="267">
        <v>95</v>
      </c>
      <c r="FR147" s="267">
        <v>60</v>
      </c>
      <c r="FS147" s="267">
        <v>106</v>
      </c>
      <c r="FT147" s="267">
        <v>49</v>
      </c>
      <c r="FU147" s="267">
        <v>42</v>
      </c>
      <c r="FV147" s="267">
        <v>86</v>
      </c>
      <c r="FW147" s="267">
        <v>101</v>
      </c>
      <c r="FX147" s="267">
        <v>75</v>
      </c>
      <c r="FY147" s="265">
        <v>101</v>
      </c>
      <c r="FZ147" s="272">
        <v>156</v>
      </c>
      <c r="GB147" s="868" t="s">
        <v>92</v>
      </c>
      <c r="GC147" s="890"/>
      <c r="GD147" s="891"/>
      <c r="GE147" s="871">
        <v>2013</v>
      </c>
      <c r="GF147" s="872"/>
      <c r="GG147" s="872"/>
      <c r="GH147" s="872"/>
      <c r="GI147" s="872"/>
      <c r="GJ147" s="872"/>
      <c r="GK147" s="872"/>
      <c r="GL147" s="872"/>
      <c r="GM147" s="872"/>
      <c r="GN147" s="872"/>
      <c r="GO147" s="872"/>
      <c r="GP147" s="872"/>
      <c r="GQ147" s="892" t="s">
        <v>93</v>
      </c>
      <c r="GS147" s="274" t="s">
        <v>60</v>
      </c>
      <c r="GT147" s="286" t="s">
        <v>288</v>
      </c>
      <c r="GU147" s="73" t="s">
        <v>15</v>
      </c>
      <c r="GV147" s="368">
        <v>26</v>
      </c>
      <c r="GW147" s="266">
        <v>29</v>
      </c>
      <c r="GX147" s="266">
        <v>39</v>
      </c>
      <c r="GY147" s="266">
        <v>34</v>
      </c>
      <c r="GZ147" s="266">
        <v>18</v>
      </c>
      <c r="HA147" s="266">
        <v>14</v>
      </c>
      <c r="HB147" s="266">
        <v>11</v>
      </c>
      <c r="HC147" s="266">
        <v>6</v>
      </c>
      <c r="HD147" s="266">
        <v>9</v>
      </c>
      <c r="HE147" s="266">
        <v>17</v>
      </c>
      <c r="HF147" s="266">
        <v>20</v>
      </c>
      <c r="HG147" s="342">
        <v>22</v>
      </c>
      <c r="HH147" s="343">
        <v>20</v>
      </c>
      <c r="HJ147" s="98" t="s">
        <v>19</v>
      </c>
      <c r="HK147" s="99" t="s">
        <v>20</v>
      </c>
      <c r="HL147" s="72"/>
      <c r="HM147" s="367" t="s">
        <v>21</v>
      </c>
      <c r="HN147" s="46" t="s">
        <v>0</v>
      </c>
      <c r="HO147" s="46" t="s">
        <v>1</v>
      </c>
      <c r="HP147" s="46" t="s">
        <v>2</v>
      </c>
      <c r="HQ147" s="46" t="s">
        <v>3</v>
      </c>
      <c r="HR147" s="46" t="s">
        <v>4</v>
      </c>
      <c r="HS147" s="46" t="s">
        <v>5</v>
      </c>
      <c r="HT147" s="46" t="s">
        <v>6</v>
      </c>
      <c r="HU147" s="46" t="s">
        <v>7</v>
      </c>
      <c r="HV147" s="46" t="s">
        <v>8</v>
      </c>
      <c r="HW147" s="46" t="s">
        <v>9</v>
      </c>
      <c r="HX147" s="257" t="s">
        <v>10</v>
      </c>
      <c r="HY147" s="893"/>
    </row>
    <row r="148" spans="17:233" ht="18" x14ac:dyDescent="0.4">
      <c r="Q148" s="590"/>
      <c r="R148" s="597"/>
      <c r="S148" s="7" t="s">
        <v>467</v>
      </c>
      <c r="T148" s="17">
        <v>100</v>
      </c>
      <c r="U148" s="18">
        <v>85.714285714285708</v>
      </c>
      <c r="V148" s="18">
        <v>80.645161290322577</v>
      </c>
      <c r="W148" s="18">
        <v>60</v>
      </c>
      <c r="X148" s="18">
        <v>93.548387096774192</v>
      </c>
      <c r="Y148" s="18">
        <v>90</v>
      </c>
      <c r="Z148" s="18">
        <v>93.548387096774192</v>
      </c>
      <c r="AA148" s="18">
        <v>80.645161290322577</v>
      </c>
      <c r="AB148" s="18">
        <v>93.333333333333329</v>
      </c>
      <c r="AC148" s="18">
        <v>77.41935483870968</v>
      </c>
      <c r="AD148" s="15">
        <v>63.333333333333336</v>
      </c>
      <c r="AE148" s="16">
        <v>100</v>
      </c>
      <c r="AG148" s="1" t="s">
        <v>37</v>
      </c>
      <c r="AH148" s="2"/>
      <c r="AI148" s="11"/>
      <c r="AJ148" s="12"/>
      <c r="AK148" s="12"/>
      <c r="AL148" s="12"/>
      <c r="AM148" s="11"/>
      <c r="AN148" s="11"/>
      <c r="AO148" s="12"/>
      <c r="AP148" s="12"/>
      <c r="AQ148" s="12"/>
      <c r="AR148" s="12"/>
      <c r="AS148" s="12"/>
      <c r="AT148" s="12"/>
      <c r="AU148" s="12"/>
      <c r="AW148" s="594"/>
      <c r="AX148" s="663"/>
      <c r="AY148" s="9" t="s">
        <v>538</v>
      </c>
      <c r="AZ148" s="595">
        <v>0.61946234230028052</v>
      </c>
      <c r="BA148" s="326">
        <v>0.70153472068554434</v>
      </c>
      <c r="BB148" s="664">
        <v>0.19620023342435175</v>
      </c>
      <c r="BC148" s="664">
        <v>7.6908775751894504E-2</v>
      </c>
      <c r="BD148" s="664">
        <v>0.21435815371050893</v>
      </c>
      <c r="BE148" s="326" t="s">
        <v>303</v>
      </c>
      <c r="BF148" s="326" t="s">
        <v>303</v>
      </c>
      <c r="BG148" s="326" t="s">
        <v>303</v>
      </c>
      <c r="BH148" s="326">
        <v>5.618006677864467E-2</v>
      </c>
      <c r="BI148" s="664" t="s">
        <v>303</v>
      </c>
      <c r="BJ148" s="326">
        <v>0.19484901088682541</v>
      </c>
      <c r="BK148" s="327">
        <v>9.8967691983908423E-2</v>
      </c>
      <c r="BM148" s="20"/>
      <c r="BN148" s="21"/>
      <c r="BO148" s="9" t="s">
        <v>113</v>
      </c>
      <c r="BP148" s="421">
        <v>2.7</v>
      </c>
      <c r="BQ148" s="326">
        <v>3.7</v>
      </c>
      <c r="BR148" s="326">
        <v>3</v>
      </c>
      <c r="BS148" s="326">
        <v>0.3</v>
      </c>
      <c r="BT148" s="326">
        <v>2.1</v>
      </c>
      <c r="BU148" s="326">
        <v>1.1000000000000001</v>
      </c>
      <c r="BV148" s="326">
        <v>1.7</v>
      </c>
      <c r="BW148" s="326">
        <v>2.2999999999999998</v>
      </c>
      <c r="BX148" s="326">
        <v>2.8</v>
      </c>
      <c r="BY148" s="326">
        <v>2</v>
      </c>
      <c r="BZ148" s="326">
        <v>1.8</v>
      </c>
      <c r="CA148" s="327">
        <v>2.4</v>
      </c>
      <c r="CB148" s="32">
        <v>0.3</v>
      </c>
      <c r="DL148" s="105"/>
      <c r="DM148" s="83"/>
      <c r="DN148" s="56"/>
      <c r="DO148" s="323"/>
      <c r="DP148" s="324"/>
      <c r="DQ148" s="324"/>
      <c r="DR148" s="324"/>
      <c r="DS148" s="324"/>
      <c r="DT148" s="324"/>
      <c r="DU148" s="324"/>
      <c r="DV148" s="324"/>
      <c r="DW148" s="324"/>
      <c r="DX148" s="324"/>
      <c r="DY148" s="324"/>
      <c r="DZ148" s="332"/>
      <c r="EA148" s="29"/>
      <c r="EC148" s="10"/>
      <c r="ED148" s="23"/>
      <c r="EE148" s="9" t="s">
        <v>330</v>
      </c>
      <c r="EF148" s="363">
        <v>8.4</v>
      </c>
      <c r="EG148" s="364">
        <v>10</v>
      </c>
      <c r="EH148" s="364">
        <v>4.8</v>
      </c>
      <c r="EI148" s="364">
        <v>6.8</v>
      </c>
      <c r="EJ148" s="364">
        <v>2.4</v>
      </c>
      <c r="EK148" s="364">
        <v>4.8</v>
      </c>
      <c r="EL148" s="364">
        <v>4</v>
      </c>
      <c r="EM148" s="364">
        <v>3.8</v>
      </c>
      <c r="EN148" s="364">
        <v>3.8</v>
      </c>
      <c r="EO148" s="364">
        <v>3.5</v>
      </c>
      <c r="EP148" s="364">
        <v>5.9</v>
      </c>
      <c r="EQ148" s="365">
        <v>5.8</v>
      </c>
      <c r="ER148" s="314">
        <v>2.4</v>
      </c>
      <c r="FK148" s="525"/>
      <c r="FL148" s="522"/>
      <c r="FM148" s="57" t="s">
        <v>361</v>
      </c>
      <c r="FN148" s="351">
        <v>42</v>
      </c>
      <c r="FO148" s="352">
        <v>50</v>
      </c>
      <c r="FP148" s="352">
        <v>44</v>
      </c>
      <c r="FQ148" s="352">
        <v>30</v>
      </c>
      <c r="FR148" s="352">
        <v>20</v>
      </c>
      <c r="FS148" s="352">
        <v>25</v>
      </c>
      <c r="FT148" s="352">
        <v>20</v>
      </c>
      <c r="FU148" s="352">
        <v>24</v>
      </c>
      <c r="FV148" s="352">
        <v>20</v>
      </c>
      <c r="FW148" s="352">
        <v>17</v>
      </c>
      <c r="FX148" s="352">
        <v>35</v>
      </c>
      <c r="FY148" s="353">
        <v>43</v>
      </c>
      <c r="FZ148" s="345">
        <v>17</v>
      </c>
      <c r="GB148" s="98" t="s">
        <v>19</v>
      </c>
      <c r="GC148" s="99" t="s">
        <v>20</v>
      </c>
      <c r="GD148" s="72"/>
      <c r="GE148" s="367" t="s">
        <v>21</v>
      </c>
      <c r="GF148" s="46" t="s">
        <v>0</v>
      </c>
      <c r="GG148" s="46" t="s">
        <v>1</v>
      </c>
      <c r="GH148" s="46" t="s">
        <v>2</v>
      </c>
      <c r="GI148" s="46" t="s">
        <v>3</v>
      </c>
      <c r="GJ148" s="46" t="s">
        <v>4</v>
      </c>
      <c r="GK148" s="46" t="s">
        <v>5</v>
      </c>
      <c r="GL148" s="46" t="s">
        <v>6</v>
      </c>
      <c r="GM148" s="46" t="s">
        <v>7</v>
      </c>
      <c r="GN148" s="46" t="s">
        <v>8</v>
      </c>
      <c r="GO148" s="46" t="s">
        <v>9</v>
      </c>
      <c r="GP148" s="257" t="s">
        <v>10</v>
      </c>
      <c r="GQ148" s="893"/>
      <c r="GS148" s="113"/>
      <c r="GT148" s="284" t="s">
        <v>297</v>
      </c>
      <c r="GU148" s="56" t="s">
        <v>14</v>
      </c>
      <c r="GV148" s="341">
        <v>96</v>
      </c>
      <c r="GW148" s="268">
        <v>95</v>
      </c>
      <c r="GX148" s="268">
        <v>95</v>
      </c>
      <c r="GY148" s="268">
        <v>86</v>
      </c>
      <c r="GZ148" s="268">
        <v>95</v>
      </c>
      <c r="HA148" s="268">
        <v>95</v>
      </c>
      <c r="HB148" s="268">
        <v>95</v>
      </c>
      <c r="HC148" s="268">
        <v>95</v>
      </c>
      <c r="HD148" s="268">
        <v>95</v>
      </c>
      <c r="HE148" s="268">
        <v>94</v>
      </c>
      <c r="HF148" s="268">
        <v>96</v>
      </c>
      <c r="HG148" s="344">
        <v>95</v>
      </c>
      <c r="HH148" s="272">
        <v>94</v>
      </c>
      <c r="HJ148" s="274" t="s">
        <v>60</v>
      </c>
      <c r="HK148" s="107" t="s">
        <v>288</v>
      </c>
      <c r="HL148" s="73" t="s">
        <v>15</v>
      </c>
      <c r="HM148" s="366">
        <v>46</v>
      </c>
      <c r="HN148" s="34">
        <v>75</v>
      </c>
      <c r="HO148" s="34">
        <v>120</v>
      </c>
      <c r="HP148" s="34">
        <v>63</v>
      </c>
      <c r="HQ148" s="34">
        <v>45</v>
      </c>
      <c r="HR148" s="34">
        <v>22</v>
      </c>
      <c r="HS148" s="34">
        <v>22</v>
      </c>
      <c r="HT148" s="34">
        <v>21</v>
      </c>
      <c r="HU148" s="34">
        <v>22</v>
      </c>
      <c r="HV148" s="34">
        <v>23</v>
      </c>
      <c r="HW148" s="34">
        <v>23</v>
      </c>
      <c r="HX148" s="91">
        <v>34</v>
      </c>
      <c r="HY148" s="94">
        <v>43</v>
      </c>
    </row>
    <row r="149" spans="17:233" ht="16.8" customHeight="1" x14ac:dyDescent="0.3">
      <c r="Q149" s="590"/>
      <c r="R149" s="597"/>
      <c r="S149" s="7" t="s">
        <v>64</v>
      </c>
      <c r="T149" s="17">
        <v>121.042</v>
      </c>
      <c r="U149" s="18">
        <v>80.416600000000003</v>
      </c>
      <c r="V149" s="18">
        <v>55.708300000000001</v>
      </c>
      <c r="W149" s="18">
        <v>103.17400000000001</v>
      </c>
      <c r="X149" s="18">
        <v>37.565199999999997</v>
      </c>
      <c r="Y149" s="18">
        <v>41.583300000000001</v>
      </c>
      <c r="Z149" s="18">
        <v>61.25</v>
      </c>
      <c r="AA149" s="18">
        <v>74.649900000000002</v>
      </c>
      <c r="AB149" s="18">
        <v>78.619</v>
      </c>
      <c r="AC149" s="18">
        <v>95.285600000000002</v>
      </c>
      <c r="AD149" s="15">
        <v>88.958299999999994</v>
      </c>
      <c r="AE149" s="16">
        <v>148.75</v>
      </c>
      <c r="AG149" s="11"/>
      <c r="AH149" s="11"/>
      <c r="AI149" s="11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CD149" s="96" t="s">
        <v>36</v>
      </c>
      <c r="CE149" s="3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71"/>
      <c r="DL149" s="109"/>
      <c r="DM149" s="108"/>
      <c r="DN149" s="57"/>
      <c r="DO149" s="333"/>
      <c r="DP149" s="334"/>
      <c r="DQ149" s="334"/>
      <c r="DR149" s="334"/>
      <c r="DS149" s="334"/>
      <c r="DT149" s="334"/>
      <c r="DU149" s="334"/>
      <c r="DV149" s="334"/>
      <c r="DW149" s="334"/>
      <c r="DX149" s="334"/>
      <c r="DY149" s="334"/>
      <c r="DZ149" s="335"/>
      <c r="EA149" s="32"/>
      <c r="EC149" s="10"/>
      <c r="ED149" s="22" t="s">
        <v>326</v>
      </c>
      <c r="EE149" s="8" t="s">
        <v>15</v>
      </c>
      <c r="EF149" s="357" t="s">
        <v>662</v>
      </c>
      <c r="EG149" s="358" t="s">
        <v>662</v>
      </c>
      <c r="EH149" s="358" t="s">
        <v>662</v>
      </c>
      <c r="EI149" s="358" t="s">
        <v>662</v>
      </c>
      <c r="EJ149" s="358">
        <v>14.7</v>
      </c>
      <c r="EK149" s="358">
        <v>14.1</v>
      </c>
      <c r="EL149" s="358">
        <v>13.2</v>
      </c>
      <c r="EM149" s="358">
        <v>13.9</v>
      </c>
      <c r="EN149" s="358">
        <v>16.2</v>
      </c>
      <c r="EO149" s="358">
        <v>17.399999999999999</v>
      </c>
      <c r="EP149" s="358">
        <v>26.7</v>
      </c>
      <c r="EQ149" s="437">
        <v>26.4</v>
      </c>
      <c r="ER149" s="437">
        <v>17.899999999999999</v>
      </c>
      <c r="GB149" s="274" t="s">
        <v>60</v>
      </c>
      <c r="GC149" s="107" t="s">
        <v>288</v>
      </c>
      <c r="GD149" s="73" t="s">
        <v>15</v>
      </c>
      <c r="GE149" s="366">
        <v>53</v>
      </c>
      <c r="GF149" s="34">
        <v>60</v>
      </c>
      <c r="GG149" s="34">
        <v>98</v>
      </c>
      <c r="GH149" s="34">
        <v>76</v>
      </c>
      <c r="GI149" s="34">
        <v>29</v>
      </c>
      <c r="GJ149" s="34">
        <v>20</v>
      </c>
      <c r="GK149" s="34">
        <v>18</v>
      </c>
      <c r="GL149" s="34">
        <v>19</v>
      </c>
      <c r="GM149" s="34">
        <v>18</v>
      </c>
      <c r="GN149" s="34">
        <v>31</v>
      </c>
      <c r="GO149" s="34">
        <v>23</v>
      </c>
      <c r="GP149" s="91">
        <v>45</v>
      </c>
      <c r="GQ149" s="94">
        <v>41</v>
      </c>
      <c r="GS149" s="113"/>
      <c r="GT149" s="121"/>
      <c r="GU149" s="74" t="s">
        <v>80</v>
      </c>
      <c r="GV149" s="269">
        <v>34</v>
      </c>
      <c r="GW149" s="268">
        <v>42</v>
      </c>
      <c r="GX149" s="268">
        <v>45</v>
      </c>
      <c r="GY149" s="268">
        <v>46</v>
      </c>
      <c r="GZ149" s="268">
        <v>28</v>
      </c>
      <c r="HA149" s="268">
        <v>20</v>
      </c>
      <c r="HB149" s="268">
        <v>21</v>
      </c>
      <c r="HC149" s="268">
        <v>10</v>
      </c>
      <c r="HD149" s="268">
        <v>14</v>
      </c>
      <c r="HE149" s="268">
        <v>26</v>
      </c>
      <c r="HF149" s="268">
        <v>29</v>
      </c>
      <c r="HG149" s="344">
        <v>29</v>
      </c>
      <c r="HH149" s="272">
        <v>46</v>
      </c>
      <c r="HJ149" s="105"/>
      <c r="HK149" s="83" t="s">
        <v>289</v>
      </c>
      <c r="HL149" s="56" t="s">
        <v>302</v>
      </c>
      <c r="HM149" s="336">
        <v>100</v>
      </c>
      <c r="HN149" s="18">
        <v>100</v>
      </c>
      <c r="HO149" s="18">
        <v>100</v>
      </c>
      <c r="HP149" s="18">
        <v>100</v>
      </c>
      <c r="HQ149" s="18">
        <v>99</v>
      </c>
      <c r="HR149" s="18">
        <v>99</v>
      </c>
      <c r="HS149" s="18">
        <v>97</v>
      </c>
      <c r="HT149" s="18">
        <v>100</v>
      </c>
      <c r="HU149" s="18">
        <v>100</v>
      </c>
      <c r="HV149" s="18">
        <v>100</v>
      </c>
      <c r="HW149" s="18">
        <v>100</v>
      </c>
      <c r="HX149" s="92">
        <v>96</v>
      </c>
      <c r="HY149" s="196">
        <v>99</v>
      </c>
    </row>
    <row r="150" spans="17:233" ht="16.8" customHeight="1" x14ac:dyDescent="0.25">
      <c r="Q150" s="20"/>
      <c r="R150" s="598"/>
      <c r="S150" s="9" t="s">
        <v>75</v>
      </c>
      <c r="T150" s="36">
        <v>27.045400000000001</v>
      </c>
      <c r="U150" s="37">
        <v>35.136400000000002</v>
      </c>
      <c r="V150" s="37">
        <v>31.434799999999999</v>
      </c>
      <c r="W150" s="37">
        <v>16.833300000000001</v>
      </c>
      <c r="X150" s="37">
        <v>15.791700000000001</v>
      </c>
      <c r="Y150" s="37">
        <v>17.583300000000001</v>
      </c>
      <c r="Z150" s="37">
        <v>20.75</v>
      </c>
      <c r="AA150" s="37">
        <v>19.708300000000001</v>
      </c>
      <c r="AB150" s="37">
        <v>19.833300000000001</v>
      </c>
      <c r="AC150" s="37">
        <v>24.958300000000001</v>
      </c>
      <c r="AD150" s="41">
        <v>28.7727</v>
      </c>
      <c r="AE150" s="42">
        <v>48.708300000000001</v>
      </c>
      <c r="AG150" s="898" t="s">
        <v>409</v>
      </c>
      <c r="AH150" s="899"/>
      <c r="AI150" s="900"/>
      <c r="AJ150" s="868">
        <v>2004</v>
      </c>
      <c r="AK150" s="890"/>
      <c r="AL150" s="890"/>
      <c r="AM150" s="890"/>
      <c r="AN150" s="890"/>
      <c r="AO150" s="890"/>
      <c r="AP150" s="890"/>
      <c r="AQ150" s="890"/>
      <c r="AR150" s="890"/>
      <c r="AS150" s="890"/>
      <c r="AT150" s="890"/>
      <c r="AU150" s="891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71"/>
      <c r="EC150" s="10"/>
      <c r="ED150" s="21" t="s">
        <v>319</v>
      </c>
      <c r="EE150" s="7" t="s">
        <v>56</v>
      </c>
      <c r="EF150" s="304">
        <v>0</v>
      </c>
      <c r="EG150" s="305">
        <v>0</v>
      </c>
      <c r="EH150" s="305">
        <v>0</v>
      </c>
      <c r="EI150" s="305">
        <v>0</v>
      </c>
      <c r="EJ150" s="305">
        <v>75</v>
      </c>
      <c r="EK150" s="305">
        <v>96</v>
      </c>
      <c r="EL150" s="305">
        <v>95</v>
      </c>
      <c r="EM150" s="305">
        <v>95</v>
      </c>
      <c r="EN150" s="305">
        <v>95</v>
      </c>
      <c r="EO150" s="305">
        <v>96</v>
      </c>
      <c r="EP150" s="305">
        <v>95</v>
      </c>
      <c r="EQ150" s="438">
        <v>95</v>
      </c>
      <c r="ER150" s="438">
        <v>62</v>
      </c>
      <c r="GB150" s="105"/>
      <c r="GC150" s="83" t="s">
        <v>289</v>
      </c>
      <c r="GD150" s="56" t="s">
        <v>302</v>
      </c>
      <c r="GE150" s="336">
        <v>100</v>
      </c>
      <c r="GF150" s="18">
        <v>94</v>
      </c>
      <c r="GG150" s="18">
        <v>99</v>
      </c>
      <c r="GH150" s="18">
        <v>98</v>
      </c>
      <c r="GI150" s="18">
        <v>99</v>
      </c>
      <c r="GJ150" s="18">
        <v>100</v>
      </c>
      <c r="GK150" s="18">
        <v>100</v>
      </c>
      <c r="GL150" s="18">
        <v>100</v>
      </c>
      <c r="GM150" s="18">
        <v>99</v>
      </c>
      <c r="GN150" s="18">
        <v>100</v>
      </c>
      <c r="GO150" s="18">
        <v>100</v>
      </c>
      <c r="GP150" s="92">
        <v>97</v>
      </c>
      <c r="GQ150" s="196">
        <v>99</v>
      </c>
      <c r="GS150" s="125"/>
      <c r="GT150" s="122"/>
      <c r="GU150" s="75" t="s">
        <v>81</v>
      </c>
      <c r="GV150" s="270">
        <v>15</v>
      </c>
      <c r="GW150" s="271">
        <v>22</v>
      </c>
      <c r="GX150" s="271">
        <v>26</v>
      </c>
      <c r="GY150" s="271">
        <v>19</v>
      </c>
      <c r="GZ150" s="271">
        <v>11</v>
      </c>
      <c r="HA150" s="271">
        <v>8</v>
      </c>
      <c r="HB150" s="271">
        <v>4</v>
      </c>
      <c r="HC150" s="271">
        <v>2</v>
      </c>
      <c r="HD150" s="271">
        <v>4</v>
      </c>
      <c r="HE150" s="271">
        <v>7</v>
      </c>
      <c r="HF150" s="271">
        <v>6</v>
      </c>
      <c r="HG150" s="345">
        <v>14</v>
      </c>
      <c r="HH150" s="345">
        <v>2</v>
      </c>
      <c r="HJ150" s="105"/>
      <c r="HK150" s="83"/>
      <c r="HL150" s="56" t="s">
        <v>64</v>
      </c>
      <c r="HM150" s="17">
        <v>71</v>
      </c>
      <c r="HN150" s="18">
        <v>91</v>
      </c>
      <c r="HO150" s="18">
        <v>258</v>
      </c>
      <c r="HP150" s="18">
        <v>129</v>
      </c>
      <c r="HQ150" s="18">
        <v>82</v>
      </c>
      <c r="HR150" s="18">
        <v>34</v>
      </c>
      <c r="HS150" s="18">
        <v>38</v>
      </c>
      <c r="HT150" s="18">
        <v>29</v>
      </c>
      <c r="HU150" s="18">
        <v>33</v>
      </c>
      <c r="HV150" s="18">
        <v>43</v>
      </c>
      <c r="HW150" s="18">
        <v>38</v>
      </c>
      <c r="HX150" s="92">
        <v>49</v>
      </c>
      <c r="HY150" s="89">
        <v>258</v>
      </c>
    </row>
    <row r="151" spans="17:233" ht="16.8" customHeight="1" x14ac:dyDescent="0.25">
      <c r="Q151" s="656"/>
      <c r="R151" s="656"/>
      <c r="S151" s="656"/>
      <c r="T151" s="585"/>
      <c r="U151" s="585"/>
      <c r="V151" s="585"/>
      <c r="W151" s="585"/>
      <c r="X151" s="585"/>
      <c r="Y151" s="585"/>
      <c r="Z151" s="585"/>
      <c r="AA151" s="585"/>
      <c r="AB151" s="585"/>
      <c r="AC151" s="585"/>
      <c r="AD151" s="585"/>
      <c r="AE151" s="585"/>
      <c r="AG151" s="4" t="s">
        <v>19</v>
      </c>
      <c r="AH151" s="5" t="s">
        <v>20</v>
      </c>
      <c r="AI151" s="6"/>
      <c r="AJ151" s="234" t="s">
        <v>21</v>
      </c>
      <c r="AK151" s="235" t="s">
        <v>0</v>
      </c>
      <c r="AL151" s="235" t="s">
        <v>1</v>
      </c>
      <c r="AM151" s="235" t="s">
        <v>2</v>
      </c>
      <c r="AN151" s="235" t="s">
        <v>3</v>
      </c>
      <c r="AO151" s="235" t="s">
        <v>4</v>
      </c>
      <c r="AP151" s="235" t="s">
        <v>5</v>
      </c>
      <c r="AQ151" s="235" t="s">
        <v>6</v>
      </c>
      <c r="AR151" s="235" t="s">
        <v>7</v>
      </c>
      <c r="AS151" s="235" t="s">
        <v>8</v>
      </c>
      <c r="AT151" s="235" t="s">
        <v>9</v>
      </c>
      <c r="AU151" s="619" t="s">
        <v>10</v>
      </c>
      <c r="CD151" s="868" t="s">
        <v>91</v>
      </c>
      <c r="CE151" s="869"/>
      <c r="CF151" s="870"/>
      <c r="CG151" s="871">
        <v>2007</v>
      </c>
      <c r="CH151" s="872"/>
      <c r="CI151" s="872"/>
      <c r="CJ151" s="872"/>
      <c r="CK151" s="872"/>
      <c r="CL151" s="872"/>
      <c r="CM151" s="872"/>
      <c r="CN151" s="872"/>
      <c r="CO151" s="872"/>
      <c r="CP151" s="872"/>
      <c r="CQ151" s="872"/>
      <c r="CR151" s="872"/>
      <c r="CS151" s="875" t="s">
        <v>93</v>
      </c>
      <c r="CU151" s="898" t="s">
        <v>341</v>
      </c>
      <c r="CV151" s="903"/>
      <c r="CW151" s="904"/>
      <c r="CX151" s="871">
        <v>2008</v>
      </c>
      <c r="CY151" s="872"/>
      <c r="CZ151" s="872"/>
      <c r="DA151" s="872"/>
      <c r="DB151" s="872"/>
      <c r="DC151" s="872"/>
      <c r="DD151" s="872"/>
      <c r="DE151" s="872"/>
      <c r="DF151" s="872"/>
      <c r="DG151" s="872"/>
      <c r="DH151" s="872"/>
      <c r="DI151" s="872"/>
      <c r="DJ151" s="922" t="s">
        <v>93</v>
      </c>
      <c r="EC151" s="10"/>
      <c r="ED151" s="21"/>
      <c r="EE151" s="7" t="s">
        <v>310</v>
      </c>
      <c r="EF151" s="308" t="s">
        <v>184</v>
      </c>
      <c r="EG151" s="309" t="s">
        <v>184</v>
      </c>
      <c r="EH151" s="309" t="s">
        <v>184</v>
      </c>
      <c r="EI151" s="309" t="s">
        <v>184</v>
      </c>
      <c r="EJ151" s="309">
        <v>21.7</v>
      </c>
      <c r="EK151" s="309">
        <v>18.7</v>
      </c>
      <c r="EL151" s="309">
        <v>21.2</v>
      </c>
      <c r="EM151" s="309">
        <v>21.7</v>
      </c>
      <c r="EN151" s="309">
        <v>23.5</v>
      </c>
      <c r="EO151" s="309">
        <v>24.8</v>
      </c>
      <c r="EP151" s="309">
        <v>33.9</v>
      </c>
      <c r="EQ151" s="361">
        <v>46.4</v>
      </c>
      <c r="ER151" s="362">
        <v>46.4</v>
      </c>
      <c r="GB151" s="105"/>
      <c r="GC151" s="83"/>
      <c r="GD151" s="56" t="s">
        <v>64</v>
      </c>
      <c r="GE151" s="17">
        <v>68</v>
      </c>
      <c r="GF151" s="18">
        <v>107</v>
      </c>
      <c r="GG151" s="18">
        <v>207</v>
      </c>
      <c r="GH151" s="18">
        <v>138</v>
      </c>
      <c r="GI151" s="18">
        <v>66</v>
      </c>
      <c r="GJ151" s="18">
        <v>39</v>
      </c>
      <c r="GK151" s="18">
        <v>32</v>
      </c>
      <c r="GL151" s="18">
        <v>31</v>
      </c>
      <c r="GM151" s="18">
        <v>34</v>
      </c>
      <c r="GN151" s="18">
        <v>53</v>
      </c>
      <c r="GO151" s="18">
        <v>35</v>
      </c>
      <c r="GP151" s="92">
        <v>78</v>
      </c>
      <c r="GQ151" s="89">
        <v>207</v>
      </c>
      <c r="GS151" s="274" t="s">
        <v>60</v>
      </c>
      <c r="GT151" s="286" t="s">
        <v>288</v>
      </c>
      <c r="GU151" s="73" t="s">
        <v>15</v>
      </c>
      <c r="GV151" s="368">
        <v>24</v>
      </c>
      <c r="GW151" s="266">
        <v>26</v>
      </c>
      <c r="GX151" s="266">
        <v>35</v>
      </c>
      <c r="GY151" s="266">
        <v>26</v>
      </c>
      <c r="GZ151" s="266">
        <v>17</v>
      </c>
      <c r="HA151" s="266">
        <v>11</v>
      </c>
      <c r="HB151" s="266">
        <v>10</v>
      </c>
      <c r="HC151" s="266">
        <v>9</v>
      </c>
      <c r="HD151" s="266" t="s">
        <v>184</v>
      </c>
      <c r="HE151" s="266" t="s">
        <v>184</v>
      </c>
      <c r="HF151" s="266" t="s">
        <v>184</v>
      </c>
      <c r="HG151" s="342" t="s">
        <v>184</v>
      </c>
      <c r="HH151" s="343">
        <v>19</v>
      </c>
      <c r="HJ151" s="109"/>
      <c r="HK151" s="108"/>
      <c r="HL151" s="57" t="s">
        <v>75</v>
      </c>
      <c r="HM151" s="36">
        <v>9</v>
      </c>
      <c r="HN151" s="37">
        <v>57</v>
      </c>
      <c r="HO151" s="37">
        <v>24</v>
      </c>
      <c r="HP151" s="37">
        <v>20</v>
      </c>
      <c r="HQ151" s="37">
        <v>14</v>
      </c>
      <c r="HR151" s="37">
        <v>14</v>
      </c>
      <c r="HS151" s="37">
        <v>11</v>
      </c>
      <c r="HT151" s="37">
        <v>11</v>
      </c>
      <c r="HU151" s="37">
        <v>10</v>
      </c>
      <c r="HV151" s="37">
        <v>7</v>
      </c>
      <c r="HW151" s="37">
        <v>12</v>
      </c>
      <c r="HX151" s="38">
        <v>16</v>
      </c>
      <c r="HY151" s="42">
        <v>7</v>
      </c>
    </row>
    <row r="152" spans="17:233" ht="16.8" customHeight="1" x14ac:dyDescent="0.3">
      <c r="Q152" s="626"/>
      <c r="R152" s="626" t="s">
        <v>457</v>
      </c>
      <c r="S152" s="627"/>
      <c r="T152" s="475"/>
      <c r="U152" s="475"/>
      <c r="V152" s="475"/>
      <c r="W152" s="475"/>
      <c r="X152" s="475"/>
      <c r="Y152" s="475"/>
      <c r="Z152" s="475"/>
      <c r="AA152" s="475"/>
      <c r="AB152" s="475"/>
      <c r="AC152" s="475"/>
      <c r="AD152" s="475"/>
      <c r="AE152" s="475"/>
      <c r="AG152" s="440"/>
      <c r="AH152" s="22" t="s">
        <v>288</v>
      </c>
      <c r="AI152" s="13" t="s">
        <v>15</v>
      </c>
      <c r="AJ152" s="772">
        <v>21.868832068965524</v>
      </c>
      <c r="AK152" s="55">
        <v>27.901578571428576</v>
      </c>
      <c r="AL152" s="55">
        <v>33.434750000000001</v>
      </c>
      <c r="AM152" s="55">
        <v>36.252253333333336</v>
      </c>
      <c r="AN152" s="55">
        <v>21.951231612903229</v>
      </c>
      <c r="AO152" s="55">
        <v>16.323939666666668</v>
      </c>
      <c r="AP152" s="55">
        <v>13.018984838709679</v>
      </c>
      <c r="AQ152" s="55">
        <v>13.729236774193549</v>
      </c>
      <c r="AR152" s="55">
        <v>11.589877666666668</v>
      </c>
      <c r="AS152" s="55">
        <v>21.743951612903228</v>
      </c>
      <c r="AT152" s="55">
        <v>19.525089655172415</v>
      </c>
      <c r="AU152" s="39">
        <v>20.917093548387097</v>
      </c>
      <c r="BM152" s="96" t="s">
        <v>32</v>
      </c>
      <c r="BN152" s="3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71"/>
      <c r="CD152" s="98" t="s">
        <v>19</v>
      </c>
      <c r="CE152" s="99" t="s">
        <v>29</v>
      </c>
      <c r="CF152" s="72"/>
      <c r="CG152" s="45" t="s">
        <v>30</v>
      </c>
      <c r="CH152" s="46" t="s">
        <v>0</v>
      </c>
      <c r="CI152" s="46" t="s">
        <v>1</v>
      </c>
      <c r="CJ152" s="46" t="s">
        <v>2</v>
      </c>
      <c r="CK152" s="46" t="s">
        <v>3</v>
      </c>
      <c r="CL152" s="46" t="s">
        <v>4</v>
      </c>
      <c r="CM152" s="46" t="s">
        <v>5</v>
      </c>
      <c r="CN152" s="46" t="s">
        <v>6</v>
      </c>
      <c r="CO152" s="46" t="s">
        <v>7</v>
      </c>
      <c r="CP152" s="46" t="s">
        <v>8</v>
      </c>
      <c r="CQ152" s="46" t="s">
        <v>9</v>
      </c>
      <c r="CR152" s="50" t="s">
        <v>10</v>
      </c>
      <c r="CS152" s="877"/>
      <c r="CU152" s="4" t="s">
        <v>19</v>
      </c>
      <c r="CV152" s="5" t="s">
        <v>20</v>
      </c>
      <c r="CW152" s="6"/>
      <c r="CX152" s="45" t="s">
        <v>21</v>
      </c>
      <c r="CY152" s="46" t="s">
        <v>0</v>
      </c>
      <c r="CZ152" s="46" t="s">
        <v>1</v>
      </c>
      <c r="DA152" s="46" t="s">
        <v>2</v>
      </c>
      <c r="DB152" s="46" t="s">
        <v>3</v>
      </c>
      <c r="DC152" s="46" t="s">
        <v>4</v>
      </c>
      <c r="DD152" s="46" t="s">
        <v>5</v>
      </c>
      <c r="DE152" s="46" t="s">
        <v>6</v>
      </c>
      <c r="DF152" s="46" t="s">
        <v>7</v>
      </c>
      <c r="DG152" s="46" t="s">
        <v>8</v>
      </c>
      <c r="DH152" s="46" t="s">
        <v>9</v>
      </c>
      <c r="DI152" s="809" t="s">
        <v>10</v>
      </c>
      <c r="DJ152" s="923"/>
      <c r="EC152" s="20"/>
      <c r="ED152" s="23"/>
      <c r="EE152" s="9" t="s">
        <v>311</v>
      </c>
      <c r="EF152" s="363" t="s">
        <v>184</v>
      </c>
      <c r="EG152" s="364" t="s">
        <v>184</v>
      </c>
      <c r="EH152" s="364" t="s">
        <v>184</v>
      </c>
      <c r="EI152" s="364" t="s">
        <v>184</v>
      </c>
      <c r="EJ152" s="364">
        <v>6.2</v>
      </c>
      <c r="EK152" s="364">
        <v>7.7</v>
      </c>
      <c r="EL152" s="364">
        <v>5.7</v>
      </c>
      <c r="EM152" s="364">
        <v>6</v>
      </c>
      <c r="EN152" s="364">
        <v>10.5</v>
      </c>
      <c r="EO152" s="364">
        <v>8.4</v>
      </c>
      <c r="EP152" s="364">
        <v>16.7</v>
      </c>
      <c r="EQ152" s="365">
        <v>12.8</v>
      </c>
      <c r="ER152" s="314">
        <v>5.7</v>
      </c>
      <c r="ES152" s="485"/>
      <c r="GB152" s="109"/>
      <c r="GC152" s="108"/>
      <c r="GD152" s="57" t="s">
        <v>75</v>
      </c>
      <c r="GE152" s="36">
        <v>24</v>
      </c>
      <c r="GF152" s="37">
        <v>25</v>
      </c>
      <c r="GG152" s="37">
        <v>21</v>
      </c>
      <c r="GH152" s="37">
        <v>31</v>
      </c>
      <c r="GI152" s="37">
        <v>19</v>
      </c>
      <c r="GJ152" s="37">
        <v>10</v>
      </c>
      <c r="GK152" s="37">
        <v>10</v>
      </c>
      <c r="GL152" s="37">
        <v>8</v>
      </c>
      <c r="GM152" s="37">
        <v>10</v>
      </c>
      <c r="GN152" s="37">
        <v>5</v>
      </c>
      <c r="GO152" s="37">
        <v>10</v>
      </c>
      <c r="GP152" s="38">
        <v>16</v>
      </c>
      <c r="GQ152" s="42">
        <v>5</v>
      </c>
      <c r="GS152" s="113"/>
      <c r="GT152" s="284" t="s">
        <v>374</v>
      </c>
      <c r="GU152" s="56" t="s">
        <v>14</v>
      </c>
      <c r="GV152" s="341">
        <v>96</v>
      </c>
      <c r="GW152" s="268">
        <v>81</v>
      </c>
      <c r="GX152" s="268">
        <v>74</v>
      </c>
      <c r="GY152" s="268">
        <v>21</v>
      </c>
      <c r="GZ152" s="268">
        <v>95</v>
      </c>
      <c r="HA152" s="268">
        <v>96</v>
      </c>
      <c r="HB152" s="268">
        <v>96</v>
      </c>
      <c r="HC152" s="268">
        <v>61</v>
      </c>
      <c r="HD152" s="268">
        <v>0</v>
      </c>
      <c r="HE152" s="268">
        <v>0</v>
      </c>
      <c r="HF152" s="268">
        <v>0</v>
      </c>
      <c r="HG152" s="344">
        <v>0</v>
      </c>
      <c r="HH152" s="272">
        <v>52</v>
      </c>
      <c r="HL152" t="s">
        <v>299</v>
      </c>
    </row>
    <row r="153" spans="17:233" ht="16.8" customHeight="1" x14ac:dyDescent="0.3">
      <c r="Q153" s="898" t="s">
        <v>409</v>
      </c>
      <c r="R153" s="899"/>
      <c r="S153" s="900"/>
      <c r="T153" s="868">
        <v>2003</v>
      </c>
      <c r="U153" s="890"/>
      <c r="V153" s="890"/>
      <c r="W153" s="890"/>
      <c r="X153" s="890"/>
      <c r="Y153" s="890"/>
      <c r="Z153" s="890"/>
      <c r="AA153" s="890"/>
      <c r="AB153" s="890"/>
      <c r="AC153" s="890"/>
      <c r="AD153" s="890"/>
      <c r="AE153" s="891"/>
      <c r="AG153" s="440"/>
      <c r="AH153" s="657" t="s">
        <v>289</v>
      </c>
      <c r="AI153" s="751" t="s">
        <v>14</v>
      </c>
      <c r="AJ153" s="14">
        <v>93.548387096774192</v>
      </c>
      <c r="AK153" s="15">
        <v>96.551724137931032</v>
      </c>
      <c r="AL153" s="15">
        <v>90.322580645161295</v>
      </c>
      <c r="AM153" s="15">
        <v>100</v>
      </c>
      <c r="AN153" s="15">
        <v>100</v>
      </c>
      <c r="AO153" s="15">
        <v>100</v>
      </c>
      <c r="AP153" s="15">
        <v>100</v>
      </c>
      <c r="AQ153" s="15">
        <v>100</v>
      </c>
      <c r="AR153" s="15">
        <v>100</v>
      </c>
      <c r="AS153" s="15">
        <v>100</v>
      </c>
      <c r="AT153" s="15">
        <v>96.666666666666671</v>
      </c>
      <c r="AU153" s="16">
        <v>100</v>
      </c>
      <c r="AW153" s="898" t="s">
        <v>409</v>
      </c>
      <c r="AX153" s="899"/>
      <c r="AY153" s="900"/>
      <c r="AZ153" s="868">
        <v>2005</v>
      </c>
      <c r="BA153" s="890"/>
      <c r="BB153" s="890"/>
      <c r="BC153" s="890"/>
      <c r="BD153" s="890"/>
      <c r="BE153" s="890"/>
      <c r="BF153" s="890"/>
      <c r="BG153" s="890"/>
      <c r="BH153" s="890"/>
      <c r="BI153" s="890"/>
      <c r="BJ153" s="890"/>
      <c r="BK153" s="891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71"/>
      <c r="CD153" s="105"/>
      <c r="CE153" s="107" t="s">
        <v>276</v>
      </c>
      <c r="CF153" s="73" t="s">
        <v>15</v>
      </c>
      <c r="CG153" s="175">
        <v>23.157145161290327</v>
      </c>
      <c r="CH153" s="176">
        <v>19.448679285714285</v>
      </c>
      <c r="CI153" s="176">
        <v>25.521750000000001</v>
      </c>
      <c r="CJ153" s="176">
        <v>11.179933666666667</v>
      </c>
      <c r="CK153" s="176">
        <v>4.7859022727272738</v>
      </c>
      <c r="CL153" s="176">
        <v>6.6364366666666683</v>
      </c>
      <c r="CM153" s="176">
        <v>6.065136250000001</v>
      </c>
      <c r="CN153" s="176">
        <v>7.9329204347826083</v>
      </c>
      <c r="CO153" s="176">
        <v>9.2596230000000013</v>
      </c>
      <c r="CP153" s="176">
        <v>9.4722578571428588</v>
      </c>
      <c r="CQ153" s="176">
        <v>9.6039262962962972</v>
      </c>
      <c r="CR153" s="181">
        <v>13.202545806451615</v>
      </c>
      <c r="CS153" s="183">
        <v>12.642925029940109</v>
      </c>
      <c r="CU153" s="195" t="s">
        <v>60</v>
      </c>
      <c r="CV153" s="400" t="s">
        <v>288</v>
      </c>
      <c r="CW153" s="8" t="s">
        <v>15</v>
      </c>
      <c r="CX153" s="341">
        <v>55</v>
      </c>
      <c r="CY153" s="346">
        <v>56</v>
      </c>
      <c r="CZ153" s="346">
        <v>84</v>
      </c>
      <c r="DA153" s="346">
        <v>49</v>
      </c>
      <c r="DB153" s="346">
        <v>29</v>
      </c>
      <c r="DC153" s="346">
        <v>25</v>
      </c>
      <c r="DD153" s="346">
        <v>21</v>
      </c>
      <c r="DE153" s="346">
        <v>24</v>
      </c>
      <c r="DF153" s="346">
        <v>19</v>
      </c>
      <c r="DG153" s="346">
        <v>23</v>
      </c>
      <c r="DH153" s="346">
        <v>27</v>
      </c>
      <c r="DI153" s="817">
        <v>35</v>
      </c>
      <c r="DJ153" s="817">
        <v>38</v>
      </c>
      <c r="DL153" s="1" t="s">
        <v>36</v>
      </c>
      <c r="DM153" s="2"/>
      <c r="DN153" s="11"/>
      <c r="DO153" s="12"/>
      <c r="DP153" s="12"/>
      <c r="DQ153" s="12"/>
      <c r="DR153" s="11"/>
      <c r="DS153" s="11"/>
      <c r="DT153" s="12"/>
      <c r="DU153" s="12"/>
      <c r="DV153" s="12"/>
      <c r="DW153" s="12"/>
      <c r="DX153" s="12"/>
      <c r="DY153" s="12"/>
      <c r="DZ153" s="12"/>
      <c r="EA153" s="432"/>
      <c r="ES153" s="486"/>
      <c r="GD153" t="s">
        <v>299</v>
      </c>
      <c r="GS153" s="113"/>
      <c r="GT153" s="121"/>
      <c r="GU153" s="74" t="s">
        <v>80</v>
      </c>
      <c r="GV153" s="269">
        <v>30</v>
      </c>
      <c r="GW153" s="268">
        <v>42</v>
      </c>
      <c r="GX153" s="268">
        <v>47</v>
      </c>
      <c r="GY153" s="268">
        <v>35</v>
      </c>
      <c r="GZ153" s="268">
        <v>26</v>
      </c>
      <c r="HA153" s="268">
        <v>18</v>
      </c>
      <c r="HB153" s="268">
        <v>15</v>
      </c>
      <c r="HC153" s="268">
        <v>13</v>
      </c>
      <c r="HD153" s="268" t="s">
        <v>184</v>
      </c>
      <c r="HE153" s="268" t="s">
        <v>184</v>
      </c>
      <c r="HF153" s="268" t="s">
        <v>184</v>
      </c>
      <c r="HG153" s="344" t="s">
        <v>184</v>
      </c>
      <c r="HH153" s="272">
        <v>47</v>
      </c>
    </row>
    <row r="154" spans="17:233" ht="16.8" customHeight="1" x14ac:dyDescent="0.25">
      <c r="Q154" s="4" t="s">
        <v>338</v>
      </c>
      <c r="R154" s="5" t="s">
        <v>411</v>
      </c>
      <c r="S154" s="6"/>
      <c r="T154" s="653" t="s">
        <v>21</v>
      </c>
      <c r="U154" s="654" t="s">
        <v>0</v>
      </c>
      <c r="V154" s="654" t="s">
        <v>1</v>
      </c>
      <c r="W154" s="654" t="s">
        <v>2</v>
      </c>
      <c r="X154" s="654" t="s">
        <v>3</v>
      </c>
      <c r="Y154" s="654" t="s">
        <v>4</v>
      </c>
      <c r="Z154" s="654" t="s">
        <v>5</v>
      </c>
      <c r="AA154" s="654" t="s">
        <v>6</v>
      </c>
      <c r="AB154" s="654" t="s">
        <v>7</v>
      </c>
      <c r="AC154" s="654" t="s">
        <v>8</v>
      </c>
      <c r="AD154" s="654" t="s">
        <v>9</v>
      </c>
      <c r="AE154" s="655" t="s">
        <v>10</v>
      </c>
      <c r="AG154" s="440"/>
      <c r="AH154" s="750"/>
      <c r="AI154" s="751" t="s">
        <v>64</v>
      </c>
      <c r="AJ154" s="14">
        <v>43.043500000000002</v>
      </c>
      <c r="AK154" s="15">
        <v>36.869500000000002</v>
      </c>
      <c r="AL154" s="15">
        <v>44.652200000000001</v>
      </c>
      <c r="AM154" s="15">
        <v>52.608600000000003</v>
      </c>
      <c r="AN154" s="15">
        <v>40.217300000000002</v>
      </c>
      <c r="AO154" s="15">
        <v>25.521699999999999</v>
      </c>
      <c r="AP154" s="15">
        <v>19.391300000000001</v>
      </c>
      <c r="AQ154" s="15">
        <v>20.043500000000002</v>
      </c>
      <c r="AR154" s="15">
        <v>18</v>
      </c>
      <c r="AS154" s="15">
        <v>34</v>
      </c>
      <c r="AT154" s="15">
        <v>24.565200000000001</v>
      </c>
      <c r="AU154" s="16">
        <v>28.260899999999999</v>
      </c>
      <c r="AW154" s="4" t="s">
        <v>19</v>
      </c>
      <c r="AX154" s="5" t="s">
        <v>20</v>
      </c>
      <c r="AY154" s="6"/>
      <c r="AZ154" s="98" t="s">
        <v>412</v>
      </c>
      <c r="BA154" s="99" t="s">
        <v>0</v>
      </c>
      <c r="BB154" s="99" t="s">
        <v>1</v>
      </c>
      <c r="BC154" s="99" t="s">
        <v>2</v>
      </c>
      <c r="BD154" s="99" t="s">
        <v>3</v>
      </c>
      <c r="BE154" s="99" t="s">
        <v>4</v>
      </c>
      <c r="BF154" s="99" t="s">
        <v>5</v>
      </c>
      <c r="BG154" s="99" t="s">
        <v>6</v>
      </c>
      <c r="BH154" s="99" t="s">
        <v>7</v>
      </c>
      <c r="BI154" s="99" t="s">
        <v>8</v>
      </c>
      <c r="BJ154" s="99" t="s">
        <v>9</v>
      </c>
      <c r="BK154" s="599" t="s">
        <v>10</v>
      </c>
      <c r="BM154" s="868" t="s">
        <v>91</v>
      </c>
      <c r="BN154" s="869"/>
      <c r="BO154" s="870"/>
      <c r="BP154" s="871">
        <v>2006</v>
      </c>
      <c r="BQ154" s="872"/>
      <c r="BR154" s="872"/>
      <c r="BS154" s="872"/>
      <c r="BT154" s="872"/>
      <c r="BU154" s="872"/>
      <c r="BV154" s="872"/>
      <c r="BW154" s="872"/>
      <c r="BX154" s="872"/>
      <c r="BY154" s="872"/>
      <c r="BZ154" s="872"/>
      <c r="CA154" s="872"/>
      <c r="CB154" s="875" t="s">
        <v>93</v>
      </c>
      <c r="CD154" s="105"/>
      <c r="CE154" s="410" t="s">
        <v>618</v>
      </c>
      <c r="CF154" s="56" t="s">
        <v>53</v>
      </c>
      <c r="CG154" s="134">
        <v>100</v>
      </c>
      <c r="CH154" s="15">
        <v>100</v>
      </c>
      <c r="CI154" s="15">
        <v>96.774193548387103</v>
      </c>
      <c r="CJ154" s="15">
        <v>100</v>
      </c>
      <c r="CK154" s="15">
        <v>70.967741935483872</v>
      </c>
      <c r="CL154" s="15">
        <v>100</v>
      </c>
      <c r="CM154" s="15">
        <v>77.41935483870968</v>
      </c>
      <c r="CN154" s="15">
        <v>74.193548387096769</v>
      </c>
      <c r="CO154" s="15">
        <v>100</v>
      </c>
      <c r="CP154" s="15">
        <v>90.322580645161295</v>
      </c>
      <c r="CQ154" s="15">
        <v>90</v>
      </c>
      <c r="CR154" s="16">
        <v>100</v>
      </c>
      <c r="CS154" s="16">
        <v>91.506849315068493</v>
      </c>
      <c r="CU154" s="749"/>
      <c r="CV154" s="388" t="s">
        <v>309</v>
      </c>
      <c r="CW154" s="765" t="s">
        <v>53</v>
      </c>
      <c r="CX154" s="341">
        <v>100</v>
      </c>
      <c r="CY154" s="267">
        <v>100</v>
      </c>
      <c r="CZ154" s="267">
        <v>100</v>
      </c>
      <c r="DA154" s="267">
        <v>100</v>
      </c>
      <c r="DB154" s="267">
        <v>97</v>
      </c>
      <c r="DC154" s="267">
        <v>100</v>
      </c>
      <c r="DD154" s="267">
        <v>90</v>
      </c>
      <c r="DE154" s="267">
        <v>81</v>
      </c>
      <c r="DF154" s="267">
        <v>97</v>
      </c>
      <c r="DG154" s="267">
        <v>97</v>
      </c>
      <c r="DH154" s="267">
        <v>100</v>
      </c>
      <c r="DI154" s="544">
        <v>100</v>
      </c>
      <c r="DJ154" s="544">
        <v>97</v>
      </c>
      <c r="DL154" s="11"/>
      <c r="DM154" s="11"/>
      <c r="DN154" s="11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432"/>
      <c r="ES154" s="226"/>
      <c r="GS154" s="125"/>
      <c r="GT154" s="122"/>
      <c r="GU154" s="75" t="s">
        <v>81</v>
      </c>
      <c r="GV154" s="270">
        <v>17</v>
      </c>
      <c r="GW154" s="271">
        <v>20</v>
      </c>
      <c r="GX154" s="271">
        <v>17</v>
      </c>
      <c r="GY154" s="271">
        <v>19</v>
      </c>
      <c r="GZ154" s="271">
        <v>10</v>
      </c>
      <c r="HA154" s="271">
        <v>7</v>
      </c>
      <c r="HB154" s="271">
        <v>3</v>
      </c>
      <c r="HC154" s="271">
        <v>4</v>
      </c>
      <c r="HD154" s="271" t="s">
        <v>184</v>
      </c>
      <c r="HE154" s="271" t="s">
        <v>184</v>
      </c>
      <c r="HF154" s="271" t="s">
        <v>184</v>
      </c>
      <c r="HG154" s="345" t="s">
        <v>184</v>
      </c>
      <c r="HH154" s="345">
        <v>3</v>
      </c>
      <c r="HJ154" s="868" t="s">
        <v>92</v>
      </c>
      <c r="HK154" s="890"/>
      <c r="HL154" s="891"/>
      <c r="HM154" s="871">
        <v>2015</v>
      </c>
      <c r="HN154" s="872"/>
      <c r="HO154" s="872"/>
      <c r="HP154" s="872"/>
      <c r="HQ154" s="872"/>
      <c r="HR154" s="872"/>
      <c r="HS154" s="872"/>
      <c r="HT154" s="872"/>
      <c r="HU154" s="872"/>
      <c r="HV154" s="872"/>
      <c r="HW154" s="872"/>
      <c r="HX154" s="872"/>
      <c r="HY154" s="892" t="s">
        <v>93</v>
      </c>
    </row>
    <row r="155" spans="17:233" ht="16.8" customHeight="1" x14ac:dyDescent="0.25">
      <c r="Q155" s="440" t="s">
        <v>452</v>
      </c>
      <c r="R155" s="620" t="s">
        <v>453</v>
      </c>
      <c r="S155" s="8" t="s">
        <v>15</v>
      </c>
      <c r="T155" s="760">
        <v>61</v>
      </c>
      <c r="U155" s="760">
        <v>56</v>
      </c>
      <c r="V155" s="456">
        <v>43</v>
      </c>
      <c r="W155" s="760">
        <v>49</v>
      </c>
      <c r="X155" s="760">
        <v>23</v>
      </c>
      <c r="Y155" s="760">
        <v>24</v>
      </c>
      <c r="Z155" s="760">
        <v>35</v>
      </c>
      <c r="AA155" s="760">
        <v>38</v>
      </c>
      <c r="AB155" s="760">
        <v>40</v>
      </c>
      <c r="AC155" s="760">
        <v>55</v>
      </c>
      <c r="AD155" s="760">
        <v>59</v>
      </c>
      <c r="AE155" s="761">
        <v>91</v>
      </c>
      <c r="AG155" s="448"/>
      <c r="AH155" s="23"/>
      <c r="AI155" s="9" t="s">
        <v>113</v>
      </c>
      <c r="AJ155" s="352">
        <v>7.1304299999999996</v>
      </c>
      <c r="AK155" s="37">
        <v>20.761900000000001</v>
      </c>
      <c r="AL155" s="41">
        <v>23.181799999999999</v>
      </c>
      <c r="AM155" s="37">
        <v>25.8261</v>
      </c>
      <c r="AN155" s="37">
        <v>9.8260799999999993</v>
      </c>
      <c r="AO155" s="37">
        <v>8.2608599999999992</v>
      </c>
      <c r="AP155" s="41">
        <v>6.8181799999999999</v>
      </c>
      <c r="AQ155" s="41">
        <v>9.4090900000000008</v>
      </c>
      <c r="AR155" s="41">
        <v>4.9130399999999996</v>
      </c>
      <c r="AS155" s="41">
        <v>13.1739</v>
      </c>
      <c r="AT155" s="41">
        <v>11.565200000000001</v>
      </c>
      <c r="AU155" s="42">
        <v>12.434799999999999</v>
      </c>
      <c r="AW155" s="590" t="s">
        <v>441</v>
      </c>
      <c r="AX155" s="388" t="s">
        <v>442</v>
      </c>
      <c r="AY155" s="8" t="s">
        <v>15</v>
      </c>
      <c r="AZ155" s="802">
        <v>0.68</v>
      </c>
      <c r="BA155" s="803">
        <v>1.17</v>
      </c>
      <c r="BB155" s="804">
        <v>0.53</v>
      </c>
      <c r="BC155" s="804">
        <v>0.23</v>
      </c>
      <c r="BD155" s="804">
        <v>0.5</v>
      </c>
      <c r="BE155" s="803" t="s">
        <v>183</v>
      </c>
      <c r="BF155" s="803">
        <v>0.15</v>
      </c>
      <c r="BG155" s="803">
        <v>0.2</v>
      </c>
      <c r="BH155" s="803">
        <v>0.11</v>
      </c>
      <c r="BI155" s="804">
        <v>0.04</v>
      </c>
      <c r="BJ155" s="803">
        <v>0.23</v>
      </c>
      <c r="BK155" s="805">
        <v>0.16</v>
      </c>
      <c r="BM155" s="98" t="s">
        <v>19</v>
      </c>
      <c r="BN155" s="99" t="s">
        <v>29</v>
      </c>
      <c r="BO155" s="72"/>
      <c r="BP155" s="47" t="s">
        <v>21</v>
      </c>
      <c r="BQ155" s="48" t="s">
        <v>0</v>
      </c>
      <c r="BR155" s="48" t="s">
        <v>1</v>
      </c>
      <c r="BS155" s="48" t="s">
        <v>2</v>
      </c>
      <c r="BT155" s="48" t="s">
        <v>3</v>
      </c>
      <c r="BU155" s="48" t="s">
        <v>4</v>
      </c>
      <c r="BV155" s="48" t="s">
        <v>5</v>
      </c>
      <c r="BW155" s="48" t="s">
        <v>6</v>
      </c>
      <c r="BX155" s="48" t="s">
        <v>7</v>
      </c>
      <c r="BY155" s="48" t="s">
        <v>8</v>
      </c>
      <c r="BZ155" s="48" t="s">
        <v>9</v>
      </c>
      <c r="CA155" s="49" t="s">
        <v>10</v>
      </c>
      <c r="CB155" s="876"/>
      <c r="CD155" s="105"/>
      <c r="CE155" s="83"/>
      <c r="CF155" s="56" t="s">
        <v>64</v>
      </c>
      <c r="CG155" s="170">
        <v>32.25</v>
      </c>
      <c r="CH155" s="168">
        <v>27.043500000000002</v>
      </c>
      <c r="CI155" s="168">
        <v>42.380899999999997</v>
      </c>
      <c r="CJ155" s="168">
        <v>19.3</v>
      </c>
      <c r="CK155" s="168">
        <v>9.5217299999999998</v>
      </c>
      <c r="CL155" s="168">
        <v>10.1739</v>
      </c>
      <c r="CM155" s="168">
        <v>13.1304</v>
      </c>
      <c r="CN155" s="168">
        <v>11.736800000000001</v>
      </c>
      <c r="CO155" s="168">
        <v>13.0435</v>
      </c>
      <c r="CP155" s="168">
        <v>11.7826</v>
      </c>
      <c r="CQ155" s="168">
        <v>17.478200000000001</v>
      </c>
      <c r="CR155" s="169">
        <v>22.565200000000001</v>
      </c>
      <c r="CS155" s="29">
        <v>42.380899999999997</v>
      </c>
      <c r="CU155" s="749"/>
      <c r="CV155" s="388"/>
      <c r="CW155" s="765" t="s">
        <v>343</v>
      </c>
      <c r="CX155" s="350">
        <v>89</v>
      </c>
      <c r="CY155" s="267">
        <v>94</v>
      </c>
      <c r="CZ155" s="267">
        <v>142</v>
      </c>
      <c r="DA155" s="267">
        <v>99</v>
      </c>
      <c r="DB155" s="267">
        <v>46</v>
      </c>
      <c r="DC155" s="267">
        <v>43</v>
      </c>
      <c r="DD155" s="267">
        <v>47</v>
      </c>
      <c r="DE155" s="267">
        <v>46</v>
      </c>
      <c r="DF155" s="267">
        <v>26</v>
      </c>
      <c r="DG155" s="267">
        <v>41</v>
      </c>
      <c r="DH155" s="267">
        <v>44</v>
      </c>
      <c r="DI155" s="544">
        <v>46</v>
      </c>
      <c r="DJ155" s="390">
        <v>142</v>
      </c>
      <c r="DL155" s="898" t="s">
        <v>91</v>
      </c>
      <c r="DM155" s="899"/>
      <c r="DN155" s="900"/>
      <c r="DO155" s="871">
        <v>2009</v>
      </c>
      <c r="DP155" s="872"/>
      <c r="DQ155" s="872"/>
      <c r="DR155" s="872"/>
      <c r="DS155" s="872"/>
      <c r="DT155" s="872"/>
      <c r="DU155" s="872"/>
      <c r="DV155" s="872"/>
      <c r="DW155" s="872"/>
      <c r="DX155" s="872"/>
      <c r="DY155" s="872"/>
      <c r="DZ155" s="872"/>
      <c r="EA155" s="917" t="s">
        <v>93</v>
      </c>
      <c r="ES155" s="226"/>
      <c r="GB155" s="868" t="s">
        <v>92</v>
      </c>
      <c r="GC155" s="890"/>
      <c r="GD155" s="891"/>
      <c r="GE155" s="871">
        <v>2013</v>
      </c>
      <c r="GF155" s="872"/>
      <c r="GG155" s="872"/>
      <c r="GH155" s="872"/>
      <c r="GI155" s="872"/>
      <c r="GJ155" s="872"/>
      <c r="GK155" s="872"/>
      <c r="GL155" s="872"/>
      <c r="GM155" s="872"/>
      <c r="GN155" s="872"/>
      <c r="GO155" s="872"/>
      <c r="GP155" s="872"/>
      <c r="GQ155" s="892" t="s">
        <v>93</v>
      </c>
      <c r="GS155" s="274" t="s">
        <v>60</v>
      </c>
      <c r="GT155" s="286" t="s">
        <v>368</v>
      </c>
      <c r="GU155" s="73" t="s">
        <v>15</v>
      </c>
      <c r="GV155" s="533">
        <v>5</v>
      </c>
      <c r="GW155" s="534">
        <v>34</v>
      </c>
      <c r="GX155" s="534">
        <v>35</v>
      </c>
      <c r="GY155" s="534">
        <v>30</v>
      </c>
      <c r="GZ155" s="534">
        <v>24</v>
      </c>
      <c r="HA155" s="534">
        <v>19</v>
      </c>
      <c r="HB155" s="534">
        <v>17</v>
      </c>
      <c r="HC155" s="534">
        <v>16</v>
      </c>
      <c r="HD155" s="534">
        <v>14</v>
      </c>
      <c r="HE155" s="534">
        <v>19</v>
      </c>
      <c r="HF155" s="534">
        <v>18</v>
      </c>
      <c r="HG155" s="535">
        <v>32</v>
      </c>
      <c r="HH155" s="536">
        <v>22</v>
      </c>
      <c r="HJ155" s="98" t="s">
        <v>19</v>
      </c>
      <c r="HK155" s="99" t="s">
        <v>20</v>
      </c>
      <c r="HL155" s="72"/>
      <c r="HM155" s="367" t="s">
        <v>21</v>
      </c>
      <c r="HN155" s="46" t="s">
        <v>0</v>
      </c>
      <c r="HO155" s="46" t="s">
        <v>1</v>
      </c>
      <c r="HP155" s="46" t="s">
        <v>2</v>
      </c>
      <c r="HQ155" s="46" t="s">
        <v>3</v>
      </c>
      <c r="HR155" s="46" t="s">
        <v>4</v>
      </c>
      <c r="HS155" s="46" t="s">
        <v>5</v>
      </c>
      <c r="HT155" s="46" t="s">
        <v>6</v>
      </c>
      <c r="HU155" s="46" t="s">
        <v>7</v>
      </c>
      <c r="HV155" s="46" t="s">
        <v>8</v>
      </c>
      <c r="HW155" s="46" t="s">
        <v>9</v>
      </c>
      <c r="HX155" s="257" t="s">
        <v>10</v>
      </c>
      <c r="HY155" s="893"/>
    </row>
    <row r="156" spans="17:233" ht="16.8" customHeight="1" x14ac:dyDescent="0.3">
      <c r="Q156" s="440"/>
      <c r="R156" s="624"/>
      <c r="S156" s="7" t="s">
        <v>449</v>
      </c>
      <c r="T156" s="304">
        <v>100</v>
      </c>
      <c r="U156" s="305">
        <v>86</v>
      </c>
      <c r="V156" s="305">
        <v>81</v>
      </c>
      <c r="W156" s="305">
        <v>60</v>
      </c>
      <c r="X156" s="305">
        <v>94</v>
      </c>
      <c r="Y156" s="305">
        <v>90</v>
      </c>
      <c r="Z156" s="305">
        <v>94</v>
      </c>
      <c r="AA156" s="305">
        <v>81</v>
      </c>
      <c r="AB156" s="305">
        <v>93</v>
      </c>
      <c r="AC156" s="305">
        <v>77</v>
      </c>
      <c r="AD156" s="305">
        <v>63</v>
      </c>
      <c r="AE156" s="438">
        <v>100</v>
      </c>
      <c r="AW156" s="590"/>
      <c r="AX156" s="21"/>
      <c r="AY156" s="7" t="s">
        <v>14</v>
      </c>
      <c r="AZ156" s="685">
        <v>100</v>
      </c>
      <c r="BA156" s="456">
        <v>100</v>
      </c>
      <c r="BB156" s="456">
        <v>94</v>
      </c>
      <c r="BC156" s="456">
        <v>100</v>
      </c>
      <c r="BD156" s="456">
        <v>97</v>
      </c>
      <c r="BE156" s="456">
        <v>34</v>
      </c>
      <c r="BF156" s="456">
        <v>67</v>
      </c>
      <c r="BG156" s="456">
        <v>67</v>
      </c>
      <c r="BH156" s="456">
        <v>100</v>
      </c>
      <c r="BI156" s="456">
        <v>100</v>
      </c>
      <c r="BJ156" s="456">
        <v>100</v>
      </c>
      <c r="BK156" s="457">
        <v>100</v>
      </c>
      <c r="BM156" s="105"/>
      <c r="BN156" s="107" t="s">
        <v>276</v>
      </c>
      <c r="BO156" s="73" t="s">
        <v>15</v>
      </c>
      <c r="BP156" s="171">
        <v>4.4000000000000004</v>
      </c>
      <c r="BQ156" s="166">
        <v>1.4</v>
      </c>
      <c r="BR156" s="166">
        <v>1.2</v>
      </c>
      <c r="BS156" s="166">
        <v>1.2</v>
      </c>
      <c r="BT156" s="166">
        <v>0.8</v>
      </c>
      <c r="BU156" s="166">
        <v>1</v>
      </c>
      <c r="BV156" s="166">
        <v>2.2000000000000002</v>
      </c>
      <c r="BW156" s="166">
        <v>3.2</v>
      </c>
      <c r="BX156" s="166">
        <v>1.9</v>
      </c>
      <c r="BY156" s="166">
        <v>2.6</v>
      </c>
      <c r="BZ156" s="166">
        <v>3.8</v>
      </c>
      <c r="CA156" s="173">
        <v>4</v>
      </c>
      <c r="CB156" s="172">
        <v>2.5</v>
      </c>
      <c r="CD156" s="105"/>
      <c r="CE156" s="108"/>
      <c r="CF156" s="57" t="s">
        <v>75</v>
      </c>
      <c r="CG156" s="178">
        <v>12.0435</v>
      </c>
      <c r="CH156" s="179">
        <v>8.3478200000000005</v>
      </c>
      <c r="CI156" s="179">
        <v>12.521699999999999</v>
      </c>
      <c r="CJ156" s="179">
        <v>3.7391299999999998</v>
      </c>
      <c r="CK156" s="179">
        <v>1.80952</v>
      </c>
      <c r="CL156" s="179">
        <v>3.34782</v>
      </c>
      <c r="CM156" s="179">
        <v>2.5652200000000001</v>
      </c>
      <c r="CN156" s="179">
        <v>4.6086900000000002</v>
      </c>
      <c r="CO156" s="179">
        <v>5.1739100000000002</v>
      </c>
      <c r="CP156" s="179">
        <v>6.2608600000000001</v>
      </c>
      <c r="CQ156" s="179">
        <v>5.8695599999999999</v>
      </c>
      <c r="CR156" s="180">
        <v>7.4347799999999999</v>
      </c>
      <c r="CS156" s="32">
        <v>1.80952</v>
      </c>
      <c r="CU156" s="749"/>
      <c r="CV156" s="395"/>
      <c r="CW156" s="9" t="s">
        <v>75</v>
      </c>
      <c r="CX156" s="351">
        <v>26</v>
      </c>
      <c r="CY156" s="352">
        <v>16</v>
      </c>
      <c r="CZ156" s="352">
        <v>44</v>
      </c>
      <c r="DA156" s="352">
        <v>12</v>
      </c>
      <c r="DB156" s="352">
        <v>14</v>
      </c>
      <c r="DC156" s="352">
        <v>14</v>
      </c>
      <c r="DD156" s="352">
        <v>13</v>
      </c>
      <c r="DE156" s="352">
        <v>13</v>
      </c>
      <c r="DF156" s="352">
        <v>14</v>
      </c>
      <c r="DG156" s="352">
        <v>15</v>
      </c>
      <c r="DH156" s="352">
        <v>13</v>
      </c>
      <c r="DI156" s="353">
        <v>14</v>
      </c>
      <c r="DJ156" s="345">
        <v>12</v>
      </c>
      <c r="DL156" s="4" t="s">
        <v>19</v>
      </c>
      <c r="DM156" s="5" t="s">
        <v>20</v>
      </c>
      <c r="DN156" s="6"/>
      <c r="DO156" s="45" t="s">
        <v>21</v>
      </c>
      <c r="DP156" s="46" t="s">
        <v>0</v>
      </c>
      <c r="DQ156" s="46" t="s">
        <v>1</v>
      </c>
      <c r="DR156" s="46" t="s">
        <v>2</v>
      </c>
      <c r="DS156" s="46" t="s">
        <v>3</v>
      </c>
      <c r="DT156" s="46" t="s">
        <v>4</v>
      </c>
      <c r="DU156" s="46" t="s">
        <v>5</v>
      </c>
      <c r="DV156" s="46" t="s">
        <v>6</v>
      </c>
      <c r="DW156" s="46" t="s">
        <v>7</v>
      </c>
      <c r="DX156" s="46" t="s">
        <v>8</v>
      </c>
      <c r="DY156" s="46" t="s">
        <v>9</v>
      </c>
      <c r="DZ156" s="50" t="s">
        <v>10</v>
      </c>
      <c r="EA156" s="921"/>
      <c r="EC156" s="1" t="s">
        <v>36</v>
      </c>
      <c r="ED156" s="2"/>
      <c r="EE156" s="11"/>
      <c r="EF156" s="12"/>
      <c r="EG156" s="12"/>
      <c r="EH156" s="12"/>
      <c r="EI156" s="11"/>
      <c r="EJ156" s="11"/>
      <c r="EK156" s="12"/>
      <c r="EL156" s="12"/>
      <c r="EM156" s="12"/>
      <c r="EN156" s="12"/>
      <c r="EO156" s="12"/>
      <c r="EP156" s="12"/>
      <c r="EQ156" s="12"/>
      <c r="ER156" s="432"/>
      <c r="ES156" s="466"/>
      <c r="GB156" s="98" t="s">
        <v>19</v>
      </c>
      <c r="GC156" s="99" t="s">
        <v>20</v>
      </c>
      <c r="GD156" s="72"/>
      <c r="GE156" s="367" t="s">
        <v>21</v>
      </c>
      <c r="GF156" s="46" t="s">
        <v>0</v>
      </c>
      <c r="GG156" s="46" t="s">
        <v>1</v>
      </c>
      <c r="GH156" s="46" t="s">
        <v>2</v>
      </c>
      <c r="GI156" s="46" t="s">
        <v>3</v>
      </c>
      <c r="GJ156" s="46" t="s">
        <v>4</v>
      </c>
      <c r="GK156" s="46" t="s">
        <v>5</v>
      </c>
      <c r="GL156" s="46" t="s">
        <v>6</v>
      </c>
      <c r="GM156" s="46" t="s">
        <v>7</v>
      </c>
      <c r="GN156" s="46" t="s">
        <v>8</v>
      </c>
      <c r="GO156" s="46" t="s">
        <v>9</v>
      </c>
      <c r="GP156" s="257" t="s">
        <v>10</v>
      </c>
      <c r="GQ156" s="893"/>
      <c r="GS156" s="284"/>
      <c r="GT156" s="284" t="s">
        <v>369</v>
      </c>
      <c r="GU156" s="56" t="s">
        <v>53</v>
      </c>
      <c r="GV156" s="304">
        <v>13</v>
      </c>
      <c r="GW156" s="305">
        <v>82</v>
      </c>
      <c r="GX156" s="305">
        <v>95</v>
      </c>
      <c r="GY156" s="305">
        <v>96</v>
      </c>
      <c r="GZ156" s="305">
        <v>95</v>
      </c>
      <c r="HA156" s="305">
        <v>95</v>
      </c>
      <c r="HB156" s="305">
        <v>82</v>
      </c>
      <c r="HC156" s="305">
        <v>95</v>
      </c>
      <c r="HD156" s="305">
        <v>95</v>
      </c>
      <c r="HE156" s="305">
        <v>95</v>
      </c>
      <c r="HF156" s="305">
        <v>87</v>
      </c>
      <c r="HG156" s="306">
        <v>10</v>
      </c>
      <c r="HH156" s="307">
        <v>78</v>
      </c>
      <c r="HJ156" s="273" t="s">
        <v>380</v>
      </c>
      <c r="HK156" s="568" t="s">
        <v>381</v>
      </c>
      <c r="HL156" s="569" t="s">
        <v>15</v>
      </c>
      <c r="HM156" s="288">
        <v>122</v>
      </c>
      <c r="HN156" s="570">
        <v>98</v>
      </c>
      <c r="HO156" s="571">
        <v>128</v>
      </c>
      <c r="HP156" s="571">
        <v>112</v>
      </c>
      <c r="HQ156" s="571">
        <v>54</v>
      </c>
      <c r="HR156" s="571">
        <v>39</v>
      </c>
      <c r="HS156" s="571">
        <v>32</v>
      </c>
      <c r="HT156" s="571">
        <v>32</v>
      </c>
      <c r="HU156" s="571">
        <v>38</v>
      </c>
      <c r="HV156" s="571">
        <v>67</v>
      </c>
      <c r="HW156" s="571">
        <v>53</v>
      </c>
      <c r="HX156" s="572">
        <v>60</v>
      </c>
      <c r="HY156" s="573">
        <v>72</v>
      </c>
    </row>
    <row r="157" spans="17:233" ht="13.8" x14ac:dyDescent="0.25">
      <c r="Q157" s="440"/>
      <c r="R157" s="624"/>
      <c r="S157" s="7" t="s">
        <v>450</v>
      </c>
      <c r="T157" s="304">
        <v>121</v>
      </c>
      <c r="U157" s="305">
        <v>80</v>
      </c>
      <c r="V157" s="305">
        <v>56</v>
      </c>
      <c r="W157" s="305">
        <v>103</v>
      </c>
      <c r="X157" s="305">
        <v>38</v>
      </c>
      <c r="Y157" s="305">
        <v>42</v>
      </c>
      <c r="Z157" s="305">
        <v>61</v>
      </c>
      <c r="AA157" s="305">
        <v>75</v>
      </c>
      <c r="AB157" s="305">
        <v>79</v>
      </c>
      <c r="AC157" s="305">
        <v>95</v>
      </c>
      <c r="AD157" s="305">
        <v>89</v>
      </c>
      <c r="AE157" s="438">
        <v>149</v>
      </c>
      <c r="AJ157" t="s">
        <v>639</v>
      </c>
      <c r="AW157" s="590"/>
      <c r="AX157" s="21"/>
      <c r="AY157" s="261" t="s">
        <v>539</v>
      </c>
      <c r="AZ157" s="742">
        <v>0.75</v>
      </c>
      <c r="BA157" s="743">
        <v>1.62</v>
      </c>
      <c r="BB157" s="744">
        <v>0.76</v>
      </c>
      <c r="BC157" s="744">
        <v>0.38</v>
      </c>
      <c r="BD157" s="744">
        <v>0.93</v>
      </c>
      <c r="BE157" s="743" t="s">
        <v>183</v>
      </c>
      <c r="BF157" s="743">
        <v>0.33</v>
      </c>
      <c r="BG157" s="743">
        <v>0.49</v>
      </c>
      <c r="BH157" s="743">
        <v>0.2</v>
      </c>
      <c r="BI157" s="744">
        <v>0.09</v>
      </c>
      <c r="BJ157" s="743">
        <v>0.26</v>
      </c>
      <c r="BK157" s="806">
        <v>0.21</v>
      </c>
      <c r="BM157" s="105"/>
      <c r="BN157" s="408" t="s">
        <v>617</v>
      </c>
      <c r="BO157" s="56" t="s">
        <v>53</v>
      </c>
      <c r="BP157" s="134">
        <v>100</v>
      </c>
      <c r="BQ157" s="15">
        <v>71</v>
      </c>
      <c r="BR157" s="15">
        <v>74</v>
      </c>
      <c r="BS157" s="15">
        <v>67</v>
      </c>
      <c r="BT157" s="15">
        <v>74</v>
      </c>
      <c r="BU157" s="15">
        <v>97</v>
      </c>
      <c r="BV157" s="15">
        <v>100</v>
      </c>
      <c r="BW157" s="15">
        <v>94</v>
      </c>
      <c r="BX157" s="15">
        <v>90</v>
      </c>
      <c r="BY157" s="15">
        <v>97</v>
      </c>
      <c r="BZ157" s="15">
        <v>97</v>
      </c>
      <c r="CA157" s="16">
        <v>100</v>
      </c>
      <c r="CB157" s="16">
        <v>88</v>
      </c>
      <c r="CU157" s="749"/>
      <c r="CV157" s="400" t="s">
        <v>326</v>
      </c>
      <c r="CW157" s="8" t="s">
        <v>15</v>
      </c>
      <c r="CX157" s="341">
        <v>120</v>
      </c>
      <c r="CY157" s="346">
        <v>44</v>
      </c>
      <c r="CZ157" s="346">
        <v>36</v>
      </c>
      <c r="DA157" s="346">
        <v>77</v>
      </c>
      <c r="DB157" s="346">
        <v>55</v>
      </c>
      <c r="DC157" s="346">
        <v>46</v>
      </c>
      <c r="DD157" s="346">
        <v>30</v>
      </c>
      <c r="DE157" s="346">
        <v>29</v>
      </c>
      <c r="DF157" s="346">
        <v>26</v>
      </c>
      <c r="DG157" s="346">
        <v>35</v>
      </c>
      <c r="DH157" s="346">
        <v>45</v>
      </c>
      <c r="DI157" s="817">
        <v>56</v>
      </c>
      <c r="DJ157" s="817">
        <v>47</v>
      </c>
      <c r="DL157" s="111"/>
      <c r="DM157" s="22" t="s">
        <v>288</v>
      </c>
      <c r="DN157" s="8" t="s">
        <v>15</v>
      </c>
      <c r="DO157" s="328">
        <v>18.356184615384617</v>
      </c>
      <c r="DP157" s="329">
        <v>20.965832142857145</v>
      </c>
      <c r="DQ157" s="329">
        <v>21.866449666666671</v>
      </c>
      <c r="DR157" s="329">
        <v>8.4977846666666679</v>
      </c>
      <c r="DS157" s="329">
        <v>3.753620935483871</v>
      </c>
      <c r="DT157" s="329">
        <v>5.6564410000000001</v>
      </c>
      <c r="DU157" s="329">
        <v>6.000705806451613</v>
      </c>
      <c r="DV157" s="329">
        <v>6.4381664516129042</v>
      </c>
      <c r="DW157" s="329">
        <v>6.9410238461538452</v>
      </c>
      <c r="DX157" s="329">
        <v>6.3086287096774187</v>
      </c>
      <c r="DY157" s="329">
        <v>11.660650333333336</v>
      </c>
      <c r="DZ157" s="819">
        <v>17.833569354838708</v>
      </c>
      <c r="EA157" s="819">
        <v>10.780571692982448</v>
      </c>
      <c r="EC157" s="11"/>
      <c r="ED157" s="11"/>
      <c r="EE157" s="11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432"/>
      <c r="ES157" s="466"/>
      <c r="GB157" s="273" t="s">
        <v>60</v>
      </c>
      <c r="GC157" s="372" t="s">
        <v>288</v>
      </c>
      <c r="GD157" s="369" t="s">
        <v>15</v>
      </c>
      <c r="GE157" s="368">
        <v>53</v>
      </c>
      <c r="GF157" s="346">
        <v>58</v>
      </c>
      <c r="GG157" s="346">
        <v>98</v>
      </c>
      <c r="GH157" s="346">
        <v>77</v>
      </c>
      <c r="GI157" s="346">
        <v>31</v>
      </c>
      <c r="GJ157" s="346">
        <v>20</v>
      </c>
      <c r="GK157" s="346">
        <v>17</v>
      </c>
      <c r="GL157" s="346">
        <v>19</v>
      </c>
      <c r="GM157" s="346">
        <v>18</v>
      </c>
      <c r="GN157" s="346">
        <v>30</v>
      </c>
      <c r="GO157" s="346">
        <v>24</v>
      </c>
      <c r="GP157" s="347">
        <v>44</v>
      </c>
      <c r="GQ157" s="348">
        <v>41</v>
      </c>
      <c r="GS157" s="284"/>
      <c r="GT157" s="284"/>
      <c r="GU157" s="56" t="s">
        <v>292</v>
      </c>
      <c r="GV157" s="304">
        <v>7</v>
      </c>
      <c r="GW157" s="305">
        <v>45</v>
      </c>
      <c r="GX157" s="305">
        <v>44</v>
      </c>
      <c r="GY157" s="305">
        <v>44</v>
      </c>
      <c r="GZ157" s="305">
        <v>35</v>
      </c>
      <c r="HA157" s="305">
        <v>27</v>
      </c>
      <c r="HB157" s="305">
        <v>27</v>
      </c>
      <c r="HC157" s="305">
        <v>24</v>
      </c>
      <c r="HD157" s="305">
        <v>22</v>
      </c>
      <c r="HE157" s="305">
        <v>37</v>
      </c>
      <c r="HF157" s="305">
        <v>33</v>
      </c>
      <c r="HG157" s="306">
        <v>37</v>
      </c>
      <c r="HH157" s="537">
        <v>45</v>
      </c>
      <c r="HJ157" s="45"/>
      <c r="HK157" s="236"/>
      <c r="HL157" s="567" t="s">
        <v>14</v>
      </c>
      <c r="HM157" s="380">
        <v>100</v>
      </c>
      <c r="HN157" s="561">
        <v>100</v>
      </c>
      <c r="HO157" s="561">
        <v>100</v>
      </c>
      <c r="HP157" s="561">
        <v>100</v>
      </c>
      <c r="HQ157" s="561">
        <v>90</v>
      </c>
      <c r="HR157" s="561">
        <v>57</v>
      </c>
      <c r="HS157" s="561">
        <v>100</v>
      </c>
      <c r="HT157" s="561">
        <v>65</v>
      </c>
      <c r="HU157" s="561">
        <v>100</v>
      </c>
      <c r="HV157" s="561">
        <v>100</v>
      </c>
      <c r="HW157" s="561">
        <v>97</v>
      </c>
      <c r="HX157" s="562">
        <v>90</v>
      </c>
      <c r="HY157" s="563">
        <v>92</v>
      </c>
    </row>
    <row r="158" spans="17:233" ht="13.8" x14ac:dyDescent="0.25">
      <c r="Q158" s="448"/>
      <c r="R158" s="625"/>
      <c r="S158" s="9" t="s">
        <v>451</v>
      </c>
      <c r="T158" s="762">
        <v>27</v>
      </c>
      <c r="U158" s="763">
        <v>35</v>
      </c>
      <c r="V158" s="763">
        <v>31</v>
      </c>
      <c r="W158" s="763">
        <v>17</v>
      </c>
      <c r="X158" s="763">
        <v>16</v>
      </c>
      <c r="Y158" s="763">
        <v>18</v>
      </c>
      <c r="Z158" s="763">
        <v>21</v>
      </c>
      <c r="AA158" s="763">
        <v>20</v>
      </c>
      <c r="AB158" s="763">
        <v>20</v>
      </c>
      <c r="AC158" s="763">
        <v>25</v>
      </c>
      <c r="AD158" s="763">
        <v>29</v>
      </c>
      <c r="AE158" s="764">
        <v>49</v>
      </c>
      <c r="AG158" s="898" t="s">
        <v>409</v>
      </c>
      <c r="AH158" s="899"/>
      <c r="AI158" s="900"/>
      <c r="AJ158" s="868">
        <v>2004</v>
      </c>
      <c r="AK158" s="890"/>
      <c r="AL158" s="890"/>
      <c r="AM158" s="890"/>
      <c r="AN158" s="890"/>
      <c r="AO158" s="890"/>
      <c r="AP158" s="890"/>
      <c r="AQ158" s="890"/>
      <c r="AR158" s="890"/>
      <c r="AS158" s="890"/>
      <c r="AT158" s="890"/>
      <c r="AU158" s="891"/>
      <c r="AW158" s="594"/>
      <c r="AX158" s="663"/>
      <c r="AY158" s="262" t="s">
        <v>90</v>
      </c>
      <c r="AZ158" s="746">
        <v>0.62</v>
      </c>
      <c r="BA158" s="747">
        <v>0.7</v>
      </c>
      <c r="BB158" s="747">
        <v>0.2</v>
      </c>
      <c r="BC158" s="747">
        <v>0.08</v>
      </c>
      <c r="BD158" s="747">
        <v>0.21</v>
      </c>
      <c r="BE158" s="747" t="s">
        <v>183</v>
      </c>
      <c r="BF158" s="747" t="s">
        <v>183</v>
      </c>
      <c r="BG158" s="747" t="s">
        <v>183</v>
      </c>
      <c r="BH158" s="747">
        <v>0.06</v>
      </c>
      <c r="BI158" s="747" t="s">
        <v>183</v>
      </c>
      <c r="BJ158" s="747">
        <v>0.19</v>
      </c>
      <c r="BK158" s="807">
        <v>0.1</v>
      </c>
      <c r="BM158" s="105"/>
      <c r="BN158" s="83"/>
      <c r="BO158" s="56" t="s">
        <v>64</v>
      </c>
      <c r="BP158" s="170">
        <v>11.8</v>
      </c>
      <c r="BQ158" s="168">
        <v>2.9</v>
      </c>
      <c r="BR158" s="168">
        <v>5.6</v>
      </c>
      <c r="BS158" s="168">
        <v>2</v>
      </c>
      <c r="BT158" s="168">
        <v>1.6</v>
      </c>
      <c r="BU158" s="168">
        <v>1.8</v>
      </c>
      <c r="BV158" s="168">
        <v>5.0999999999999996</v>
      </c>
      <c r="BW158" s="168">
        <v>6.4</v>
      </c>
      <c r="BX158" s="168">
        <v>3.6</v>
      </c>
      <c r="BY158" s="168">
        <v>5</v>
      </c>
      <c r="BZ158" s="168">
        <v>6.4</v>
      </c>
      <c r="CA158" s="174">
        <v>7</v>
      </c>
      <c r="CB158" s="52">
        <v>11.8</v>
      </c>
      <c r="CU158" s="749"/>
      <c r="CV158" s="388" t="s">
        <v>324</v>
      </c>
      <c r="CW158" s="765" t="s">
        <v>53</v>
      </c>
      <c r="CX158" s="341">
        <v>42</v>
      </c>
      <c r="CY158" s="267">
        <v>83</v>
      </c>
      <c r="CZ158" s="267">
        <v>71</v>
      </c>
      <c r="DA158" s="267">
        <v>93</v>
      </c>
      <c r="DB158" s="267">
        <v>87</v>
      </c>
      <c r="DC158" s="267">
        <v>77</v>
      </c>
      <c r="DD158" s="267">
        <v>65</v>
      </c>
      <c r="DE158" s="267">
        <v>100</v>
      </c>
      <c r="DF158" s="267">
        <v>100</v>
      </c>
      <c r="DG158" s="267">
        <v>97</v>
      </c>
      <c r="DH158" s="267">
        <v>100</v>
      </c>
      <c r="DI158" s="544">
        <v>61</v>
      </c>
      <c r="DJ158" s="544">
        <v>81</v>
      </c>
      <c r="DL158" s="105"/>
      <c r="DM158" s="750" t="s">
        <v>289</v>
      </c>
      <c r="DN158" s="765" t="s">
        <v>655</v>
      </c>
      <c r="DO158" s="319">
        <v>41.935483870967744</v>
      </c>
      <c r="DP158" s="320">
        <v>96.551724137931032</v>
      </c>
      <c r="DQ158" s="320">
        <v>96.774193548387103</v>
      </c>
      <c r="DR158" s="320">
        <v>100</v>
      </c>
      <c r="DS158" s="320">
        <v>100</v>
      </c>
      <c r="DT158" s="320">
        <v>100</v>
      </c>
      <c r="DU158" s="320">
        <v>100</v>
      </c>
      <c r="DV158" s="320">
        <v>100</v>
      </c>
      <c r="DW158" s="320">
        <v>86.666666666666671</v>
      </c>
      <c r="DX158" s="320">
        <v>100</v>
      </c>
      <c r="DY158" s="320">
        <v>100</v>
      </c>
      <c r="DZ158" s="434">
        <v>100</v>
      </c>
      <c r="EA158" s="434">
        <v>93.69863013698631</v>
      </c>
      <c r="EC158" s="898" t="s">
        <v>91</v>
      </c>
      <c r="ED158" s="899"/>
      <c r="EE158" s="900"/>
      <c r="EF158" s="871">
        <v>2010</v>
      </c>
      <c r="EG158" s="872"/>
      <c r="EH158" s="872"/>
      <c r="EI158" s="872"/>
      <c r="EJ158" s="872"/>
      <c r="EK158" s="872"/>
      <c r="EL158" s="872"/>
      <c r="EM158" s="872"/>
      <c r="EN158" s="872"/>
      <c r="EO158" s="872"/>
      <c r="EP158" s="872"/>
      <c r="EQ158" s="872"/>
      <c r="ER158" s="917" t="s">
        <v>93</v>
      </c>
      <c r="ES158" s="226"/>
      <c r="GB158" s="77"/>
      <c r="GC158" s="373" t="s">
        <v>297</v>
      </c>
      <c r="GD158" s="370" t="s">
        <v>56</v>
      </c>
      <c r="GE158" s="341">
        <v>100</v>
      </c>
      <c r="GF158" s="267">
        <v>93</v>
      </c>
      <c r="GG158" s="267">
        <v>99</v>
      </c>
      <c r="GH158" s="267">
        <v>98</v>
      </c>
      <c r="GI158" s="267">
        <v>99</v>
      </c>
      <c r="GJ158" s="267">
        <v>100</v>
      </c>
      <c r="GK158" s="267">
        <v>100</v>
      </c>
      <c r="GL158" s="267">
        <v>100</v>
      </c>
      <c r="GM158" s="267">
        <v>99</v>
      </c>
      <c r="GN158" s="267">
        <v>100</v>
      </c>
      <c r="GO158" s="267">
        <v>100</v>
      </c>
      <c r="GP158" s="265">
        <v>100</v>
      </c>
      <c r="GQ158" s="349">
        <v>99</v>
      </c>
      <c r="GS158" s="285"/>
      <c r="GT158" s="285"/>
      <c r="GU158" s="57" t="s">
        <v>293</v>
      </c>
      <c r="GV158" s="538">
        <v>2</v>
      </c>
      <c r="GW158" s="538">
        <v>21</v>
      </c>
      <c r="GX158" s="538">
        <v>21</v>
      </c>
      <c r="GY158" s="538">
        <v>21</v>
      </c>
      <c r="GZ158" s="538">
        <v>15</v>
      </c>
      <c r="HA158" s="538">
        <v>9</v>
      </c>
      <c r="HB158" s="538">
        <v>10</v>
      </c>
      <c r="HC158" s="538">
        <v>10</v>
      </c>
      <c r="HD158" s="538">
        <v>8</v>
      </c>
      <c r="HE158" s="538">
        <v>8</v>
      </c>
      <c r="HF158" s="538">
        <v>2</v>
      </c>
      <c r="HG158" s="539">
        <v>28</v>
      </c>
      <c r="HH158" s="539">
        <v>2</v>
      </c>
      <c r="HJ158" s="45"/>
      <c r="HK158" s="236"/>
      <c r="HL158" s="567" t="s">
        <v>80</v>
      </c>
      <c r="HM158" s="380">
        <v>173</v>
      </c>
      <c r="HN158" s="561">
        <v>135</v>
      </c>
      <c r="HO158" s="564">
        <v>229</v>
      </c>
      <c r="HP158" s="564">
        <v>205</v>
      </c>
      <c r="HQ158" s="564">
        <v>85</v>
      </c>
      <c r="HR158" s="564">
        <v>60</v>
      </c>
      <c r="HS158" s="564">
        <v>56</v>
      </c>
      <c r="HT158" s="564">
        <v>60</v>
      </c>
      <c r="HU158" s="564">
        <v>71</v>
      </c>
      <c r="HV158" s="564">
        <v>126</v>
      </c>
      <c r="HW158" s="564">
        <v>107</v>
      </c>
      <c r="HX158" s="565">
        <v>119</v>
      </c>
      <c r="HY158" s="566">
        <v>229</v>
      </c>
    </row>
    <row r="159" spans="17:233" ht="13.8" x14ac:dyDescent="0.25">
      <c r="Q159" s="626"/>
      <c r="R159" s="626"/>
      <c r="S159" s="627"/>
      <c r="T159" s="475"/>
      <c r="U159" s="475"/>
      <c r="V159" s="475"/>
      <c r="W159" s="475"/>
      <c r="X159" s="475"/>
      <c r="Y159" s="475"/>
      <c r="Z159" s="475"/>
      <c r="AA159" s="475"/>
      <c r="AB159" s="475"/>
      <c r="AC159" s="475"/>
      <c r="AD159" s="475"/>
      <c r="AE159" s="475"/>
      <c r="AG159" s="4" t="s">
        <v>19</v>
      </c>
      <c r="AH159" s="5" t="s">
        <v>20</v>
      </c>
      <c r="AI159" s="6"/>
      <c r="AJ159" s="234" t="s">
        <v>21</v>
      </c>
      <c r="AK159" s="235" t="s">
        <v>0</v>
      </c>
      <c r="AL159" s="235" t="s">
        <v>1</v>
      </c>
      <c r="AM159" s="235" t="s">
        <v>2</v>
      </c>
      <c r="AN159" s="235" t="s">
        <v>3</v>
      </c>
      <c r="AO159" s="235" t="s">
        <v>4</v>
      </c>
      <c r="AP159" s="235" t="s">
        <v>5</v>
      </c>
      <c r="AQ159" s="235" t="s">
        <v>6</v>
      </c>
      <c r="AR159" s="235" t="s">
        <v>7</v>
      </c>
      <c r="AS159" s="235" t="s">
        <v>8</v>
      </c>
      <c r="AT159" s="235" t="s">
        <v>9</v>
      </c>
      <c r="AU159" s="619" t="s">
        <v>10</v>
      </c>
      <c r="BM159" s="105"/>
      <c r="BN159" s="108"/>
      <c r="BO159" s="57" t="s">
        <v>75</v>
      </c>
      <c r="BP159" s="31">
        <v>1.7</v>
      </c>
      <c r="BQ159" s="31">
        <v>0.4</v>
      </c>
      <c r="BR159" s="31">
        <v>0.6</v>
      </c>
      <c r="BS159" s="31">
        <v>0.3</v>
      </c>
      <c r="BT159" s="31">
        <v>0.1</v>
      </c>
      <c r="BU159" s="31">
        <v>0.4</v>
      </c>
      <c r="BV159" s="31">
        <v>0.5</v>
      </c>
      <c r="BW159" s="31">
        <v>1.2</v>
      </c>
      <c r="BX159" s="31">
        <v>0.4</v>
      </c>
      <c r="BY159" s="31">
        <v>1.5</v>
      </c>
      <c r="BZ159" s="31">
        <v>1.7</v>
      </c>
      <c r="CA159" s="32">
        <v>1</v>
      </c>
      <c r="CB159" s="32">
        <v>0.1</v>
      </c>
      <c r="CD159" s="868" t="s">
        <v>91</v>
      </c>
      <c r="CE159" s="869"/>
      <c r="CF159" s="870"/>
      <c r="CG159" s="871">
        <v>2007</v>
      </c>
      <c r="CH159" s="872"/>
      <c r="CI159" s="872"/>
      <c r="CJ159" s="872"/>
      <c r="CK159" s="872"/>
      <c r="CL159" s="872"/>
      <c r="CM159" s="872"/>
      <c r="CN159" s="872"/>
      <c r="CO159" s="872"/>
      <c r="CP159" s="872"/>
      <c r="CQ159" s="872"/>
      <c r="CR159" s="872"/>
      <c r="CS159" s="875" t="s">
        <v>93</v>
      </c>
      <c r="CU159" s="749"/>
      <c r="CV159" s="388"/>
      <c r="CW159" s="765" t="s">
        <v>112</v>
      </c>
      <c r="CX159" s="350">
        <v>181</v>
      </c>
      <c r="CY159" s="267">
        <v>92</v>
      </c>
      <c r="CZ159" s="267">
        <v>90</v>
      </c>
      <c r="DA159" s="267">
        <v>111</v>
      </c>
      <c r="DB159" s="267">
        <v>98</v>
      </c>
      <c r="DC159" s="267">
        <v>71</v>
      </c>
      <c r="DD159" s="267">
        <v>50</v>
      </c>
      <c r="DE159" s="267">
        <v>40</v>
      </c>
      <c r="DF159" s="267">
        <v>43</v>
      </c>
      <c r="DG159" s="267">
        <v>63</v>
      </c>
      <c r="DH159" s="267">
        <v>70</v>
      </c>
      <c r="DI159" s="544">
        <v>103</v>
      </c>
      <c r="DJ159" s="390">
        <v>181</v>
      </c>
      <c r="DL159" s="105"/>
      <c r="DM159" s="750" t="s">
        <v>301</v>
      </c>
      <c r="DN159" s="765" t="s">
        <v>112</v>
      </c>
      <c r="DO159" s="323">
        <v>21.260899999999999</v>
      </c>
      <c r="DP159" s="324">
        <v>33.136400000000002</v>
      </c>
      <c r="DQ159" s="324">
        <v>38.391300000000001</v>
      </c>
      <c r="DR159" s="324">
        <v>15.521699999999999</v>
      </c>
      <c r="DS159" s="324">
        <v>8.6666600000000003</v>
      </c>
      <c r="DT159" s="324">
        <v>8.9565099999999997</v>
      </c>
      <c r="DU159" s="324">
        <v>9.5652200000000001</v>
      </c>
      <c r="DV159" s="324">
        <v>12.3636</v>
      </c>
      <c r="DW159" s="324">
        <v>12.2727</v>
      </c>
      <c r="DX159" s="324">
        <v>10.347799999999999</v>
      </c>
      <c r="DY159" s="324">
        <v>21</v>
      </c>
      <c r="DZ159" s="332">
        <v>32.434800000000003</v>
      </c>
      <c r="EA159" s="29">
        <f>MAX(DO159:DZ159,DO157:DZ157)</f>
        <v>38.391300000000001</v>
      </c>
      <c r="EC159" s="4" t="s">
        <v>19</v>
      </c>
      <c r="ED159" s="5" t="s">
        <v>29</v>
      </c>
      <c r="EE159" s="6"/>
      <c r="EF159" s="45" t="s">
        <v>30</v>
      </c>
      <c r="EG159" s="46" t="s">
        <v>0</v>
      </c>
      <c r="EH159" s="46" t="s">
        <v>1</v>
      </c>
      <c r="EI159" s="46" t="s">
        <v>2</v>
      </c>
      <c r="EJ159" s="46" t="s">
        <v>3</v>
      </c>
      <c r="EK159" s="46" t="s">
        <v>4</v>
      </c>
      <c r="EL159" s="46" t="s">
        <v>5</v>
      </c>
      <c r="EM159" s="46" t="s">
        <v>6</v>
      </c>
      <c r="EN159" s="46" t="s">
        <v>7</v>
      </c>
      <c r="EO159" s="46" t="s">
        <v>8</v>
      </c>
      <c r="EP159" s="46" t="s">
        <v>9</v>
      </c>
      <c r="EQ159" s="50" t="s">
        <v>10</v>
      </c>
      <c r="ER159" s="921"/>
      <c r="ES159" s="226"/>
      <c r="GB159" s="77"/>
      <c r="GC159" s="117"/>
      <c r="GD159" s="370" t="s">
        <v>64</v>
      </c>
      <c r="GE159" s="350">
        <v>69</v>
      </c>
      <c r="GF159" s="267">
        <v>106</v>
      </c>
      <c r="GG159" s="267">
        <v>208</v>
      </c>
      <c r="GH159" s="267">
        <v>138</v>
      </c>
      <c r="GI159" s="267">
        <v>80</v>
      </c>
      <c r="GJ159" s="267">
        <v>39</v>
      </c>
      <c r="GK159" s="267">
        <v>25</v>
      </c>
      <c r="GL159" s="267">
        <v>32</v>
      </c>
      <c r="GM159" s="267">
        <v>34</v>
      </c>
      <c r="GN159" s="267">
        <v>53</v>
      </c>
      <c r="GO159" s="267">
        <v>36</v>
      </c>
      <c r="GP159" s="265">
        <v>78</v>
      </c>
      <c r="GQ159" s="272">
        <v>208</v>
      </c>
      <c r="HJ159" s="47"/>
      <c r="HK159" s="220"/>
      <c r="HL159" s="574" t="s">
        <v>81</v>
      </c>
      <c r="HM159" s="384">
        <v>41</v>
      </c>
      <c r="HN159" s="575">
        <v>45</v>
      </c>
      <c r="HO159" s="576">
        <v>45</v>
      </c>
      <c r="HP159" s="576">
        <v>41</v>
      </c>
      <c r="HQ159" s="576">
        <v>25</v>
      </c>
      <c r="HR159" s="576">
        <v>27</v>
      </c>
      <c r="HS159" s="576">
        <v>16</v>
      </c>
      <c r="HT159" s="576">
        <v>13</v>
      </c>
      <c r="HU159" s="576">
        <v>17</v>
      </c>
      <c r="HV159" s="576">
        <v>13</v>
      </c>
      <c r="HW159" s="576" t="s">
        <v>259</v>
      </c>
      <c r="HX159" s="577" t="s">
        <v>259</v>
      </c>
      <c r="HY159" s="578" t="s">
        <v>259</v>
      </c>
    </row>
    <row r="160" spans="17:233" ht="19.2" x14ac:dyDescent="0.4">
      <c r="Q160" s="1" t="s">
        <v>417</v>
      </c>
      <c r="R160" s="2"/>
      <c r="S160" s="2"/>
      <c r="T160" s="3"/>
      <c r="U160" s="3"/>
      <c r="V160" s="3"/>
      <c r="W160" s="2"/>
      <c r="X160" s="2"/>
      <c r="Y160" s="3"/>
      <c r="Z160" s="3"/>
      <c r="AA160" s="3"/>
      <c r="AB160" s="3"/>
      <c r="AC160" s="3"/>
      <c r="AD160" s="3"/>
      <c r="AE160" s="3"/>
      <c r="AG160" s="440"/>
      <c r="AH160" s="22" t="s">
        <v>288</v>
      </c>
      <c r="AI160" s="13" t="s">
        <v>15</v>
      </c>
      <c r="AJ160" s="781">
        <v>24</v>
      </c>
      <c r="AK160" s="771">
        <v>28</v>
      </c>
      <c r="AL160" s="771">
        <v>33</v>
      </c>
      <c r="AM160" s="771">
        <v>36</v>
      </c>
      <c r="AN160" s="771">
        <v>22</v>
      </c>
      <c r="AO160" s="771">
        <v>16</v>
      </c>
      <c r="AP160" s="771">
        <v>13</v>
      </c>
      <c r="AQ160" s="771">
        <v>14</v>
      </c>
      <c r="AR160" s="771">
        <v>12</v>
      </c>
      <c r="AS160" s="771">
        <v>22</v>
      </c>
      <c r="AT160" s="771">
        <v>20</v>
      </c>
      <c r="AU160" s="450">
        <v>21</v>
      </c>
      <c r="CD160" s="98" t="s">
        <v>19</v>
      </c>
      <c r="CE160" s="99" t="s">
        <v>29</v>
      </c>
      <c r="CF160" s="72"/>
      <c r="CG160" s="47" t="s">
        <v>21</v>
      </c>
      <c r="CH160" s="48" t="s">
        <v>0</v>
      </c>
      <c r="CI160" s="48" t="s">
        <v>1</v>
      </c>
      <c r="CJ160" s="48" t="s">
        <v>2</v>
      </c>
      <c r="CK160" s="48" t="s">
        <v>3</v>
      </c>
      <c r="CL160" s="48" t="s">
        <v>4</v>
      </c>
      <c r="CM160" s="48" t="s">
        <v>5</v>
      </c>
      <c r="CN160" s="48" t="s">
        <v>6</v>
      </c>
      <c r="CO160" s="48" t="s">
        <v>7</v>
      </c>
      <c r="CP160" s="48" t="s">
        <v>8</v>
      </c>
      <c r="CQ160" s="48" t="s">
        <v>9</v>
      </c>
      <c r="CR160" s="49" t="s">
        <v>10</v>
      </c>
      <c r="CS160" s="876"/>
      <c r="CU160" s="20"/>
      <c r="CV160" s="395"/>
      <c r="CW160" s="9" t="s">
        <v>75</v>
      </c>
      <c r="CX160" s="351">
        <v>70</v>
      </c>
      <c r="CY160" s="352">
        <v>28</v>
      </c>
      <c r="CZ160" s="352">
        <v>20</v>
      </c>
      <c r="DA160" s="352">
        <v>37</v>
      </c>
      <c r="DB160" s="352">
        <v>32</v>
      </c>
      <c r="DC160" s="352">
        <v>24</v>
      </c>
      <c r="DD160" s="352">
        <v>20</v>
      </c>
      <c r="DE160" s="352">
        <v>18</v>
      </c>
      <c r="DF160" s="352">
        <v>14</v>
      </c>
      <c r="DG160" s="352">
        <v>15</v>
      </c>
      <c r="DH160" s="352">
        <v>12</v>
      </c>
      <c r="DI160" s="353">
        <v>19</v>
      </c>
      <c r="DJ160" s="345">
        <v>12</v>
      </c>
      <c r="DL160" s="105"/>
      <c r="DM160" s="23"/>
      <c r="DN160" s="9" t="s">
        <v>75</v>
      </c>
      <c r="DO160" s="333">
        <v>13.8261</v>
      </c>
      <c r="DP160" s="334">
        <v>11.9565</v>
      </c>
      <c r="DQ160" s="334">
        <v>8.6086899999999993</v>
      </c>
      <c r="DR160" s="334">
        <v>3.5652200000000001</v>
      </c>
      <c r="DS160" s="334">
        <v>0.39130399999999999</v>
      </c>
      <c r="DT160" s="334">
        <v>2.3181799999999999</v>
      </c>
      <c r="DU160" s="334">
        <v>1.6956500000000001</v>
      </c>
      <c r="DV160" s="334">
        <v>3.0869599999999999</v>
      </c>
      <c r="DW160" s="334">
        <v>3.5217399999999999</v>
      </c>
      <c r="DX160" s="334">
        <v>3</v>
      </c>
      <c r="DY160" s="334">
        <v>3.6956500000000001</v>
      </c>
      <c r="DZ160" s="335">
        <v>8.8695500000000003</v>
      </c>
      <c r="EA160" s="32">
        <f>IF(COUNTIF(DO160:DZ160,"N.D. ")&gt;0,"N.D. ",MIN(DO160:DZ160,DO157:DZ157))</f>
        <v>0.39130399999999999</v>
      </c>
      <c r="EC160" s="195" t="s">
        <v>318</v>
      </c>
      <c r="ED160" s="22" t="s">
        <v>320</v>
      </c>
      <c r="EE160" s="8" t="s">
        <v>15</v>
      </c>
      <c r="EF160" s="357">
        <v>16.545964554379697</v>
      </c>
      <c r="EG160" s="358">
        <v>24.581160428598317</v>
      </c>
      <c r="EH160" s="358">
        <v>15.245409919673593</v>
      </c>
      <c r="EI160" s="358">
        <v>14.601659451659456</v>
      </c>
      <c r="EJ160" s="358">
        <v>8.7093873517786555</v>
      </c>
      <c r="EK160" s="358">
        <v>9.6164964866051825</v>
      </c>
      <c r="EL160" s="358">
        <v>8.7715770541857498</v>
      </c>
      <c r="EM160" s="358">
        <v>8.3744037072372883</v>
      </c>
      <c r="EN160" s="358">
        <v>8.4174420838823014</v>
      </c>
      <c r="EO160" s="358">
        <v>8.3086419190907286</v>
      </c>
      <c r="EP160" s="358">
        <v>11.624533825387861</v>
      </c>
      <c r="EQ160" s="437">
        <v>14.530637723660165</v>
      </c>
      <c r="ER160" s="437">
        <v>12.494456697355242</v>
      </c>
      <c r="ES160" s="466"/>
      <c r="GB160" s="103"/>
      <c r="GC160" s="118"/>
      <c r="GD160" s="371" t="s">
        <v>75</v>
      </c>
      <c r="GE160" s="351">
        <v>23</v>
      </c>
      <c r="GF160" s="352">
        <v>25</v>
      </c>
      <c r="GG160" s="352">
        <v>21</v>
      </c>
      <c r="GH160" s="352">
        <v>31</v>
      </c>
      <c r="GI160" s="352">
        <v>18</v>
      </c>
      <c r="GJ160" s="352">
        <v>10</v>
      </c>
      <c r="GK160" s="352">
        <v>10</v>
      </c>
      <c r="GL160" s="352">
        <v>7</v>
      </c>
      <c r="GM160" s="352">
        <v>10</v>
      </c>
      <c r="GN160" s="352">
        <v>5</v>
      </c>
      <c r="GO160" s="352">
        <v>10</v>
      </c>
      <c r="GP160" s="353">
        <v>16</v>
      </c>
      <c r="GQ160" s="345">
        <v>5</v>
      </c>
      <c r="GV160" s="279" t="s">
        <v>735</v>
      </c>
      <c r="HJ160" s="273" t="s">
        <v>60</v>
      </c>
      <c r="HK160" s="372" t="s">
        <v>288</v>
      </c>
      <c r="HL160" s="369" t="s">
        <v>15</v>
      </c>
      <c r="HM160" s="368">
        <v>46</v>
      </c>
      <c r="HN160" s="346">
        <v>75</v>
      </c>
      <c r="HO160" s="346">
        <v>120</v>
      </c>
      <c r="HP160" s="346">
        <v>63</v>
      </c>
      <c r="HQ160" s="346">
        <v>45</v>
      </c>
      <c r="HR160" s="346">
        <v>22</v>
      </c>
      <c r="HS160" s="346">
        <v>22</v>
      </c>
      <c r="HT160" s="346">
        <v>21</v>
      </c>
      <c r="HU160" s="346">
        <v>22</v>
      </c>
      <c r="HV160" s="346">
        <v>23</v>
      </c>
      <c r="HW160" s="346">
        <v>23</v>
      </c>
      <c r="HX160" s="347">
        <v>34</v>
      </c>
      <c r="HY160" s="348">
        <v>43</v>
      </c>
    </row>
    <row r="161" spans="17:233" ht="16.2" customHeight="1" x14ac:dyDescent="0.25"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G161" s="440"/>
      <c r="AH161" s="657" t="s">
        <v>289</v>
      </c>
      <c r="AI161" s="751" t="s">
        <v>14</v>
      </c>
      <c r="AJ161" s="269">
        <v>94</v>
      </c>
      <c r="AK161" s="268">
        <v>97</v>
      </c>
      <c r="AL161" s="268">
        <v>90</v>
      </c>
      <c r="AM161" s="268">
        <v>100</v>
      </c>
      <c r="AN161" s="268">
        <v>100</v>
      </c>
      <c r="AO161" s="268">
        <v>100</v>
      </c>
      <c r="AP161" s="268">
        <v>100</v>
      </c>
      <c r="AQ161" s="268">
        <v>100</v>
      </c>
      <c r="AR161" s="268">
        <v>100</v>
      </c>
      <c r="AS161" s="268">
        <v>100</v>
      </c>
      <c r="AT161" s="268">
        <v>97</v>
      </c>
      <c r="AU161" s="390">
        <v>100</v>
      </c>
      <c r="CD161" s="105"/>
      <c r="CE161" s="400" t="s">
        <v>276</v>
      </c>
      <c r="CF161" s="73" t="s">
        <v>15</v>
      </c>
      <c r="CG161" s="171">
        <v>23.2</v>
      </c>
      <c r="CH161" s="166">
        <v>19.399999999999999</v>
      </c>
      <c r="CI161" s="166">
        <v>25.5</v>
      </c>
      <c r="CJ161" s="166">
        <v>11.2</v>
      </c>
      <c r="CK161" s="166">
        <v>4.8</v>
      </c>
      <c r="CL161" s="166">
        <v>6.6</v>
      </c>
      <c r="CM161" s="166">
        <v>6.1</v>
      </c>
      <c r="CN161" s="166">
        <v>7.9</v>
      </c>
      <c r="CO161" s="166">
        <v>9.3000000000000007</v>
      </c>
      <c r="CP161" s="166">
        <v>9.5</v>
      </c>
      <c r="CQ161" s="166">
        <v>9.6</v>
      </c>
      <c r="CR161" s="173">
        <v>13.2</v>
      </c>
      <c r="CS161" s="172">
        <v>12.6</v>
      </c>
      <c r="DL161" s="105"/>
      <c r="DM161" s="107"/>
      <c r="DN161" s="73"/>
      <c r="DO161" s="731"/>
      <c r="DP161" s="329"/>
      <c r="DQ161" s="329"/>
      <c r="DR161" s="329"/>
      <c r="DS161" s="329"/>
      <c r="DT161" s="329"/>
      <c r="DU161" s="329"/>
      <c r="DV161" s="329"/>
      <c r="DW161" s="329"/>
      <c r="DX161" s="329"/>
      <c r="DY161" s="329"/>
      <c r="DZ161" s="819"/>
      <c r="EA161" s="819"/>
      <c r="EC161" s="10"/>
      <c r="ED161" s="21" t="s">
        <v>301</v>
      </c>
      <c r="EE161" s="7" t="s">
        <v>56</v>
      </c>
      <c r="EF161" s="304">
        <v>100</v>
      </c>
      <c r="EG161" s="305">
        <v>96.551724137931032</v>
      </c>
      <c r="EH161" s="305">
        <v>100</v>
      </c>
      <c r="EI161" s="305">
        <v>100</v>
      </c>
      <c r="EJ161" s="305">
        <v>100</v>
      </c>
      <c r="EK161" s="305">
        <v>100</v>
      </c>
      <c r="EL161" s="305">
        <v>87.096774193548384</v>
      </c>
      <c r="EM161" s="305">
        <v>93.548387096774192</v>
      </c>
      <c r="EN161" s="305">
        <v>80</v>
      </c>
      <c r="EO161" s="305">
        <v>100</v>
      </c>
      <c r="EP161" s="305">
        <v>93.333333333333329</v>
      </c>
      <c r="EQ161" s="438">
        <v>100</v>
      </c>
      <c r="ER161" s="438">
        <v>96.164383561643845</v>
      </c>
      <c r="ES161" s="466"/>
      <c r="GB161" s="273" t="s">
        <v>60</v>
      </c>
      <c r="GC161" s="372" t="s">
        <v>288</v>
      </c>
      <c r="GD161" s="369" t="s">
        <v>15</v>
      </c>
      <c r="GE161" s="368">
        <v>60</v>
      </c>
      <c r="GF161" s="346">
        <v>71</v>
      </c>
      <c r="GG161" s="346">
        <v>109</v>
      </c>
      <c r="GH161" s="346">
        <v>92</v>
      </c>
      <c r="GI161" s="346">
        <v>32</v>
      </c>
      <c r="GJ161" s="346">
        <v>22</v>
      </c>
      <c r="GK161" s="346">
        <v>20</v>
      </c>
      <c r="GL161" s="346">
        <v>22</v>
      </c>
      <c r="GM161" s="346">
        <v>20</v>
      </c>
      <c r="GN161" s="346">
        <v>35</v>
      </c>
      <c r="GO161" s="346">
        <v>32</v>
      </c>
      <c r="GP161" s="347">
        <v>49</v>
      </c>
      <c r="GQ161" s="348">
        <v>47</v>
      </c>
      <c r="HJ161" s="77"/>
      <c r="HK161" s="373" t="s">
        <v>297</v>
      </c>
      <c r="HL161" s="370" t="s">
        <v>302</v>
      </c>
      <c r="HM161" s="341">
        <v>100</v>
      </c>
      <c r="HN161" s="267">
        <v>100</v>
      </c>
      <c r="HO161" s="267">
        <v>100</v>
      </c>
      <c r="HP161" s="267">
        <v>100</v>
      </c>
      <c r="HQ161" s="267">
        <v>99</v>
      </c>
      <c r="HR161" s="267">
        <v>99</v>
      </c>
      <c r="HS161" s="267">
        <v>97</v>
      </c>
      <c r="HT161" s="267">
        <v>100</v>
      </c>
      <c r="HU161" s="267">
        <v>100</v>
      </c>
      <c r="HV161" s="267">
        <v>100</v>
      </c>
      <c r="HW161" s="267">
        <v>100</v>
      </c>
      <c r="HX161" s="265">
        <v>96</v>
      </c>
      <c r="HY161" s="349">
        <v>99</v>
      </c>
    </row>
    <row r="162" spans="17:233" ht="19.2" x14ac:dyDescent="0.4">
      <c r="Q162" s="898" t="s">
        <v>418</v>
      </c>
      <c r="R162" s="903"/>
      <c r="S162" s="904"/>
      <c r="T162" s="868">
        <v>2003</v>
      </c>
      <c r="U162" s="890"/>
      <c r="V162" s="890"/>
      <c r="W162" s="890"/>
      <c r="X162" s="890"/>
      <c r="Y162" s="890"/>
      <c r="Z162" s="890"/>
      <c r="AA162" s="890"/>
      <c r="AB162" s="890"/>
      <c r="AC162" s="890"/>
      <c r="AD162" s="890"/>
      <c r="AE162" s="891"/>
      <c r="AG162" s="440"/>
      <c r="AH162" s="750" t="s">
        <v>787</v>
      </c>
      <c r="AI162" s="751" t="s">
        <v>64</v>
      </c>
      <c r="AJ162" s="269">
        <v>43</v>
      </c>
      <c r="AK162" s="268">
        <v>37</v>
      </c>
      <c r="AL162" s="268">
        <v>45</v>
      </c>
      <c r="AM162" s="268">
        <v>53</v>
      </c>
      <c r="AN162" s="268">
        <v>40</v>
      </c>
      <c r="AO162" s="268">
        <v>26</v>
      </c>
      <c r="AP162" s="268">
        <v>19</v>
      </c>
      <c r="AQ162" s="268">
        <v>20</v>
      </c>
      <c r="AR162" s="268">
        <v>18</v>
      </c>
      <c r="AS162" s="268">
        <v>34</v>
      </c>
      <c r="AT162" s="268">
        <v>25</v>
      </c>
      <c r="AU162" s="390">
        <v>28</v>
      </c>
      <c r="AW162" s="1" t="s">
        <v>511</v>
      </c>
      <c r="AX162" s="2"/>
      <c r="AY162" s="2"/>
      <c r="AZ162" s="3"/>
      <c r="BA162" s="3"/>
      <c r="BM162" s="868" t="s">
        <v>91</v>
      </c>
      <c r="BN162" s="869"/>
      <c r="BO162" s="870"/>
      <c r="BP162" s="871" t="e">
        <f>'SO2'!AZ162:BK162</f>
        <v>#VALUE!</v>
      </c>
      <c r="BQ162" s="872"/>
      <c r="BR162" s="872"/>
      <c r="BS162" s="872"/>
      <c r="BT162" s="872"/>
      <c r="BU162" s="872"/>
      <c r="BV162" s="872"/>
      <c r="BW162" s="872"/>
      <c r="BX162" s="872"/>
      <c r="BY162" s="872"/>
      <c r="BZ162" s="872"/>
      <c r="CA162" s="872"/>
      <c r="CB162" s="875" t="s">
        <v>93</v>
      </c>
      <c r="CD162" s="105"/>
      <c r="CE162" s="730" t="s">
        <v>389</v>
      </c>
      <c r="CF162" s="56" t="s">
        <v>53</v>
      </c>
      <c r="CG162" s="134">
        <v>100</v>
      </c>
      <c r="CH162" s="15">
        <v>100</v>
      </c>
      <c r="CI162" s="15">
        <v>97</v>
      </c>
      <c r="CJ162" s="15">
        <v>100</v>
      </c>
      <c r="CK162" s="15">
        <v>71</v>
      </c>
      <c r="CL162" s="15">
        <v>100</v>
      </c>
      <c r="CM162" s="15">
        <v>77</v>
      </c>
      <c r="CN162" s="15">
        <v>74</v>
      </c>
      <c r="CO162" s="15">
        <v>100</v>
      </c>
      <c r="CP162" s="15">
        <v>90</v>
      </c>
      <c r="CQ162" s="15">
        <v>90</v>
      </c>
      <c r="CR162" s="16">
        <v>100</v>
      </c>
      <c r="CS162" s="16">
        <v>92</v>
      </c>
      <c r="DL162" s="105"/>
      <c r="DM162" s="83"/>
      <c r="DN162" s="56"/>
      <c r="DO162" s="336"/>
      <c r="DP162" s="320"/>
      <c r="DQ162" s="320"/>
      <c r="DR162" s="320"/>
      <c r="DS162" s="320"/>
      <c r="DT162" s="320"/>
      <c r="DU162" s="320"/>
      <c r="DV162" s="320"/>
      <c r="DW162" s="320"/>
      <c r="DX162" s="320"/>
      <c r="DY162" s="320"/>
      <c r="DZ162" s="434"/>
      <c r="EA162" s="434"/>
      <c r="EC162" s="10"/>
      <c r="ED162" s="21"/>
      <c r="EE162" s="7" t="s">
        <v>332</v>
      </c>
      <c r="EF162" s="308">
        <v>25.173913043478262</v>
      </c>
      <c r="EG162" s="309">
        <v>34.347826086956523</v>
      </c>
      <c r="EH162" s="309">
        <v>26.521739130434781</v>
      </c>
      <c r="EI162" s="309">
        <v>23.043478260869566</v>
      </c>
      <c r="EJ162" s="309">
        <v>13.434782608695652</v>
      </c>
      <c r="EK162" s="309">
        <v>12.347826086956522</v>
      </c>
      <c r="EL162" s="309">
        <v>13.521739130434783</v>
      </c>
      <c r="EM162" s="309">
        <v>14.043478260869565</v>
      </c>
      <c r="EN162" s="309">
        <v>13.478260869565217</v>
      </c>
      <c r="EO162" s="309">
        <v>13.565217391304348</v>
      </c>
      <c r="EP162" s="309">
        <v>15.652173913043478</v>
      </c>
      <c r="EQ162" s="361">
        <v>30.130434782608695</v>
      </c>
      <c r="ER162" s="362">
        <v>34.347826086956523</v>
      </c>
      <c r="GB162" s="77"/>
      <c r="GC162" s="373" t="s">
        <v>370</v>
      </c>
      <c r="GD162" s="370" t="s">
        <v>302</v>
      </c>
      <c r="GE162" s="341">
        <v>98</v>
      </c>
      <c r="GF162" s="267">
        <v>100</v>
      </c>
      <c r="GG162" s="267">
        <v>98</v>
      </c>
      <c r="GH162" s="267">
        <v>93</v>
      </c>
      <c r="GI162" s="267">
        <v>99</v>
      </c>
      <c r="GJ162" s="267">
        <v>98</v>
      </c>
      <c r="GK162" s="267">
        <v>100</v>
      </c>
      <c r="GL162" s="267">
        <v>99</v>
      </c>
      <c r="GM162" s="267">
        <v>99</v>
      </c>
      <c r="GN162" s="267">
        <v>99</v>
      </c>
      <c r="GO162" s="267">
        <v>100</v>
      </c>
      <c r="GP162" s="265">
        <v>86</v>
      </c>
      <c r="GQ162" s="349">
        <v>98</v>
      </c>
      <c r="GS162" s="96" t="s">
        <v>38</v>
      </c>
      <c r="HJ162" s="77"/>
      <c r="HK162" s="117"/>
      <c r="HL162" s="370" t="s">
        <v>64</v>
      </c>
      <c r="HM162" s="350">
        <v>71</v>
      </c>
      <c r="HN162" s="267">
        <v>91</v>
      </c>
      <c r="HO162" s="267">
        <v>258</v>
      </c>
      <c r="HP162" s="267">
        <v>129</v>
      </c>
      <c r="HQ162" s="267">
        <v>82</v>
      </c>
      <c r="HR162" s="267">
        <v>34</v>
      </c>
      <c r="HS162" s="267">
        <v>38</v>
      </c>
      <c r="HT162" s="267">
        <v>29</v>
      </c>
      <c r="HU162" s="267">
        <v>33</v>
      </c>
      <c r="HV162" s="267">
        <v>43</v>
      </c>
      <c r="HW162" s="267">
        <v>38</v>
      </c>
      <c r="HX162" s="265">
        <v>49</v>
      </c>
      <c r="HY162" s="272">
        <v>258</v>
      </c>
    </row>
    <row r="163" spans="17:233" ht="16.8" x14ac:dyDescent="0.25">
      <c r="Q163" s="4" t="s">
        <v>28</v>
      </c>
      <c r="R163" s="5" t="s">
        <v>339</v>
      </c>
      <c r="S163" s="6"/>
      <c r="T163" s="98" t="s">
        <v>412</v>
      </c>
      <c r="U163" s="99" t="s">
        <v>0</v>
      </c>
      <c r="V163" s="99" t="s">
        <v>1</v>
      </c>
      <c r="W163" s="99" t="s">
        <v>2</v>
      </c>
      <c r="X163" s="99" t="s">
        <v>3</v>
      </c>
      <c r="Y163" s="99" t="s">
        <v>4</v>
      </c>
      <c r="Z163" s="99" t="s">
        <v>5</v>
      </c>
      <c r="AA163" s="99" t="s">
        <v>6</v>
      </c>
      <c r="AB163" s="99" t="s">
        <v>7</v>
      </c>
      <c r="AC163" s="99" t="s">
        <v>8</v>
      </c>
      <c r="AD163" s="99" t="s">
        <v>9</v>
      </c>
      <c r="AE163" s="599" t="s">
        <v>10</v>
      </c>
      <c r="AG163" s="448"/>
      <c r="AH163" s="23"/>
      <c r="AI163" s="9" t="s">
        <v>113</v>
      </c>
      <c r="AJ163" s="782">
        <v>12</v>
      </c>
      <c r="AK163" s="352">
        <v>21</v>
      </c>
      <c r="AL163" s="271">
        <v>23</v>
      </c>
      <c r="AM163" s="352">
        <v>26</v>
      </c>
      <c r="AN163" s="352">
        <v>10</v>
      </c>
      <c r="AO163" s="352">
        <v>8</v>
      </c>
      <c r="AP163" s="271">
        <v>7</v>
      </c>
      <c r="AQ163" s="271">
        <v>9</v>
      </c>
      <c r="AR163" s="271">
        <v>5</v>
      </c>
      <c r="AS163" s="271">
        <v>13</v>
      </c>
      <c r="AT163" s="271">
        <v>12</v>
      </c>
      <c r="AU163" s="345">
        <v>12</v>
      </c>
      <c r="BM163" s="98" t="s">
        <v>19</v>
      </c>
      <c r="BN163" s="99" t="s">
        <v>29</v>
      </c>
      <c r="BO163" s="72"/>
      <c r="BP163" s="47" t="s">
        <v>21</v>
      </c>
      <c r="BQ163" s="48" t="s">
        <v>0</v>
      </c>
      <c r="BR163" s="48" t="s">
        <v>1</v>
      </c>
      <c r="BS163" s="48" t="s">
        <v>2</v>
      </c>
      <c r="BT163" s="48" t="s">
        <v>3</v>
      </c>
      <c r="BU163" s="48" t="s">
        <v>4</v>
      </c>
      <c r="BV163" s="48" t="s">
        <v>5</v>
      </c>
      <c r="BW163" s="48" t="s">
        <v>6</v>
      </c>
      <c r="BX163" s="48" t="s">
        <v>7</v>
      </c>
      <c r="BY163" s="48" t="s">
        <v>8</v>
      </c>
      <c r="BZ163" s="48" t="s">
        <v>9</v>
      </c>
      <c r="CA163" s="49" t="s">
        <v>10</v>
      </c>
      <c r="CB163" s="876"/>
      <c r="CD163" s="105"/>
      <c r="CE163" s="388"/>
      <c r="CF163" s="56" t="s">
        <v>64</v>
      </c>
      <c r="CG163" s="170">
        <v>32.299999999999997</v>
      </c>
      <c r="CH163" s="168">
        <v>27</v>
      </c>
      <c r="CI163" s="168">
        <v>42.4</v>
      </c>
      <c r="CJ163" s="168">
        <v>19.3</v>
      </c>
      <c r="CK163" s="168">
        <v>9.5</v>
      </c>
      <c r="CL163" s="168">
        <v>10.199999999999999</v>
      </c>
      <c r="CM163" s="168">
        <v>13.1</v>
      </c>
      <c r="CN163" s="168">
        <v>11.7</v>
      </c>
      <c r="CO163" s="168">
        <v>13</v>
      </c>
      <c r="CP163" s="168">
        <v>11.8</v>
      </c>
      <c r="CQ163" s="168">
        <v>17.5</v>
      </c>
      <c r="CR163" s="174">
        <v>22.6</v>
      </c>
      <c r="CS163" s="52">
        <v>42.4</v>
      </c>
      <c r="DL163" s="105"/>
      <c r="DM163" s="83"/>
      <c r="DN163" s="56"/>
      <c r="DO163" s="323"/>
      <c r="DP163" s="324"/>
      <c r="DQ163" s="324"/>
      <c r="DR163" s="324"/>
      <c r="DS163" s="324"/>
      <c r="DT163" s="324"/>
      <c r="DU163" s="324"/>
      <c r="DV163" s="324"/>
      <c r="DW163" s="324"/>
      <c r="DX163" s="324"/>
      <c r="DY163" s="324"/>
      <c r="DZ163" s="332"/>
      <c r="EA163" s="29"/>
      <c r="EC163" s="10"/>
      <c r="ED163" s="21"/>
      <c r="EE163" s="488" t="s">
        <v>333</v>
      </c>
      <c r="EF163" s="493">
        <v>9.9565217391304355</v>
      </c>
      <c r="EG163" s="494">
        <v>14.565217391304348</v>
      </c>
      <c r="EH163" s="494">
        <v>6.8260869565217392</v>
      </c>
      <c r="EI163" s="494">
        <v>8.0952380952380949</v>
      </c>
      <c r="EJ163" s="494">
        <v>4.1739130434782608</v>
      </c>
      <c r="EK163" s="494">
        <v>6.7391304347826084</v>
      </c>
      <c r="EL163" s="494">
        <v>5.5</v>
      </c>
      <c r="EM163" s="494">
        <v>5.0434782608695654</v>
      </c>
      <c r="EN163" s="494">
        <v>4.8260869565217392</v>
      </c>
      <c r="EO163" s="494">
        <v>3.8695652173913042</v>
      </c>
      <c r="EP163" s="494">
        <v>6.8181818181818183</v>
      </c>
      <c r="EQ163" s="495">
        <v>5.9130434782608692</v>
      </c>
      <c r="ER163" s="491">
        <v>3.8695652173913042</v>
      </c>
      <c r="GB163" s="77"/>
      <c r="GC163" s="117"/>
      <c r="GD163" s="370" t="s">
        <v>64</v>
      </c>
      <c r="GE163" s="350">
        <v>83</v>
      </c>
      <c r="GF163" s="267">
        <v>109</v>
      </c>
      <c r="GG163" s="267">
        <v>229</v>
      </c>
      <c r="GH163" s="267">
        <v>157</v>
      </c>
      <c r="GI163" s="267">
        <v>73</v>
      </c>
      <c r="GJ163" s="267">
        <v>43</v>
      </c>
      <c r="GK163" s="267">
        <v>41</v>
      </c>
      <c r="GL163" s="267">
        <v>34</v>
      </c>
      <c r="GM163" s="267">
        <v>40</v>
      </c>
      <c r="GN163" s="267">
        <v>61</v>
      </c>
      <c r="GO163" s="267">
        <v>47</v>
      </c>
      <c r="GP163" s="265">
        <v>79</v>
      </c>
      <c r="GQ163" s="272">
        <v>229</v>
      </c>
      <c r="GS163" s="868" t="s">
        <v>92</v>
      </c>
      <c r="GT163" s="890"/>
      <c r="GU163" s="891"/>
      <c r="GV163" s="871">
        <v>2014</v>
      </c>
      <c r="GW163" s="872"/>
      <c r="GX163" s="872"/>
      <c r="GY163" s="872"/>
      <c r="GZ163" s="872"/>
      <c r="HA163" s="872"/>
      <c r="HB163" s="872"/>
      <c r="HC163" s="872"/>
      <c r="HD163" s="872"/>
      <c r="HE163" s="872"/>
      <c r="HF163" s="872"/>
      <c r="HG163" s="872"/>
      <c r="HH163" s="892" t="s">
        <v>93</v>
      </c>
      <c r="HJ163" s="103"/>
      <c r="HK163" s="118"/>
      <c r="HL163" s="371" t="s">
        <v>75</v>
      </c>
      <c r="HM163" s="351">
        <v>9</v>
      </c>
      <c r="HN163" s="352">
        <v>57</v>
      </c>
      <c r="HO163" s="352">
        <v>24</v>
      </c>
      <c r="HP163" s="352">
        <v>20</v>
      </c>
      <c r="HQ163" s="352">
        <v>14</v>
      </c>
      <c r="HR163" s="352">
        <v>14</v>
      </c>
      <c r="HS163" s="352">
        <v>11</v>
      </c>
      <c r="HT163" s="352">
        <v>11</v>
      </c>
      <c r="HU163" s="352">
        <v>10</v>
      </c>
      <c r="HV163" s="352">
        <v>7</v>
      </c>
      <c r="HW163" s="352">
        <v>12</v>
      </c>
      <c r="HX163" s="353">
        <v>16</v>
      </c>
      <c r="HY163" s="345">
        <v>7</v>
      </c>
    </row>
    <row r="164" spans="17:233" ht="13.8" x14ac:dyDescent="0.25">
      <c r="Q164" s="590"/>
      <c r="R164" s="22" t="s">
        <v>109</v>
      </c>
      <c r="S164" s="8" t="s">
        <v>15</v>
      </c>
      <c r="T164" s="600">
        <v>0.47</v>
      </c>
      <c r="U164" s="601">
        <v>0.31666666666666665</v>
      </c>
      <c r="V164" s="601">
        <v>0.38</v>
      </c>
      <c r="W164" s="601">
        <v>1.19</v>
      </c>
      <c r="X164" s="601">
        <v>1.36</v>
      </c>
      <c r="Y164" s="601">
        <v>1.1875</v>
      </c>
      <c r="Z164" s="601">
        <v>0.92</v>
      </c>
      <c r="AA164" s="601">
        <v>0.56499999999999995</v>
      </c>
      <c r="AB164" s="601">
        <v>0.44750000000000001</v>
      </c>
      <c r="AC164" s="601">
        <v>0.66200000000000003</v>
      </c>
      <c r="AD164" s="601">
        <v>1.1725000000000001</v>
      </c>
      <c r="AE164" s="602">
        <v>0.65400000000000003</v>
      </c>
      <c r="AG164" s="207"/>
      <c r="AH164" s="97"/>
      <c r="AI164" s="205"/>
      <c r="AJ164" s="226"/>
      <c r="AK164" s="226"/>
      <c r="AL164" s="466"/>
      <c r="AM164" s="226"/>
      <c r="AN164" s="226"/>
      <c r="AO164" s="226"/>
      <c r="AP164" s="466"/>
      <c r="AQ164" s="466"/>
      <c r="AR164" s="466"/>
      <c r="AS164" s="466"/>
      <c r="AT164" s="466"/>
      <c r="AU164" s="466"/>
      <c r="AW164" s="898" t="s">
        <v>409</v>
      </c>
      <c r="AX164" s="899"/>
      <c r="AY164" s="900"/>
      <c r="AZ164" s="868">
        <v>2005</v>
      </c>
      <c r="BA164" s="890"/>
      <c r="BB164" s="890"/>
      <c r="BC164" s="890"/>
      <c r="BD164" s="890"/>
      <c r="BE164" s="890"/>
      <c r="BF164" s="890"/>
      <c r="BG164" s="890"/>
      <c r="BH164" s="890"/>
      <c r="BI164" s="890"/>
      <c r="BJ164" s="890"/>
      <c r="BK164" s="891"/>
      <c r="BM164" s="105"/>
      <c r="BN164" s="400" t="s">
        <v>276</v>
      </c>
      <c r="BO164" s="73" t="s">
        <v>15</v>
      </c>
      <c r="BP164" s="171">
        <v>4.4000000000000004</v>
      </c>
      <c r="BQ164" s="166">
        <v>1.4</v>
      </c>
      <c r="BR164" s="166">
        <v>1.2</v>
      </c>
      <c r="BS164" s="166">
        <v>1.2</v>
      </c>
      <c r="BT164" s="166">
        <v>0.8</v>
      </c>
      <c r="BU164" s="166">
        <v>1</v>
      </c>
      <c r="BV164" s="166">
        <v>2.2000000000000002</v>
      </c>
      <c r="BW164" s="166">
        <v>3.2</v>
      </c>
      <c r="BX164" s="166">
        <v>1.9</v>
      </c>
      <c r="BY164" s="166">
        <v>2.6</v>
      </c>
      <c r="BZ164" s="166">
        <v>3.8</v>
      </c>
      <c r="CA164" s="173">
        <v>4</v>
      </c>
      <c r="CB164" s="172">
        <v>2.5</v>
      </c>
      <c r="CD164" s="105"/>
      <c r="CE164" s="395"/>
      <c r="CF164" s="57" t="s">
        <v>75</v>
      </c>
      <c r="CG164" s="31">
        <v>12</v>
      </c>
      <c r="CH164" s="31">
        <v>8.3000000000000007</v>
      </c>
      <c r="CI164" s="31">
        <v>12.5</v>
      </c>
      <c r="CJ164" s="31">
        <v>3.7</v>
      </c>
      <c r="CK164" s="31">
        <v>1.8</v>
      </c>
      <c r="CL164" s="31">
        <v>3.3</v>
      </c>
      <c r="CM164" s="31">
        <v>2.6</v>
      </c>
      <c r="CN164" s="31">
        <v>4.5999999999999996</v>
      </c>
      <c r="CO164" s="31">
        <v>5.2</v>
      </c>
      <c r="CP164" s="31">
        <v>6.3</v>
      </c>
      <c r="CQ164" s="31">
        <v>5.9</v>
      </c>
      <c r="CR164" s="32">
        <v>7.4</v>
      </c>
      <c r="CS164" s="32">
        <v>1.8</v>
      </c>
      <c r="DL164" s="109"/>
      <c r="DM164" s="108"/>
      <c r="DN164" s="57"/>
      <c r="DO164" s="333"/>
      <c r="DP164" s="334"/>
      <c r="DQ164" s="334"/>
      <c r="DR164" s="334"/>
      <c r="DS164" s="334"/>
      <c r="DT164" s="334"/>
      <c r="DU164" s="334"/>
      <c r="DV164" s="334"/>
      <c r="DW164" s="334"/>
      <c r="DX164" s="334"/>
      <c r="DY164" s="334"/>
      <c r="DZ164" s="335"/>
      <c r="EA164" s="32"/>
      <c r="EC164" s="210"/>
      <c r="ED164" s="210"/>
      <c r="EE164" s="211"/>
      <c r="EF164" s="424"/>
      <c r="EG164" s="492"/>
      <c r="EH164" s="492"/>
      <c r="EI164" s="492"/>
      <c r="EJ164" s="492"/>
      <c r="EK164" s="492"/>
      <c r="EL164" s="492"/>
      <c r="EM164" s="492"/>
      <c r="EN164" s="492"/>
      <c r="EO164" s="492"/>
      <c r="EP164" s="492"/>
      <c r="EQ164" s="492"/>
      <c r="ER164" s="492"/>
      <c r="GB164" s="103"/>
      <c r="GC164" s="118"/>
      <c r="GD164" s="371" t="s">
        <v>75</v>
      </c>
      <c r="GE164" s="351">
        <v>36</v>
      </c>
      <c r="GF164" s="352">
        <v>34</v>
      </c>
      <c r="GG164" s="352">
        <v>22</v>
      </c>
      <c r="GH164" s="352">
        <v>31</v>
      </c>
      <c r="GI164" s="352">
        <v>18</v>
      </c>
      <c r="GJ164" s="352">
        <v>11</v>
      </c>
      <c r="GK164" s="352">
        <v>13</v>
      </c>
      <c r="GL164" s="352">
        <v>10</v>
      </c>
      <c r="GM164" s="352">
        <v>10</v>
      </c>
      <c r="GN164" s="352">
        <v>6</v>
      </c>
      <c r="GO164" s="352">
        <v>19</v>
      </c>
      <c r="GP164" s="353">
        <v>27</v>
      </c>
      <c r="GQ164" s="345">
        <v>6</v>
      </c>
      <c r="GS164" s="98" t="s">
        <v>19</v>
      </c>
      <c r="GT164" s="99" t="s">
        <v>20</v>
      </c>
      <c r="GU164" s="72"/>
      <c r="GV164" s="367" t="s">
        <v>21</v>
      </c>
      <c r="GW164" s="46" t="s">
        <v>0</v>
      </c>
      <c r="GX164" s="46" t="s">
        <v>1</v>
      </c>
      <c r="GY164" s="46" t="s">
        <v>2</v>
      </c>
      <c r="GZ164" s="46" t="s">
        <v>3</v>
      </c>
      <c r="HA164" s="46" t="s">
        <v>4</v>
      </c>
      <c r="HB164" s="46" t="s">
        <v>5</v>
      </c>
      <c r="HC164" s="46" t="s">
        <v>6</v>
      </c>
      <c r="HD164" s="46" t="s">
        <v>7</v>
      </c>
      <c r="HE164" s="46" t="s">
        <v>8</v>
      </c>
      <c r="HF164" s="46" t="s">
        <v>9</v>
      </c>
      <c r="HG164" s="257" t="s">
        <v>10</v>
      </c>
      <c r="HH164" s="893"/>
      <c r="HJ164" s="273" t="s">
        <v>60</v>
      </c>
      <c r="HK164" s="372" t="s">
        <v>288</v>
      </c>
      <c r="HL164" s="369" t="s">
        <v>15</v>
      </c>
      <c r="HM164" s="368">
        <v>54</v>
      </c>
      <c r="HN164" s="346">
        <v>83</v>
      </c>
      <c r="HO164" s="346">
        <v>125</v>
      </c>
      <c r="HP164" s="346">
        <v>62</v>
      </c>
      <c r="HQ164" s="346">
        <v>42</v>
      </c>
      <c r="HR164" s="346">
        <v>22</v>
      </c>
      <c r="HS164" s="346">
        <v>27</v>
      </c>
      <c r="HT164" s="346">
        <v>28</v>
      </c>
      <c r="HU164" s="346">
        <v>30</v>
      </c>
      <c r="HV164" s="346">
        <v>33</v>
      </c>
      <c r="HW164" s="346">
        <v>36</v>
      </c>
      <c r="HX164" s="347">
        <v>47</v>
      </c>
      <c r="HY164" s="348">
        <v>49</v>
      </c>
    </row>
    <row r="165" spans="17:233" ht="16.2" x14ac:dyDescent="0.25">
      <c r="Q165" s="590"/>
      <c r="R165" s="21"/>
      <c r="S165" s="7" t="s">
        <v>414</v>
      </c>
      <c r="T165" s="415">
        <v>100</v>
      </c>
      <c r="U165" s="416">
        <v>100</v>
      </c>
      <c r="V165" s="416">
        <v>100</v>
      </c>
      <c r="W165" s="416">
        <v>100</v>
      </c>
      <c r="X165" s="416">
        <v>50</v>
      </c>
      <c r="Y165" s="416">
        <v>100</v>
      </c>
      <c r="Z165" s="416">
        <v>100</v>
      </c>
      <c r="AA165" s="416">
        <v>100</v>
      </c>
      <c r="AB165" s="416">
        <v>100</v>
      </c>
      <c r="AC165" s="416">
        <v>100</v>
      </c>
      <c r="AD165" s="416">
        <v>100</v>
      </c>
      <c r="AE165" s="417">
        <v>100</v>
      </c>
      <c r="AG165" s="207"/>
      <c r="AH165" s="97"/>
      <c r="AI165" s="205"/>
      <c r="AJ165" s="226"/>
      <c r="AK165" s="226"/>
      <c r="AL165" s="466"/>
      <c r="AM165" s="226"/>
      <c r="AN165" s="226"/>
      <c r="AO165" s="226"/>
      <c r="AP165" s="466"/>
      <c r="AQ165" s="466"/>
      <c r="AR165" s="466"/>
      <c r="AS165" s="466"/>
      <c r="AT165" s="466"/>
      <c r="AU165" s="466"/>
      <c r="AW165" s="4" t="s">
        <v>19</v>
      </c>
      <c r="AX165" s="5" t="s">
        <v>20</v>
      </c>
      <c r="AY165" s="6"/>
      <c r="AZ165" s="98" t="s">
        <v>412</v>
      </c>
      <c r="BA165" s="99" t="s">
        <v>0</v>
      </c>
      <c r="BB165" s="99" t="s">
        <v>1</v>
      </c>
      <c r="BC165" s="99" t="s">
        <v>2</v>
      </c>
      <c r="BD165" s="99" t="s">
        <v>3</v>
      </c>
      <c r="BE165" s="99" t="s">
        <v>4</v>
      </c>
      <c r="BF165" s="99" t="s">
        <v>5</v>
      </c>
      <c r="BG165" s="99" t="s">
        <v>6</v>
      </c>
      <c r="BH165" s="99" t="s">
        <v>7</v>
      </c>
      <c r="BI165" s="99" t="s">
        <v>8</v>
      </c>
      <c r="BJ165" s="99" t="s">
        <v>9</v>
      </c>
      <c r="BK165" s="599" t="s">
        <v>10</v>
      </c>
      <c r="BM165" s="105"/>
      <c r="BN165" s="730" t="s">
        <v>389</v>
      </c>
      <c r="BO165" s="56" t="s">
        <v>53</v>
      </c>
      <c r="BP165" s="134">
        <v>100</v>
      </c>
      <c r="BQ165" s="15">
        <v>71</v>
      </c>
      <c r="BR165" s="15">
        <v>74</v>
      </c>
      <c r="BS165" s="15">
        <v>67</v>
      </c>
      <c r="BT165" s="15">
        <v>74</v>
      </c>
      <c r="BU165" s="15">
        <v>97</v>
      </c>
      <c r="BV165" s="15">
        <v>100</v>
      </c>
      <c r="BW165" s="15">
        <v>94</v>
      </c>
      <c r="BX165" s="15">
        <v>90</v>
      </c>
      <c r="BY165" s="15">
        <v>97</v>
      </c>
      <c r="BZ165" s="15">
        <v>97</v>
      </c>
      <c r="CA165" s="16">
        <v>100</v>
      </c>
      <c r="CB165" s="16">
        <v>88</v>
      </c>
      <c r="EC165" s="97"/>
      <c r="ED165" s="97"/>
      <c r="EE165" s="205"/>
      <c r="EF165" s="425"/>
      <c r="EG165" s="476"/>
      <c r="EH165" s="476"/>
      <c r="EI165" s="476"/>
      <c r="EJ165" s="476"/>
      <c r="EK165" s="476"/>
      <c r="EL165" s="476"/>
      <c r="EM165" s="476"/>
      <c r="EN165" s="476"/>
      <c r="EO165" s="476"/>
      <c r="EP165" s="476"/>
      <c r="EQ165" s="476"/>
      <c r="ER165" s="476"/>
      <c r="GB165" s="274" t="s">
        <v>60</v>
      </c>
      <c r="GC165" s="107" t="s">
        <v>316</v>
      </c>
      <c r="GD165" s="401" t="s">
        <v>15</v>
      </c>
      <c r="GE165" s="533">
        <v>79</v>
      </c>
      <c r="GF165" s="534">
        <v>89</v>
      </c>
      <c r="GG165" s="534">
        <v>68</v>
      </c>
      <c r="GH165" s="534">
        <v>67</v>
      </c>
      <c r="GI165" s="534">
        <v>30</v>
      </c>
      <c r="GJ165" s="534">
        <v>30</v>
      </c>
      <c r="GK165" s="534">
        <v>30</v>
      </c>
      <c r="GL165" s="534">
        <v>33</v>
      </c>
      <c r="GM165" s="534">
        <v>31</v>
      </c>
      <c r="GN165" s="534">
        <v>66</v>
      </c>
      <c r="GO165" s="534">
        <v>49</v>
      </c>
      <c r="GP165" s="535">
        <v>81</v>
      </c>
      <c r="GQ165" s="536">
        <v>59</v>
      </c>
      <c r="GS165" s="274" t="s">
        <v>60</v>
      </c>
      <c r="GT165" s="107" t="s">
        <v>288</v>
      </c>
      <c r="GU165" s="73" t="s">
        <v>15</v>
      </c>
      <c r="GV165" s="366">
        <v>57</v>
      </c>
      <c r="GW165" s="34">
        <v>57</v>
      </c>
      <c r="GX165" s="34">
        <v>124</v>
      </c>
      <c r="GY165" s="34">
        <v>80</v>
      </c>
      <c r="GZ165" s="34">
        <v>31</v>
      </c>
      <c r="HA165" s="34">
        <v>23</v>
      </c>
      <c r="HB165" s="34">
        <v>21</v>
      </c>
      <c r="HC165" s="34">
        <v>20</v>
      </c>
      <c r="HD165" s="34">
        <v>22</v>
      </c>
      <c r="HE165" s="34">
        <v>35</v>
      </c>
      <c r="HF165" s="34">
        <v>33</v>
      </c>
      <c r="HG165" s="91">
        <v>46</v>
      </c>
      <c r="HH165" s="94">
        <v>45</v>
      </c>
      <c r="HJ165" s="77"/>
      <c r="HK165" s="373" t="s">
        <v>377</v>
      </c>
      <c r="HL165" s="370" t="s">
        <v>53</v>
      </c>
      <c r="HM165" s="341">
        <v>100</v>
      </c>
      <c r="HN165" s="267">
        <v>100</v>
      </c>
      <c r="HO165" s="267">
        <v>100</v>
      </c>
      <c r="HP165" s="267">
        <v>98</v>
      </c>
      <c r="HQ165" s="267">
        <v>97</v>
      </c>
      <c r="HR165" s="267">
        <v>94</v>
      </c>
      <c r="HS165" s="267">
        <v>99</v>
      </c>
      <c r="HT165" s="267">
        <v>97</v>
      </c>
      <c r="HU165" s="267">
        <v>100</v>
      </c>
      <c r="HV165" s="267">
        <v>99</v>
      </c>
      <c r="HW165" s="267">
        <v>98</v>
      </c>
      <c r="HX165" s="265">
        <v>95</v>
      </c>
      <c r="HY165" s="349">
        <v>98</v>
      </c>
    </row>
    <row r="166" spans="17:233" ht="18" x14ac:dyDescent="0.4">
      <c r="Q166" s="590"/>
      <c r="R166" s="21"/>
      <c r="S166" s="7" t="s">
        <v>415</v>
      </c>
      <c r="T166" s="603">
        <v>0.65</v>
      </c>
      <c r="U166" s="604">
        <v>0.48</v>
      </c>
      <c r="V166" s="604">
        <v>0.73</v>
      </c>
      <c r="W166" s="604">
        <v>3.58</v>
      </c>
      <c r="X166" s="604">
        <v>1.96</v>
      </c>
      <c r="Y166" s="604">
        <v>1.69</v>
      </c>
      <c r="Z166" s="604">
        <v>1.53</v>
      </c>
      <c r="AA166" s="604">
        <v>1.61</v>
      </c>
      <c r="AB166" s="604">
        <v>1.05</v>
      </c>
      <c r="AC166" s="604">
        <v>1</v>
      </c>
      <c r="AD166" s="604">
        <v>1.89</v>
      </c>
      <c r="AE166" s="605">
        <v>1.1499999999999999</v>
      </c>
      <c r="AG166" s="1" t="s">
        <v>638</v>
      </c>
      <c r="AH166" s="2"/>
      <c r="AI166" s="11"/>
      <c r="AJ166" s="12"/>
      <c r="AK166" s="12"/>
      <c r="AL166" s="12"/>
      <c r="AM166" s="11"/>
      <c r="AN166" s="11"/>
      <c r="AO166" s="12"/>
      <c r="AP166" s="12"/>
      <c r="AQ166" s="12"/>
      <c r="AR166" s="12"/>
      <c r="AS166" s="12"/>
      <c r="AT166" s="12"/>
      <c r="AU166" s="12"/>
      <c r="AW166" s="590" t="s">
        <v>441</v>
      </c>
      <c r="AX166" s="21" t="s">
        <v>288</v>
      </c>
      <c r="AY166" s="8" t="s">
        <v>15</v>
      </c>
      <c r="AZ166" s="658">
        <v>0.13784429275320922</v>
      </c>
      <c r="BA166" s="659">
        <v>0.25473356426002547</v>
      </c>
      <c r="BB166" s="413">
        <v>8.9768817677826421E-2</v>
      </c>
      <c r="BC166" s="413">
        <v>0.14817705200206618</v>
      </c>
      <c r="BD166" s="413">
        <v>9.6715917563774234E-2</v>
      </c>
      <c r="BE166" s="659">
        <v>7.6096084533110606E-2</v>
      </c>
      <c r="BF166" s="659">
        <v>4.5611587876977104E-2</v>
      </c>
      <c r="BG166" s="659">
        <v>8.6856493250565256E-2</v>
      </c>
      <c r="BH166" s="659">
        <v>1.5826165310235191E-2</v>
      </c>
      <c r="BI166" s="413" t="s">
        <v>303</v>
      </c>
      <c r="BJ166" s="659">
        <v>2.7955261429795375E-2</v>
      </c>
      <c r="BK166" s="660" t="s">
        <v>303</v>
      </c>
      <c r="BM166" s="105"/>
      <c r="BN166" s="388"/>
      <c r="BO166" s="56" t="s">
        <v>64</v>
      </c>
      <c r="BP166" s="170">
        <v>11.8</v>
      </c>
      <c r="BQ166" s="168">
        <v>2.9</v>
      </c>
      <c r="BR166" s="168">
        <v>5.6</v>
      </c>
      <c r="BS166" s="168">
        <v>2</v>
      </c>
      <c r="BT166" s="168">
        <v>1.6</v>
      </c>
      <c r="BU166" s="168">
        <v>1.8</v>
      </c>
      <c r="BV166" s="168">
        <v>5.0999999999999996</v>
      </c>
      <c r="BW166" s="168">
        <v>6.4</v>
      </c>
      <c r="BX166" s="168">
        <v>3.6</v>
      </c>
      <c r="BY166" s="168">
        <v>5</v>
      </c>
      <c r="BZ166" s="168">
        <v>6.4</v>
      </c>
      <c r="CA166" s="174">
        <v>7</v>
      </c>
      <c r="CB166" s="52">
        <v>11.8</v>
      </c>
      <c r="EC166" s="97"/>
      <c r="ED166" s="97"/>
      <c r="EE166" s="205"/>
      <c r="EF166" s="475"/>
      <c r="EG166" s="475"/>
      <c r="EH166" s="475"/>
      <c r="EI166" s="475"/>
      <c r="EJ166" s="475"/>
      <c r="EK166" s="475"/>
      <c r="EL166" s="475"/>
      <c r="EM166" s="475"/>
      <c r="EN166" s="475"/>
      <c r="EO166" s="475"/>
      <c r="EP166" s="475"/>
      <c r="EQ166" s="475"/>
      <c r="ER166" s="209"/>
      <c r="GB166" s="284"/>
      <c r="GC166" s="83" t="s">
        <v>363</v>
      </c>
      <c r="GD166" s="261" t="s">
        <v>308</v>
      </c>
      <c r="GE166" s="304">
        <v>100</v>
      </c>
      <c r="GF166" s="305">
        <v>100</v>
      </c>
      <c r="GG166" s="305">
        <v>100</v>
      </c>
      <c r="GH166" s="305">
        <v>21</v>
      </c>
      <c r="GI166" s="305">
        <v>28</v>
      </c>
      <c r="GJ166" s="305">
        <v>94</v>
      </c>
      <c r="GK166" s="305">
        <v>47</v>
      </c>
      <c r="GL166" s="305">
        <v>30</v>
      </c>
      <c r="GM166" s="305">
        <v>40</v>
      </c>
      <c r="GN166" s="305">
        <v>28</v>
      </c>
      <c r="GO166" s="305">
        <v>82</v>
      </c>
      <c r="GP166" s="306">
        <v>72</v>
      </c>
      <c r="GQ166" s="307">
        <v>62</v>
      </c>
      <c r="GS166" s="105"/>
      <c r="GT166" s="83" t="s">
        <v>289</v>
      </c>
      <c r="GU166" s="56" t="s">
        <v>302</v>
      </c>
      <c r="GV166" s="336">
        <v>100</v>
      </c>
      <c r="GW166" s="18">
        <v>99</v>
      </c>
      <c r="GX166" s="18">
        <v>97</v>
      </c>
      <c r="GY166" s="18">
        <v>91</v>
      </c>
      <c r="GZ166" s="18">
        <v>100</v>
      </c>
      <c r="HA166" s="18">
        <v>100</v>
      </c>
      <c r="HB166" s="18">
        <v>100</v>
      </c>
      <c r="HC166" s="18">
        <v>99</v>
      </c>
      <c r="HD166" s="18">
        <v>100</v>
      </c>
      <c r="HE166" s="18">
        <v>100</v>
      </c>
      <c r="HF166" s="18">
        <v>100</v>
      </c>
      <c r="HG166" s="92">
        <v>92</v>
      </c>
      <c r="HH166" s="196">
        <v>98</v>
      </c>
      <c r="HJ166" s="77"/>
      <c r="HK166" s="117"/>
      <c r="HL166" s="370" t="s">
        <v>64</v>
      </c>
      <c r="HM166" s="350">
        <v>83</v>
      </c>
      <c r="HN166" s="267">
        <v>163</v>
      </c>
      <c r="HO166" s="267">
        <v>296</v>
      </c>
      <c r="HP166" s="267">
        <v>135</v>
      </c>
      <c r="HQ166" s="267">
        <v>99</v>
      </c>
      <c r="HR166" s="267">
        <v>32</v>
      </c>
      <c r="HS166" s="267">
        <v>39</v>
      </c>
      <c r="HT166" s="267">
        <v>51</v>
      </c>
      <c r="HU166" s="267">
        <v>44</v>
      </c>
      <c r="HV166" s="267">
        <v>66</v>
      </c>
      <c r="HW166" s="267">
        <v>58</v>
      </c>
      <c r="HX166" s="265">
        <v>65</v>
      </c>
      <c r="HY166" s="272">
        <v>296</v>
      </c>
    </row>
    <row r="167" spans="17:233" ht="18" x14ac:dyDescent="0.4">
      <c r="Q167" s="594"/>
      <c r="R167" s="23"/>
      <c r="S167" s="9" t="s">
        <v>416</v>
      </c>
      <c r="T167" s="606">
        <v>0.21</v>
      </c>
      <c r="U167" s="607">
        <v>0.13</v>
      </c>
      <c r="V167" s="607" t="s">
        <v>303</v>
      </c>
      <c r="W167" s="607">
        <v>0.09</v>
      </c>
      <c r="X167" s="607">
        <v>0.76</v>
      </c>
      <c r="Y167" s="607">
        <v>0.6</v>
      </c>
      <c r="Z167" s="607">
        <v>0.21</v>
      </c>
      <c r="AA167" s="607">
        <v>0.16</v>
      </c>
      <c r="AB167" s="607" t="s">
        <v>303</v>
      </c>
      <c r="AC167" s="607">
        <v>0.18</v>
      </c>
      <c r="AD167" s="607">
        <v>0.67</v>
      </c>
      <c r="AE167" s="608">
        <v>0.09</v>
      </c>
      <c r="AG167" s="11"/>
      <c r="AH167" s="11"/>
      <c r="AI167" s="11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W167" s="590"/>
      <c r="AX167" s="21" t="s">
        <v>289</v>
      </c>
      <c r="AY167" s="7" t="s">
        <v>14</v>
      </c>
      <c r="AZ167" s="648">
        <v>100</v>
      </c>
      <c r="BA167" s="416">
        <v>100</v>
      </c>
      <c r="BB167" s="416">
        <v>100</v>
      </c>
      <c r="BC167" s="416">
        <v>100</v>
      </c>
      <c r="BD167" s="416">
        <v>100</v>
      </c>
      <c r="BE167" s="416">
        <v>90</v>
      </c>
      <c r="BF167" s="416">
        <v>100</v>
      </c>
      <c r="BG167" s="416">
        <v>100</v>
      </c>
      <c r="BH167" s="416">
        <v>100</v>
      </c>
      <c r="BI167" s="416">
        <v>100</v>
      </c>
      <c r="BJ167" s="416">
        <v>100</v>
      </c>
      <c r="BK167" s="417">
        <v>100</v>
      </c>
      <c r="BM167" s="105"/>
      <c r="BN167" s="395"/>
      <c r="BO167" s="57" t="s">
        <v>75</v>
      </c>
      <c r="BP167" s="31">
        <v>1.7</v>
      </c>
      <c r="BQ167" s="31">
        <v>0.4</v>
      </c>
      <c r="BR167" s="31">
        <v>0.6</v>
      </c>
      <c r="BS167" s="31">
        <v>0.3</v>
      </c>
      <c r="BT167" s="31">
        <v>0.1</v>
      </c>
      <c r="BU167" s="31">
        <v>0.4</v>
      </c>
      <c r="BV167" s="31">
        <v>0.5</v>
      </c>
      <c r="BW167" s="31">
        <v>1.2</v>
      </c>
      <c r="BX167" s="31">
        <v>0.4</v>
      </c>
      <c r="BY167" s="31">
        <v>1.5</v>
      </c>
      <c r="BZ167" s="31">
        <v>1.7</v>
      </c>
      <c r="CA167" s="32">
        <v>1</v>
      </c>
      <c r="CB167" s="32">
        <v>0.1</v>
      </c>
      <c r="CD167" s="96" t="s">
        <v>37</v>
      </c>
      <c r="CE167" s="3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70"/>
      <c r="EC167" s="97"/>
      <c r="ED167" s="97"/>
      <c r="EE167" s="205"/>
      <c r="EF167" s="475"/>
      <c r="EG167" s="475"/>
      <c r="EH167" s="475"/>
      <c r="EI167" s="475"/>
      <c r="EJ167" s="475"/>
      <c r="EK167" s="475"/>
      <c r="EL167" s="475"/>
      <c r="EM167" s="475"/>
      <c r="EN167" s="475"/>
      <c r="EO167" s="475"/>
      <c r="EP167" s="475"/>
      <c r="EQ167" s="475"/>
      <c r="ER167" s="209"/>
      <c r="GB167" s="284"/>
      <c r="GC167" s="284"/>
      <c r="GD167" s="261" t="s">
        <v>310</v>
      </c>
      <c r="GE167" s="304">
        <v>126</v>
      </c>
      <c r="GF167" s="305">
        <v>132</v>
      </c>
      <c r="GG167" s="305">
        <v>102</v>
      </c>
      <c r="GH167" s="305">
        <v>108</v>
      </c>
      <c r="GI167" s="305">
        <v>40</v>
      </c>
      <c r="GJ167" s="305">
        <v>46</v>
      </c>
      <c r="GK167" s="305">
        <v>38</v>
      </c>
      <c r="GL167" s="305">
        <v>50</v>
      </c>
      <c r="GM167" s="305">
        <v>46</v>
      </c>
      <c r="GN167" s="305">
        <v>97</v>
      </c>
      <c r="GO167" s="305">
        <v>78</v>
      </c>
      <c r="GP167" s="306">
        <v>137</v>
      </c>
      <c r="GQ167" s="537">
        <v>137</v>
      </c>
      <c r="GS167" s="105"/>
      <c r="GT167" s="83"/>
      <c r="GU167" s="56" t="s">
        <v>64</v>
      </c>
      <c r="GV167" s="17">
        <v>97</v>
      </c>
      <c r="GW167" s="18">
        <v>103</v>
      </c>
      <c r="GX167" s="18">
        <v>277</v>
      </c>
      <c r="GY167" s="18">
        <v>169</v>
      </c>
      <c r="GZ167" s="18">
        <v>60</v>
      </c>
      <c r="HA167" s="18">
        <v>39</v>
      </c>
      <c r="HB167" s="18">
        <v>32</v>
      </c>
      <c r="HC167" s="18">
        <v>30</v>
      </c>
      <c r="HD167" s="18">
        <v>33</v>
      </c>
      <c r="HE167" s="18">
        <v>67</v>
      </c>
      <c r="HF167" s="18">
        <v>47</v>
      </c>
      <c r="HG167" s="92">
        <v>62</v>
      </c>
      <c r="HH167" s="89">
        <v>277</v>
      </c>
      <c r="HJ167" s="103"/>
      <c r="HK167" s="118"/>
      <c r="HL167" s="371" t="s">
        <v>75</v>
      </c>
      <c r="HM167" s="351">
        <v>16</v>
      </c>
      <c r="HN167" s="352">
        <v>65</v>
      </c>
      <c r="HO167" s="352">
        <v>30</v>
      </c>
      <c r="HP167" s="352">
        <v>13</v>
      </c>
      <c r="HQ167" s="352">
        <v>17</v>
      </c>
      <c r="HR167" s="352">
        <v>14</v>
      </c>
      <c r="HS167" s="352">
        <v>19</v>
      </c>
      <c r="HT167" s="352">
        <v>19</v>
      </c>
      <c r="HU167" s="352">
        <v>17</v>
      </c>
      <c r="HV167" s="352">
        <v>15</v>
      </c>
      <c r="HW167" s="352">
        <v>19</v>
      </c>
      <c r="HX167" s="353">
        <v>21</v>
      </c>
      <c r="HY167" s="345">
        <v>13</v>
      </c>
    </row>
    <row r="168" spans="17:233" ht="16.8" x14ac:dyDescent="0.25">
      <c r="AG168" s="898" t="s">
        <v>512</v>
      </c>
      <c r="AH168" s="899"/>
      <c r="AI168" s="900"/>
      <c r="AJ168" s="868">
        <v>2004</v>
      </c>
      <c r="AK168" s="890"/>
      <c r="AL168" s="890"/>
      <c r="AM168" s="890"/>
      <c r="AN168" s="890"/>
      <c r="AO168" s="890"/>
      <c r="AP168" s="890"/>
      <c r="AQ168" s="890"/>
      <c r="AR168" s="890"/>
      <c r="AS168" s="890"/>
      <c r="AT168" s="890"/>
      <c r="AU168" s="891"/>
      <c r="AW168" s="590"/>
      <c r="AX168" s="21"/>
      <c r="AY168" s="7" t="s">
        <v>114</v>
      </c>
      <c r="AZ168" s="661">
        <v>0.24656123352957032</v>
      </c>
      <c r="BA168" s="419">
        <v>0.44960134983507144</v>
      </c>
      <c r="BB168" s="662">
        <v>0.25205504131535922</v>
      </c>
      <c r="BC168" s="662">
        <v>0.29751976197062135</v>
      </c>
      <c r="BD168" s="662">
        <v>0.28419571079017697</v>
      </c>
      <c r="BE168" s="419">
        <v>0.22584819799587963</v>
      </c>
      <c r="BF168" s="419">
        <v>0.13683476363093131</v>
      </c>
      <c r="BG168" s="419">
        <v>0.19192968668480612</v>
      </c>
      <c r="BH168" s="419">
        <v>2.6228402256023072E-2</v>
      </c>
      <c r="BI168" s="662">
        <v>1.2447765287031416E-2</v>
      </c>
      <c r="BJ168" s="419">
        <v>5.3465299757671239E-2</v>
      </c>
      <c r="BK168" s="420">
        <v>1.7203295307711055E-2</v>
      </c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70"/>
      <c r="DL168" s="898" t="s">
        <v>91</v>
      </c>
      <c r="DM168" s="899"/>
      <c r="DN168" s="900"/>
      <c r="DO168" s="871">
        <v>2009</v>
      </c>
      <c r="DP168" s="872"/>
      <c r="DQ168" s="872"/>
      <c r="DR168" s="872"/>
      <c r="DS168" s="872"/>
      <c r="DT168" s="872"/>
      <c r="DU168" s="872"/>
      <c r="DV168" s="872"/>
      <c r="DW168" s="872"/>
      <c r="DX168" s="872"/>
      <c r="DY168" s="872"/>
      <c r="DZ168" s="872"/>
      <c r="EA168" s="917" t="s">
        <v>93</v>
      </c>
      <c r="GB168" s="285"/>
      <c r="GC168" s="285"/>
      <c r="GD168" s="262" t="s">
        <v>311</v>
      </c>
      <c r="GE168" s="538">
        <v>44</v>
      </c>
      <c r="GF168" s="538">
        <v>39</v>
      </c>
      <c r="GG168" s="538">
        <v>41</v>
      </c>
      <c r="GH168" s="538">
        <v>48</v>
      </c>
      <c r="GI168" s="538">
        <v>19</v>
      </c>
      <c r="GJ168" s="538">
        <v>19</v>
      </c>
      <c r="GK168" s="538">
        <v>21</v>
      </c>
      <c r="GL168" s="538">
        <v>26</v>
      </c>
      <c r="GM168" s="538">
        <v>14</v>
      </c>
      <c r="GN168" s="538">
        <v>13</v>
      </c>
      <c r="GO168" s="538">
        <v>33</v>
      </c>
      <c r="GP168" s="539">
        <v>30</v>
      </c>
      <c r="GQ168" s="539">
        <v>13</v>
      </c>
      <c r="GS168" s="109"/>
      <c r="GT168" s="108"/>
      <c r="GU168" s="57" t="s">
        <v>75</v>
      </c>
      <c r="GV168" s="36">
        <v>34</v>
      </c>
      <c r="GW168" s="37">
        <v>27</v>
      </c>
      <c r="GX168" s="37">
        <v>35</v>
      </c>
      <c r="GY168" s="37">
        <v>37</v>
      </c>
      <c r="GZ168" s="37">
        <v>19</v>
      </c>
      <c r="HA168" s="37">
        <v>12</v>
      </c>
      <c r="HB168" s="37">
        <v>11</v>
      </c>
      <c r="HC168" s="37">
        <v>13</v>
      </c>
      <c r="HD168" s="37">
        <v>9</v>
      </c>
      <c r="HE168" s="37">
        <v>15</v>
      </c>
      <c r="HF168" s="37">
        <v>16</v>
      </c>
      <c r="HG168" s="38">
        <v>32</v>
      </c>
      <c r="HH168" s="42">
        <v>9</v>
      </c>
    </row>
    <row r="169" spans="17:233" ht="13.8" x14ac:dyDescent="0.25">
      <c r="AG169" s="4" t="s">
        <v>19</v>
      </c>
      <c r="AH169" s="5" t="s">
        <v>20</v>
      </c>
      <c r="AI169" s="6"/>
      <c r="AJ169" s="234" t="s">
        <v>21</v>
      </c>
      <c r="AK169" s="235" t="s">
        <v>0</v>
      </c>
      <c r="AL169" s="235" t="s">
        <v>1</v>
      </c>
      <c r="AM169" s="235" t="s">
        <v>2</v>
      </c>
      <c r="AN169" s="235" t="s">
        <v>3</v>
      </c>
      <c r="AO169" s="235" t="s">
        <v>4</v>
      </c>
      <c r="AP169" s="235" t="s">
        <v>5</v>
      </c>
      <c r="AQ169" s="235" t="s">
        <v>6</v>
      </c>
      <c r="AR169" s="235" t="s">
        <v>7</v>
      </c>
      <c r="AS169" s="235" t="s">
        <v>8</v>
      </c>
      <c r="AT169" s="235" t="s">
        <v>9</v>
      </c>
      <c r="AU169" s="619" t="s">
        <v>10</v>
      </c>
      <c r="AW169" s="594"/>
      <c r="AX169" s="663"/>
      <c r="AY169" s="9" t="s">
        <v>538</v>
      </c>
      <c r="AZ169" s="595">
        <v>6.5620037065522691E-2</v>
      </c>
      <c r="BA169" s="326">
        <v>0.13796658250943272</v>
      </c>
      <c r="BB169" s="664" t="s">
        <v>303</v>
      </c>
      <c r="BC169" s="664">
        <v>4.3625826631391057E-2</v>
      </c>
      <c r="BD169" s="664" t="s">
        <v>303</v>
      </c>
      <c r="BE169" s="326" t="s">
        <v>303</v>
      </c>
      <c r="BF169" s="326" t="s">
        <v>303</v>
      </c>
      <c r="BG169" s="326" t="s">
        <v>303</v>
      </c>
      <c r="BH169" s="326" t="s">
        <v>303</v>
      </c>
      <c r="BI169" s="664" t="s">
        <v>303</v>
      </c>
      <c r="BJ169" s="326">
        <v>1.4000743051264733E-2</v>
      </c>
      <c r="BK169" s="327" t="s">
        <v>303</v>
      </c>
      <c r="CD169" s="868" t="s">
        <v>91</v>
      </c>
      <c r="CE169" s="869"/>
      <c r="CF169" s="869"/>
      <c r="CG169" s="871">
        <v>2007</v>
      </c>
      <c r="CH169" s="872"/>
      <c r="CI169" s="872"/>
      <c r="CJ169" s="872"/>
      <c r="CK169" s="872"/>
      <c r="CL169" s="872"/>
      <c r="CM169" s="872"/>
      <c r="CN169" s="872"/>
      <c r="CO169" s="872"/>
      <c r="CP169" s="872"/>
      <c r="CQ169" s="872"/>
      <c r="CR169" s="889"/>
      <c r="CS169" s="887" t="s">
        <v>93</v>
      </c>
      <c r="DL169" s="4" t="s">
        <v>19</v>
      </c>
      <c r="DM169" s="5" t="s">
        <v>20</v>
      </c>
      <c r="DN169" s="6"/>
      <c r="DO169" s="47" t="s">
        <v>21</v>
      </c>
      <c r="DP169" s="48" t="s">
        <v>0</v>
      </c>
      <c r="DQ169" s="48" t="s">
        <v>1</v>
      </c>
      <c r="DR169" s="48" t="s">
        <v>2</v>
      </c>
      <c r="DS169" s="48" t="s">
        <v>3</v>
      </c>
      <c r="DT169" s="48" t="s">
        <v>4</v>
      </c>
      <c r="DU169" s="48" t="s">
        <v>5</v>
      </c>
      <c r="DV169" s="48" t="s">
        <v>6</v>
      </c>
      <c r="DW169" s="48" t="s">
        <v>7</v>
      </c>
      <c r="DX169" s="48" t="s">
        <v>8</v>
      </c>
      <c r="DY169" s="48" t="s">
        <v>9</v>
      </c>
      <c r="DZ169" s="51" t="s">
        <v>10</v>
      </c>
      <c r="EA169" s="918"/>
      <c r="GU169" t="s">
        <v>299</v>
      </c>
    </row>
    <row r="170" spans="17:233" ht="18" x14ac:dyDescent="0.4">
      <c r="R170" t="s">
        <v>397</v>
      </c>
      <c r="AG170" s="749"/>
      <c r="AH170" s="22" t="s">
        <v>288</v>
      </c>
      <c r="AI170" s="8" t="s">
        <v>15</v>
      </c>
      <c r="AJ170" s="773">
        <v>86.659316666666655</v>
      </c>
      <c r="AK170" s="645">
        <v>115.81288260869563</v>
      </c>
      <c r="AL170" s="645">
        <v>155.542</v>
      </c>
      <c r="AM170" s="645">
        <v>72.568196551724128</v>
      </c>
      <c r="AN170" s="645">
        <v>18.766248275862068</v>
      </c>
      <c r="AO170" s="645">
        <v>19.815763333333333</v>
      </c>
      <c r="AP170" s="645">
        <v>20.674436</v>
      </c>
      <c r="AQ170" s="645">
        <v>23.1010375</v>
      </c>
      <c r="AR170" s="645">
        <v>26.110411538461541</v>
      </c>
      <c r="AS170" s="645">
        <v>60.889700000000005</v>
      </c>
      <c r="AT170" s="645">
        <v>45.129085714285722</v>
      </c>
      <c r="AU170" s="774">
        <v>62.355722580645164</v>
      </c>
      <c r="BM170" s="1" t="s">
        <v>454</v>
      </c>
      <c r="BN170" s="2"/>
      <c r="BO170" s="11"/>
      <c r="BP170" s="12"/>
      <c r="BQ170" s="12"/>
      <c r="BR170" s="12"/>
      <c r="BS170" s="11"/>
      <c r="BT170" s="11"/>
      <c r="BU170" s="12"/>
      <c r="BV170" s="12"/>
      <c r="BW170" s="12"/>
      <c r="BX170" s="12"/>
      <c r="BY170" s="12"/>
      <c r="BZ170" s="12"/>
      <c r="CA170" s="12"/>
      <c r="CD170" s="234" t="s">
        <v>19</v>
      </c>
      <c r="CE170" s="235" t="s">
        <v>29</v>
      </c>
      <c r="CF170" s="243"/>
      <c r="CG170" s="236" t="s">
        <v>30</v>
      </c>
      <c r="CH170" s="46" t="s">
        <v>0</v>
      </c>
      <c r="CI170" s="46" t="s">
        <v>1</v>
      </c>
      <c r="CJ170" s="46" t="s">
        <v>2</v>
      </c>
      <c r="CK170" s="46" t="s">
        <v>3</v>
      </c>
      <c r="CL170" s="46" t="s">
        <v>4</v>
      </c>
      <c r="CM170" s="46" t="s">
        <v>5</v>
      </c>
      <c r="CN170" s="46" t="s">
        <v>6</v>
      </c>
      <c r="CO170" s="46" t="s">
        <v>7</v>
      </c>
      <c r="CP170" s="46" t="s">
        <v>8</v>
      </c>
      <c r="CQ170" s="46" t="s">
        <v>9</v>
      </c>
      <c r="CR170" s="247" t="s">
        <v>10</v>
      </c>
      <c r="CS170" s="888"/>
      <c r="DL170" s="111"/>
      <c r="DM170" s="107" t="s">
        <v>288</v>
      </c>
      <c r="DN170" s="73" t="s">
        <v>15</v>
      </c>
      <c r="DO170" s="357">
        <v>18.399999999999999</v>
      </c>
      <c r="DP170" s="358">
        <v>21</v>
      </c>
      <c r="DQ170" s="358">
        <v>21.9</v>
      </c>
      <c r="DR170" s="358">
        <v>8.5</v>
      </c>
      <c r="DS170" s="358">
        <v>3.8</v>
      </c>
      <c r="DT170" s="358">
        <v>5.7</v>
      </c>
      <c r="DU170" s="358">
        <v>6</v>
      </c>
      <c r="DV170" s="358">
        <v>6.4</v>
      </c>
      <c r="DW170" s="358">
        <v>6.9</v>
      </c>
      <c r="DX170" s="358">
        <v>6.3</v>
      </c>
      <c r="DY170" s="358">
        <v>11.7</v>
      </c>
      <c r="DZ170" s="437">
        <v>17.8</v>
      </c>
      <c r="EA170" s="437">
        <v>10.8</v>
      </c>
    </row>
    <row r="171" spans="17:233" ht="18.600000000000001" x14ac:dyDescent="0.4">
      <c r="Q171" t="s">
        <v>391</v>
      </c>
      <c r="T171">
        <v>2003</v>
      </c>
      <c r="AG171" s="749"/>
      <c r="AH171" s="657" t="s">
        <v>289</v>
      </c>
      <c r="AI171" s="751" t="s">
        <v>435</v>
      </c>
      <c r="AJ171" s="415">
        <v>38.70967741935484</v>
      </c>
      <c r="AK171" s="416">
        <v>79.310344827586206</v>
      </c>
      <c r="AL171" s="416">
        <v>100</v>
      </c>
      <c r="AM171" s="416">
        <v>96.666666666666671</v>
      </c>
      <c r="AN171" s="416">
        <v>93.548387096774192</v>
      </c>
      <c r="AO171" s="416">
        <v>100</v>
      </c>
      <c r="AP171" s="416">
        <v>80.645161290322577</v>
      </c>
      <c r="AQ171" s="416">
        <v>77.41935483870968</v>
      </c>
      <c r="AR171" s="416">
        <v>86.666666666666671</v>
      </c>
      <c r="AS171" s="416">
        <v>100</v>
      </c>
      <c r="AT171" s="416">
        <v>93.333333333333329</v>
      </c>
      <c r="AU171" s="417">
        <v>100</v>
      </c>
      <c r="BM171" s="11"/>
      <c r="BN171" s="11"/>
      <c r="BO171" s="11"/>
      <c r="BP171" s="12" t="s">
        <v>637</v>
      </c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D171" s="105"/>
      <c r="CE171" s="107" t="s">
        <v>276</v>
      </c>
      <c r="CF171" s="73" t="s">
        <v>15</v>
      </c>
      <c r="CG171" s="735">
        <v>20.004977777777782</v>
      </c>
      <c r="CH171" s="43">
        <v>25.346664285714294</v>
      </c>
      <c r="CI171" s="43">
        <v>37.545400000000001</v>
      </c>
      <c r="CJ171" s="43">
        <v>40.507926666666677</v>
      </c>
      <c r="CK171" s="43">
        <v>22.756558064516131</v>
      </c>
      <c r="CL171" s="43">
        <v>18.052720689655168</v>
      </c>
      <c r="CM171" s="43">
        <v>14.873709166666666</v>
      </c>
      <c r="CN171" s="43">
        <v>15.080363666666669</v>
      </c>
      <c r="CO171" s="43">
        <v>17.328287</v>
      </c>
      <c r="CP171" s="43">
        <v>16.98498064516129</v>
      </c>
      <c r="CQ171" s="43">
        <v>18.232096296296294</v>
      </c>
      <c r="CR171" s="84">
        <v>22.759032258064515</v>
      </c>
      <c r="CS171" s="90">
        <v>22.644162183908044</v>
      </c>
      <c r="DL171" s="105"/>
      <c r="DM171" s="83" t="s">
        <v>649</v>
      </c>
      <c r="DN171" s="56" t="s">
        <v>14</v>
      </c>
      <c r="DO171" s="304">
        <v>42</v>
      </c>
      <c r="DP171" s="305">
        <v>100</v>
      </c>
      <c r="DQ171" s="305">
        <v>97</v>
      </c>
      <c r="DR171" s="305">
        <v>100</v>
      </c>
      <c r="DS171" s="305">
        <v>100</v>
      </c>
      <c r="DT171" s="305">
        <v>100</v>
      </c>
      <c r="DU171" s="305">
        <v>100</v>
      </c>
      <c r="DV171" s="305">
        <v>100</v>
      </c>
      <c r="DW171" s="305">
        <v>87</v>
      </c>
      <c r="DX171" s="305">
        <v>100</v>
      </c>
      <c r="DY171" s="305">
        <v>100</v>
      </c>
      <c r="DZ171" s="438">
        <v>100</v>
      </c>
      <c r="EA171" s="438">
        <v>94</v>
      </c>
      <c r="EC171" s="898" t="s">
        <v>91</v>
      </c>
      <c r="ED171" s="899"/>
      <c r="EE171" s="900"/>
      <c r="EF171" s="871">
        <v>2010</v>
      </c>
      <c r="EG171" s="872"/>
      <c r="EH171" s="872"/>
      <c r="EI171" s="872"/>
      <c r="EJ171" s="872"/>
      <c r="EK171" s="872"/>
      <c r="EL171" s="872"/>
      <c r="EM171" s="872"/>
      <c r="EN171" s="872"/>
      <c r="EO171" s="872"/>
      <c r="EP171" s="872"/>
      <c r="EQ171" s="872"/>
      <c r="ER171" s="917" t="s">
        <v>93</v>
      </c>
      <c r="GS171" s="868" t="s">
        <v>92</v>
      </c>
      <c r="GT171" s="890"/>
      <c r="GU171" s="891"/>
      <c r="GV171" s="871">
        <v>2014</v>
      </c>
      <c r="GW171" s="872"/>
      <c r="GX171" s="872"/>
      <c r="GY171" s="872"/>
      <c r="GZ171" s="872"/>
      <c r="HA171" s="872"/>
      <c r="HB171" s="872"/>
      <c r="HC171" s="872"/>
      <c r="HD171" s="872"/>
      <c r="HE171" s="872"/>
      <c r="HF171" s="872"/>
      <c r="HG171" s="872"/>
      <c r="HH171" s="892" t="s">
        <v>93</v>
      </c>
      <c r="HJ171" s="96" t="s">
        <v>39</v>
      </c>
      <c r="HK171" s="3"/>
    </row>
    <row r="172" spans="17:233" ht="18" x14ac:dyDescent="0.4">
      <c r="Q172" s="586" t="s">
        <v>392</v>
      </c>
      <c r="R172" s="586" t="s">
        <v>393</v>
      </c>
      <c r="S172" s="586"/>
      <c r="T172" s="586" t="s">
        <v>394</v>
      </c>
      <c r="U172" s="586" t="s">
        <v>0</v>
      </c>
      <c r="V172" s="586" t="s">
        <v>1</v>
      </c>
      <c r="W172" s="586" t="s">
        <v>2</v>
      </c>
      <c r="X172" s="586" t="s">
        <v>3</v>
      </c>
      <c r="Y172" s="586" t="s">
        <v>4</v>
      </c>
      <c r="Z172" s="586" t="s">
        <v>5</v>
      </c>
      <c r="AA172" s="586" t="s">
        <v>6</v>
      </c>
      <c r="AB172" s="586" t="s">
        <v>7</v>
      </c>
      <c r="AC172" s="586" t="s">
        <v>8</v>
      </c>
      <c r="AD172" s="586" t="s">
        <v>9</v>
      </c>
      <c r="AE172" s="586" t="s">
        <v>10</v>
      </c>
      <c r="AG172" s="749"/>
      <c r="AH172" s="750"/>
      <c r="AI172" s="751" t="s">
        <v>64</v>
      </c>
      <c r="AJ172" s="415">
        <v>116.95399999999999</v>
      </c>
      <c r="AK172" s="416">
        <v>203.708</v>
      </c>
      <c r="AL172" s="416">
        <v>204.667</v>
      </c>
      <c r="AM172" s="416">
        <v>156.208</v>
      </c>
      <c r="AN172" s="416">
        <v>31.166699999999999</v>
      </c>
      <c r="AO172" s="416">
        <v>33.625</v>
      </c>
      <c r="AP172" s="416">
        <v>29.541699999999999</v>
      </c>
      <c r="AQ172" s="416">
        <v>39.625</v>
      </c>
      <c r="AR172" s="416">
        <v>53.666600000000003</v>
      </c>
      <c r="AS172" s="416">
        <v>96</v>
      </c>
      <c r="AT172" s="416">
        <v>72.208299999999994</v>
      </c>
      <c r="AU172" s="417">
        <v>89.375</v>
      </c>
      <c r="BM172" s="898" t="s">
        <v>409</v>
      </c>
      <c r="BN172" s="899"/>
      <c r="BO172" s="900"/>
      <c r="BP172" s="868">
        <v>2006</v>
      </c>
      <c r="BQ172" s="890"/>
      <c r="BR172" s="890"/>
      <c r="BS172" s="890"/>
      <c r="BT172" s="890"/>
      <c r="BU172" s="890"/>
      <c r="BV172" s="890"/>
      <c r="BW172" s="890"/>
      <c r="BX172" s="890"/>
      <c r="BY172" s="890"/>
      <c r="BZ172" s="890"/>
      <c r="CA172" s="891"/>
      <c r="CB172" s="875" t="s">
        <v>93</v>
      </c>
      <c r="CD172" s="105"/>
      <c r="CE172" s="410" t="s">
        <v>618</v>
      </c>
      <c r="CF172" s="56" t="s">
        <v>53</v>
      </c>
      <c r="CG172" s="134">
        <v>87.096774193548384</v>
      </c>
      <c r="CH172" s="15">
        <v>100</v>
      </c>
      <c r="CI172" s="15">
        <v>96.774193548387103</v>
      </c>
      <c r="CJ172" s="15">
        <v>100</v>
      </c>
      <c r="CK172" s="15">
        <v>100</v>
      </c>
      <c r="CL172" s="15">
        <v>96.666666666666671</v>
      </c>
      <c r="CM172" s="15">
        <v>77.41935483870968</v>
      </c>
      <c r="CN172" s="15">
        <v>96.774193548387103</v>
      </c>
      <c r="CO172" s="15">
        <v>100</v>
      </c>
      <c r="CP172" s="15">
        <v>100</v>
      </c>
      <c r="CQ172" s="15">
        <v>90</v>
      </c>
      <c r="CR172" s="16">
        <v>100</v>
      </c>
      <c r="CS172" s="16">
        <v>95.342465753424648</v>
      </c>
      <c r="DL172" s="105"/>
      <c r="DM172" s="124"/>
      <c r="DN172" s="56" t="s">
        <v>80</v>
      </c>
      <c r="DO172" s="308">
        <v>21.3</v>
      </c>
      <c r="DP172" s="309">
        <v>33.1</v>
      </c>
      <c r="DQ172" s="309">
        <v>38.4</v>
      </c>
      <c r="DR172" s="309">
        <v>15.5</v>
      </c>
      <c r="DS172" s="309">
        <v>8.6999999999999993</v>
      </c>
      <c r="DT172" s="309">
        <v>9</v>
      </c>
      <c r="DU172" s="309">
        <v>9.6</v>
      </c>
      <c r="DV172" s="309">
        <v>12.4</v>
      </c>
      <c r="DW172" s="309">
        <v>12.3</v>
      </c>
      <c r="DX172" s="309">
        <v>10.3</v>
      </c>
      <c r="DY172" s="309">
        <v>21</v>
      </c>
      <c r="DZ172" s="361">
        <v>32.4</v>
      </c>
      <c r="EA172" s="362">
        <v>38.4</v>
      </c>
      <c r="EC172" s="4" t="s">
        <v>19</v>
      </c>
      <c r="ED172" s="5" t="s">
        <v>29</v>
      </c>
      <c r="EE172" s="6"/>
      <c r="EF172" s="45" t="s">
        <v>30</v>
      </c>
      <c r="EG172" s="46" t="s">
        <v>0</v>
      </c>
      <c r="EH172" s="46" t="s">
        <v>1</v>
      </c>
      <c r="EI172" s="46" t="s">
        <v>2</v>
      </c>
      <c r="EJ172" s="46" t="s">
        <v>3</v>
      </c>
      <c r="EK172" s="46" t="s">
        <v>4</v>
      </c>
      <c r="EL172" s="46" t="s">
        <v>5</v>
      </c>
      <c r="EM172" s="46" t="s">
        <v>6</v>
      </c>
      <c r="EN172" s="46" t="s">
        <v>7</v>
      </c>
      <c r="EO172" s="46" t="s">
        <v>8</v>
      </c>
      <c r="EP172" s="46" t="s">
        <v>9</v>
      </c>
      <c r="EQ172" s="50" t="s">
        <v>10</v>
      </c>
      <c r="ER172" s="921"/>
      <c r="GB172" s="96" t="s">
        <v>39</v>
      </c>
      <c r="GC172" s="3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68"/>
      <c r="GS172" s="98" t="s">
        <v>19</v>
      </c>
      <c r="GT172" s="99" t="s">
        <v>20</v>
      </c>
      <c r="GU172" s="72"/>
      <c r="GV172" s="367" t="s">
        <v>21</v>
      </c>
      <c r="GW172" s="46" t="s">
        <v>0</v>
      </c>
      <c r="GX172" s="46" t="s">
        <v>1</v>
      </c>
      <c r="GY172" s="46" t="s">
        <v>2</v>
      </c>
      <c r="GZ172" s="46" t="s">
        <v>3</v>
      </c>
      <c r="HA172" s="46" t="s">
        <v>4</v>
      </c>
      <c r="HB172" s="46" t="s">
        <v>5</v>
      </c>
      <c r="HC172" s="46" t="s">
        <v>6</v>
      </c>
      <c r="HD172" s="46" t="s">
        <v>7</v>
      </c>
      <c r="HE172" s="46" t="s">
        <v>8</v>
      </c>
      <c r="HF172" s="46" t="s">
        <v>9</v>
      </c>
      <c r="HG172" s="257" t="s">
        <v>10</v>
      </c>
      <c r="HH172" s="893"/>
    </row>
    <row r="173" spans="17:233" ht="16.8" x14ac:dyDescent="0.25">
      <c r="Q173" s="523" t="s">
        <v>396</v>
      </c>
      <c r="R173" s="523" t="s">
        <v>395</v>
      </c>
      <c r="S173" s="587" t="s">
        <v>15</v>
      </c>
      <c r="T173" s="611">
        <v>0.47000000000000003</v>
      </c>
      <c r="U173" s="611">
        <v>0.31666666666666665</v>
      </c>
      <c r="V173" s="611">
        <v>0.38</v>
      </c>
      <c r="W173" s="611">
        <v>1.19</v>
      </c>
      <c r="X173" s="611">
        <v>1.3599999999999999</v>
      </c>
      <c r="Y173" s="611">
        <v>1.1875</v>
      </c>
      <c r="Z173" s="611">
        <v>0.91999999999999993</v>
      </c>
      <c r="AA173" s="611">
        <v>0.56499999999999995</v>
      </c>
      <c r="AB173" s="611">
        <v>0.44750000000000001</v>
      </c>
      <c r="AC173" s="611">
        <v>0.66200000000000003</v>
      </c>
      <c r="AD173" s="611">
        <v>1.1724999999999999</v>
      </c>
      <c r="AE173" s="612">
        <v>0.53</v>
      </c>
      <c r="AG173" s="20"/>
      <c r="AH173" s="23"/>
      <c r="AI173" s="9" t="s">
        <v>113</v>
      </c>
      <c r="AJ173" s="775">
        <v>55.416600000000003</v>
      </c>
      <c r="AK173" s="650">
        <v>62.333300000000001</v>
      </c>
      <c r="AL173" s="650">
        <v>98.083299999999994</v>
      </c>
      <c r="AM173" s="650">
        <v>26.476199999999999</v>
      </c>
      <c r="AN173" s="650">
        <v>11.458299999999999</v>
      </c>
      <c r="AO173" s="650">
        <v>11.333299999999999</v>
      </c>
      <c r="AP173" s="650">
        <v>11.0435</v>
      </c>
      <c r="AQ173" s="650">
        <v>13.833299999999999</v>
      </c>
      <c r="AR173" s="650">
        <v>14.041700000000001</v>
      </c>
      <c r="AS173" s="650">
        <v>30.666699999999999</v>
      </c>
      <c r="AT173" s="650">
        <v>20.277799999999999</v>
      </c>
      <c r="AU173" s="776">
        <v>23.708300000000001</v>
      </c>
      <c r="BM173" s="4" t="s">
        <v>19</v>
      </c>
      <c r="BN173" s="5" t="s">
        <v>20</v>
      </c>
      <c r="BO173" s="6"/>
      <c r="BP173" s="98" t="s">
        <v>21</v>
      </c>
      <c r="BQ173" s="99" t="s">
        <v>0</v>
      </c>
      <c r="BR173" s="99" t="s">
        <v>1</v>
      </c>
      <c r="BS173" s="99" t="s">
        <v>2</v>
      </c>
      <c r="BT173" s="99" t="s">
        <v>3</v>
      </c>
      <c r="BU173" s="99" t="s">
        <v>4</v>
      </c>
      <c r="BV173" s="99" t="s">
        <v>5</v>
      </c>
      <c r="BW173" s="99" t="s">
        <v>6</v>
      </c>
      <c r="BX173" s="99" t="s">
        <v>7</v>
      </c>
      <c r="BY173" s="99" t="s">
        <v>8</v>
      </c>
      <c r="BZ173" s="99" t="s">
        <v>9</v>
      </c>
      <c r="CA173" s="72" t="s">
        <v>10</v>
      </c>
      <c r="CB173" s="876"/>
      <c r="CD173" s="105"/>
      <c r="CE173" s="83"/>
      <c r="CF173" s="56" t="s">
        <v>64</v>
      </c>
      <c r="CG173" s="14">
        <v>34.590899999999998</v>
      </c>
      <c r="CH173" s="15">
        <v>35.956499999999998</v>
      </c>
      <c r="CI173" s="15">
        <v>45.521700000000003</v>
      </c>
      <c r="CJ173" s="15">
        <v>50.25</v>
      </c>
      <c r="CK173" s="15">
        <v>35.260899999999999</v>
      </c>
      <c r="CL173" s="15">
        <v>24.434799999999999</v>
      </c>
      <c r="CM173" s="15">
        <v>22.260899999999999</v>
      </c>
      <c r="CN173" s="15">
        <v>24.652200000000001</v>
      </c>
      <c r="CO173" s="15">
        <v>32.0869</v>
      </c>
      <c r="CP173" s="15">
        <v>28.1739</v>
      </c>
      <c r="CQ173" s="15">
        <v>31.565200000000001</v>
      </c>
      <c r="CR173" s="16">
        <v>28.956499999999998</v>
      </c>
      <c r="CS173" s="19">
        <v>50.25</v>
      </c>
      <c r="DL173" s="105"/>
      <c r="DM173" s="108"/>
      <c r="DN173" s="57" t="s">
        <v>81</v>
      </c>
      <c r="DO173" s="363">
        <v>13.8</v>
      </c>
      <c r="DP173" s="364">
        <v>12</v>
      </c>
      <c r="DQ173" s="364">
        <v>8.6</v>
      </c>
      <c r="DR173" s="364">
        <v>3.6</v>
      </c>
      <c r="DS173" s="364">
        <v>0.4</v>
      </c>
      <c r="DT173" s="364">
        <v>2.2999999999999998</v>
      </c>
      <c r="DU173" s="364">
        <v>1.7</v>
      </c>
      <c r="DV173" s="364">
        <v>3.1</v>
      </c>
      <c r="DW173" s="364">
        <v>3.5</v>
      </c>
      <c r="DX173" s="364">
        <v>3</v>
      </c>
      <c r="DY173" s="364">
        <v>3.7</v>
      </c>
      <c r="DZ173" s="365">
        <v>8.9</v>
      </c>
      <c r="EA173" s="314">
        <v>0.4</v>
      </c>
      <c r="EC173" s="195" t="s">
        <v>318</v>
      </c>
      <c r="ED173" s="400" t="s">
        <v>320</v>
      </c>
      <c r="EE173" s="8" t="s">
        <v>15</v>
      </c>
      <c r="EF173" s="357">
        <v>16.5</v>
      </c>
      <c r="EG173" s="358">
        <v>24.6</v>
      </c>
      <c r="EH173" s="358">
        <v>15.2</v>
      </c>
      <c r="EI173" s="358">
        <v>14.6</v>
      </c>
      <c r="EJ173" s="358">
        <v>8.6999999999999993</v>
      </c>
      <c r="EK173" s="358">
        <v>9.6</v>
      </c>
      <c r="EL173" s="358">
        <v>8.8000000000000007</v>
      </c>
      <c r="EM173" s="358">
        <v>8.4</v>
      </c>
      <c r="EN173" s="358">
        <v>8.4</v>
      </c>
      <c r="EO173" s="358">
        <v>8.3000000000000007</v>
      </c>
      <c r="EP173" s="358">
        <v>11.6</v>
      </c>
      <c r="EQ173" s="437">
        <v>14.5</v>
      </c>
      <c r="ER173" s="437">
        <v>12.5</v>
      </c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68"/>
      <c r="GS173" s="273" t="s">
        <v>378</v>
      </c>
      <c r="GT173" s="372" t="s">
        <v>379</v>
      </c>
      <c r="GU173" s="369" t="s">
        <v>15</v>
      </c>
      <c r="GV173" s="366"/>
      <c r="GW173" s="34"/>
      <c r="GX173" s="346">
        <v>153</v>
      </c>
      <c r="GY173" s="346">
        <v>106</v>
      </c>
      <c r="GZ173" s="346">
        <v>59</v>
      </c>
      <c r="HA173" s="346">
        <v>44</v>
      </c>
      <c r="HB173" s="346">
        <v>36</v>
      </c>
      <c r="HC173" s="346">
        <v>34</v>
      </c>
      <c r="HD173" s="346">
        <v>47</v>
      </c>
      <c r="HE173" s="346">
        <v>55</v>
      </c>
      <c r="HF173" s="346">
        <v>81</v>
      </c>
      <c r="HG173" s="347">
        <v>105</v>
      </c>
      <c r="HH173" s="348">
        <v>72</v>
      </c>
      <c r="HJ173" s="868" t="s">
        <v>92</v>
      </c>
      <c r="HK173" s="890"/>
      <c r="HL173" s="891"/>
      <c r="HM173" s="871">
        <v>2015</v>
      </c>
      <c r="HN173" s="872"/>
      <c r="HO173" s="872"/>
      <c r="HP173" s="872"/>
      <c r="HQ173" s="872"/>
      <c r="HR173" s="872"/>
      <c r="HS173" s="872"/>
      <c r="HT173" s="872"/>
      <c r="HU173" s="872"/>
      <c r="HV173" s="872"/>
      <c r="HW173" s="872"/>
      <c r="HX173" s="889"/>
      <c r="HY173" s="892" t="s">
        <v>93</v>
      </c>
    </row>
    <row r="174" spans="17:233" ht="16.8" x14ac:dyDescent="0.25">
      <c r="Q174" s="524"/>
      <c r="R174" s="524"/>
      <c r="S174" s="587" t="s">
        <v>14</v>
      </c>
      <c r="T174" s="589">
        <v>100</v>
      </c>
      <c r="U174" s="589">
        <v>100</v>
      </c>
      <c r="V174" s="589">
        <v>100</v>
      </c>
      <c r="W174" s="589">
        <v>100</v>
      </c>
      <c r="X174" s="589">
        <v>50</v>
      </c>
      <c r="Y174" s="589">
        <v>100</v>
      </c>
      <c r="Z174" s="589">
        <v>100</v>
      </c>
      <c r="AA174" s="589">
        <v>100</v>
      </c>
      <c r="AB174" s="589">
        <v>100</v>
      </c>
      <c r="AC174" s="589">
        <v>100</v>
      </c>
      <c r="AD174" s="589">
        <v>100</v>
      </c>
      <c r="AE174" s="610">
        <v>100</v>
      </c>
      <c r="AG174" s="207"/>
      <c r="AH174" s="97"/>
      <c r="AI174" s="205"/>
      <c r="AJ174" s="226"/>
      <c r="AK174" s="226"/>
      <c r="AL174" s="466"/>
      <c r="AM174" s="226"/>
      <c r="AN174" s="226"/>
      <c r="AO174" s="226"/>
      <c r="AP174" s="466"/>
      <c r="AQ174" s="466"/>
      <c r="AR174" s="466"/>
      <c r="AS174" s="466"/>
      <c r="AT174" s="466"/>
      <c r="AU174" s="466"/>
      <c r="AW174" s="898" t="s">
        <v>409</v>
      </c>
      <c r="AX174" s="899"/>
      <c r="AY174" s="900"/>
      <c r="AZ174" s="868">
        <v>2005</v>
      </c>
      <c r="BA174" s="890"/>
      <c r="BB174" s="890"/>
      <c r="BC174" s="890"/>
      <c r="BD174" s="890"/>
      <c r="BE174" s="890"/>
      <c r="BF174" s="890"/>
      <c r="BG174" s="890"/>
      <c r="BH174" s="890"/>
      <c r="BI174" s="890"/>
      <c r="BJ174" s="890"/>
      <c r="BK174" s="891"/>
      <c r="BM174" s="105"/>
      <c r="BN174" s="400" t="s">
        <v>276</v>
      </c>
      <c r="BO174" s="73" t="s">
        <v>15</v>
      </c>
      <c r="BP174" s="171">
        <v>12.7</v>
      </c>
      <c r="BQ174" s="166">
        <v>10.6</v>
      </c>
      <c r="BR174" s="166">
        <v>12.7</v>
      </c>
      <c r="BS174" s="166">
        <v>8.6</v>
      </c>
      <c r="BT174" s="166">
        <v>7.1</v>
      </c>
      <c r="BU174" s="166">
        <v>5.0999999999999996</v>
      </c>
      <c r="BV174" s="166">
        <v>4.8</v>
      </c>
      <c r="BW174" s="166">
        <v>5.8</v>
      </c>
      <c r="BX174" s="166">
        <v>5.4</v>
      </c>
      <c r="BY174" s="166">
        <v>4.8</v>
      </c>
      <c r="BZ174" s="166">
        <v>10.5</v>
      </c>
      <c r="CA174" s="173">
        <v>12.6</v>
      </c>
      <c r="CB174" s="172">
        <v>8.3000000000000007</v>
      </c>
      <c r="CD174" s="105"/>
      <c r="CE174" s="108"/>
      <c r="CF174" s="57" t="s">
        <v>75</v>
      </c>
      <c r="CG174" s="40">
        <v>10</v>
      </c>
      <c r="CH174" s="41">
        <v>14.142899999999999</v>
      </c>
      <c r="CI174" s="41">
        <v>28.5</v>
      </c>
      <c r="CJ174" s="41">
        <v>30.666699999999999</v>
      </c>
      <c r="CK174" s="41">
        <v>11.8261</v>
      </c>
      <c r="CL174" s="41">
        <v>11</v>
      </c>
      <c r="CM174" s="41">
        <v>5.5652200000000001</v>
      </c>
      <c r="CN174" s="41">
        <v>8.78261</v>
      </c>
      <c r="CO174" s="41">
        <v>7.9130399999999996</v>
      </c>
      <c r="CP174" s="41">
        <v>10.7</v>
      </c>
      <c r="CQ174" s="41">
        <v>9.5237999999999996</v>
      </c>
      <c r="CR174" s="42">
        <v>15.8095</v>
      </c>
      <c r="CS174" s="38">
        <v>5.5652200000000001</v>
      </c>
      <c r="DL174" s="105"/>
      <c r="DM174" s="107"/>
      <c r="DN174" s="73"/>
      <c r="DO174" s="731"/>
      <c r="DP174" s="329"/>
      <c r="DQ174" s="329"/>
      <c r="DR174" s="329"/>
      <c r="DS174" s="329"/>
      <c r="DT174" s="329"/>
      <c r="DU174" s="329"/>
      <c r="DV174" s="329"/>
      <c r="DW174" s="329"/>
      <c r="DX174" s="329"/>
      <c r="DY174" s="329"/>
      <c r="DZ174" s="819"/>
      <c r="EA174" s="819"/>
      <c r="EC174" s="10"/>
      <c r="ED174" s="388" t="s">
        <v>309</v>
      </c>
      <c r="EE174" s="7" t="s">
        <v>56</v>
      </c>
      <c r="EF174" s="304">
        <v>100</v>
      </c>
      <c r="EG174" s="305">
        <v>100</v>
      </c>
      <c r="EH174" s="305">
        <v>100</v>
      </c>
      <c r="EI174" s="305">
        <v>100</v>
      </c>
      <c r="EJ174" s="305">
        <v>100</v>
      </c>
      <c r="EK174" s="305">
        <v>100</v>
      </c>
      <c r="EL174" s="305">
        <v>87</v>
      </c>
      <c r="EM174" s="305">
        <v>94</v>
      </c>
      <c r="EN174" s="305">
        <v>80</v>
      </c>
      <c r="EO174" s="305">
        <v>100</v>
      </c>
      <c r="EP174" s="305">
        <v>93</v>
      </c>
      <c r="EQ174" s="438">
        <v>100</v>
      </c>
      <c r="ER174" s="438">
        <v>96</v>
      </c>
      <c r="GB174" s="868" t="s">
        <v>341</v>
      </c>
      <c r="GC174" s="890"/>
      <c r="GD174" s="891"/>
      <c r="GE174" s="871">
        <v>2013</v>
      </c>
      <c r="GF174" s="872"/>
      <c r="GG174" s="872"/>
      <c r="GH174" s="872"/>
      <c r="GI174" s="872"/>
      <c r="GJ174" s="872"/>
      <c r="GK174" s="872"/>
      <c r="GL174" s="872"/>
      <c r="GM174" s="872"/>
      <c r="GN174" s="872"/>
      <c r="GO174" s="872"/>
      <c r="GP174" s="872"/>
      <c r="GQ174" s="892" t="s">
        <v>93</v>
      </c>
      <c r="GS174" s="77"/>
      <c r="GT174" s="373"/>
      <c r="GU174" s="370" t="s">
        <v>14</v>
      </c>
      <c r="GV174" s="336"/>
      <c r="GW174" s="18"/>
      <c r="GX174" s="267">
        <v>100</v>
      </c>
      <c r="GY174" s="267">
        <v>100</v>
      </c>
      <c r="GZ174" s="267">
        <v>100</v>
      </c>
      <c r="HA174" s="267">
        <v>100</v>
      </c>
      <c r="HB174" s="267">
        <v>100</v>
      </c>
      <c r="HC174" s="267">
        <v>100</v>
      </c>
      <c r="HD174" s="267">
        <v>100</v>
      </c>
      <c r="HE174" s="267">
        <v>100</v>
      </c>
      <c r="HF174" s="267">
        <v>87</v>
      </c>
      <c r="HG174" s="265">
        <v>100</v>
      </c>
      <c r="HH174" s="349">
        <v>83</v>
      </c>
      <c r="HJ174" s="98" t="s">
        <v>19</v>
      </c>
      <c r="HK174" s="99" t="s">
        <v>20</v>
      </c>
      <c r="HL174" s="72"/>
      <c r="HM174" s="367" t="s">
        <v>21</v>
      </c>
      <c r="HN174" s="46" t="s">
        <v>0</v>
      </c>
      <c r="HO174" s="46" t="s">
        <v>1</v>
      </c>
      <c r="HP174" s="46" t="s">
        <v>2</v>
      </c>
      <c r="HQ174" s="46" t="s">
        <v>3</v>
      </c>
      <c r="HR174" s="46" t="s">
        <v>4</v>
      </c>
      <c r="HS174" s="46" t="s">
        <v>5</v>
      </c>
      <c r="HT174" s="46" t="s">
        <v>6</v>
      </c>
      <c r="HU174" s="46" t="s">
        <v>7</v>
      </c>
      <c r="HV174" s="46" t="s">
        <v>8</v>
      </c>
      <c r="HW174" s="46" t="s">
        <v>9</v>
      </c>
      <c r="HX174" s="354" t="s">
        <v>10</v>
      </c>
      <c r="HY174" s="911"/>
    </row>
    <row r="175" spans="17:233" ht="16.2" x14ac:dyDescent="0.25">
      <c r="Q175" s="524"/>
      <c r="R175" s="524"/>
      <c r="S175" s="587" t="s">
        <v>98</v>
      </c>
      <c r="T175" s="611">
        <v>0.65</v>
      </c>
      <c r="U175" s="611">
        <v>0.48</v>
      </c>
      <c r="V175" s="611">
        <v>0.73</v>
      </c>
      <c r="W175" s="611">
        <v>3.58</v>
      </c>
      <c r="X175" s="611">
        <v>1.96</v>
      </c>
      <c r="Y175" s="611">
        <v>1.69</v>
      </c>
      <c r="Z175" s="611">
        <v>1.53</v>
      </c>
      <c r="AA175" s="611">
        <v>1.61</v>
      </c>
      <c r="AB175" s="611">
        <v>1.05</v>
      </c>
      <c r="AC175" s="611">
        <v>1</v>
      </c>
      <c r="AD175" s="611">
        <v>1.89</v>
      </c>
      <c r="AE175" s="612">
        <v>0.9</v>
      </c>
      <c r="AG175" s="207"/>
      <c r="AH175" s="97"/>
      <c r="AI175" s="205"/>
      <c r="AJ175" s="226"/>
      <c r="AK175" s="226"/>
      <c r="AL175" s="466"/>
      <c r="AM175" s="226"/>
      <c r="AN175" s="226"/>
      <c r="AO175" s="226"/>
      <c r="AP175" s="466"/>
      <c r="AQ175" s="466"/>
      <c r="AR175" s="466"/>
      <c r="AS175" s="466"/>
      <c r="AT175" s="466"/>
      <c r="AU175" s="466"/>
      <c r="AW175" s="4" t="s">
        <v>19</v>
      </c>
      <c r="AX175" s="5" t="s">
        <v>20</v>
      </c>
      <c r="AY175" s="6"/>
      <c r="AZ175" s="98" t="s">
        <v>412</v>
      </c>
      <c r="BA175" s="99" t="s">
        <v>0</v>
      </c>
      <c r="BB175" s="99" t="s">
        <v>1</v>
      </c>
      <c r="BC175" s="99" t="s">
        <v>2</v>
      </c>
      <c r="BD175" s="99" t="s">
        <v>3</v>
      </c>
      <c r="BE175" s="99" t="s">
        <v>4</v>
      </c>
      <c r="BF175" s="99" t="s">
        <v>5</v>
      </c>
      <c r="BG175" s="99" t="s">
        <v>6</v>
      </c>
      <c r="BH175" s="99" t="s">
        <v>7</v>
      </c>
      <c r="BI175" s="99" t="s">
        <v>8</v>
      </c>
      <c r="BJ175" s="99" t="s">
        <v>9</v>
      </c>
      <c r="BK175" s="599" t="s">
        <v>10</v>
      </c>
      <c r="BM175" s="105"/>
      <c r="BN175" s="730" t="s">
        <v>389</v>
      </c>
      <c r="BO175" s="56" t="s">
        <v>53</v>
      </c>
      <c r="BP175" s="134">
        <v>100</v>
      </c>
      <c r="BQ175" s="15">
        <v>71</v>
      </c>
      <c r="BR175" s="15">
        <v>74</v>
      </c>
      <c r="BS175" s="15">
        <v>67</v>
      </c>
      <c r="BT175" s="15">
        <v>74</v>
      </c>
      <c r="BU175" s="15">
        <v>97</v>
      </c>
      <c r="BV175" s="15">
        <v>100</v>
      </c>
      <c r="BW175" s="15">
        <v>94</v>
      </c>
      <c r="BX175" s="15">
        <v>90</v>
      </c>
      <c r="BY175" s="15">
        <v>97</v>
      </c>
      <c r="BZ175" s="15">
        <v>97</v>
      </c>
      <c r="CA175" s="16">
        <v>100</v>
      </c>
      <c r="CB175" s="16">
        <v>88</v>
      </c>
      <c r="DL175" s="105"/>
      <c r="DM175" s="83"/>
      <c r="DN175" s="56"/>
      <c r="DO175" s="336"/>
      <c r="DP175" s="320"/>
      <c r="DQ175" s="320"/>
      <c r="DR175" s="320"/>
      <c r="DS175" s="320"/>
      <c r="DT175" s="320"/>
      <c r="DU175" s="320"/>
      <c r="DV175" s="320"/>
      <c r="DW175" s="320"/>
      <c r="DX175" s="320"/>
      <c r="DY175" s="320"/>
      <c r="DZ175" s="434"/>
      <c r="EA175" s="434"/>
      <c r="EC175" s="10"/>
      <c r="ED175" s="388" t="s">
        <v>301</v>
      </c>
      <c r="EE175" s="7" t="s">
        <v>332</v>
      </c>
      <c r="EF175" s="308">
        <v>25.2</v>
      </c>
      <c r="EG175" s="309">
        <v>34.299999999999997</v>
      </c>
      <c r="EH175" s="309">
        <v>26.5</v>
      </c>
      <c r="EI175" s="309">
        <v>23</v>
      </c>
      <c r="EJ175" s="309">
        <v>13.4</v>
      </c>
      <c r="EK175" s="309">
        <v>12.3</v>
      </c>
      <c r="EL175" s="309">
        <v>13.5</v>
      </c>
      <c r="EM175" s="309">
        <v>14</v>
      </c>
      <c r="EN175" s="309">
        <v>13.5</v>
      </c>
      <c r="EO175" s="309">
        <v>13.6</v>
      </c>
      <c r="EP175" s="309">
        <v>15.7</v>
      </c>
      <c r="EQ175" s="361">
        <v>30.1</v>
      </c>
      <c r="ER175" s="362">
        <v>34.299999999999997</v>
      </c>
      <c r="GB175" s="98" t="s">
        <v>19</v>
      </c>
      <c r="GC175" s="99" t="s">
        <v>29</v>
      </c>
      <c r="GD175" s="72"/>
      <c r="GE175" s="45" t="s">
        <v>30</v>
      </c>
      <c r="GF175" s="46" t="s">
        <v>0</v>
      </c>
      <c r="GG175" s="46" t="s">
        <v>1</v>
      </c>
      <c r="GH175" s="46" t="s">
        <v>2</v>
      </c>
      <c r="GI175" s="46" t="s">
        <v>3</v>
      </c>
      <c r="GJ175" s="46" t="s">
        <v>4</v>
      </c>
      <c r="GK175" s="46" t="s">
        <v>5</v>
      </c>
      <c r="GL175" s="46" t="s">
        <v>6</v>
      </c>
      <c r="GM175" s="46" t="s">
        <v>7</v>
      </c>
      <c r="GN175" s="46" t="s">
        <v>8</v>
      </c>
      <c r="GO175" s="46" t="s">
        <v>9</v>
      </c>
      <c r="GP175" s="50" t="s">
        <v>10</v>
      </c>
      <c r="GQ175" s="893"/>
      <c r="GS175" s="77"/>
      <c r="GT175" s="117"/>
      <c r="GU175" s="370" t="s">
        <v>80</v>
      </c>
      <c r="GV175" s="17"/>
      <c r="GW175" s="18"/>
      <c r="GX175" s="267">
        <v>238</v>
      </c>
      <c r="GY175" s="267">
        <v>192</v>
      </c>
      <c r="GZ175" s="267">
        <v>121</v>
      </c>
      <c r="HA175" s="267">
        <v>79</v>
      </c>
      <c r="HB175" s="267">
        <v>63</v>
      </c>
      <c r="HC175" s="267">
        <v>60</v>
      </c>
      <c r="HD175" s="267">
        <v>168</v>
      </c>
      <c r="HE175" s="267">
        <v>104</v>
      </c>
      <c r="HF175" s="267">
        <v>128</v>
      </c>
      <c r="HG175" s="265">
        <v>164</v>
      </c>
      <c r="HH175" s="272">
        <v>238</v>
      </c>
      <c r="HJ175" s="273" t="s">
        <v>60</v>
      </c>
      <c r="HK175" s="372" t="s">
        <v>288</v>
      </c>
      <c r="HL175" s="369" t="s">
        <v>15</v>
      </c>
      <c r="HM175" s="366">
        <v>38</v>
      </c>
      <c r="HN175" s="34">
        <v>64</v>
      </c>
      <c r="HO175" s="34">
        <v>106</v>
      </c>
      <c r="HP175" s="34">
        <v>47</v>
      </c>
      <c r="HQ175" s="34">
        <v>24</v>
      </c>
      <c r="HR175" s="34">
        <v>12</v>
      </c>
      <c r="HS175" s="34">
        <v>13</v>
      </c>
      <c r="HT175" s="34">
        <v>12</v>
      </c>
      <c r="HU175" s="34">
        <v>14</v>
      </c>
      <c r="HV175" s="34">
        <v>17</v>
      </c>
      <c r="HW175" s="34">
        <v>18</v>
      </c>
      <c r="HX175" s="91">
        <v>27</v>
      </c>
      <c r="HY175" s="94">
        <v>33</v>
      </c>
    </row>
    <row r="176" spans="17:233" ht="16.8" x14ac:dyDescent="0.25">
      <c r="Q176" s="525"/>
      <c r="R176" s="525"/>
      <c r="S176" s="587" t="s">
        <v>99</v>
      </c>
      <c r="T176" s="611">
        <v>0.21</v>
      </c>
      <c r="U176" s="611">
        <v>0.13</v>
      </c>
      <c r="V176" s="611" t="s">
        <v>438</v>
      </c>
      <c r="W176" s="611">
        <v>0.09</v>
      </c>
      <c r="X176" s="611">
        <v>0.76</v>
      </c>
      <c r="Y176" s="611">
        <v>0.6</v>
      </c>
      <c r="Z176" s="611">
        <v>0.21</v>
      </c>
      <c r="AA176" s="611">
        <v>0.16</v>
      </c>
      <c r="AB176" s="611" t="s">
        <v>438</v>
      </c>
      <c r="AC176" s="611">
        <v>0.18</v>
      </c>
      <c r="AD176" s="611">
        <v>0.67</v>
      </c>
      <c r="AE176" s="612">
        <v>0.09</v>
      </c>
      <c r="AG176" s="898" t="s">
        <v>512</v>
      </c>
      <c r="AH176" s="899"/>
      <c r="AI176" s="900"/>
      <c r="AJ176" s="868">
        <v>2004</v>
      </c>
      <c r="AK176" s="890"/>
      <c r="AL176" s="890"/>
      <c r="AM176" s="890"/>
      <c r="AN176" s="890"/>
      <c r="AO176" s="890"/>
      <c r="AP176" s="890"/>
      <c r="AQ176" s="890"/>
      <c r="AR176" s="890"/>
      <c r="AS176" s="890"/>
      <c r="AT176" s="890"/>
      <c r="AU176" s="891"/>
      <c r="AW176" s="590" t="s">
        <v>441</v>
      </c>
      <c r="AX176" s="388" t="s">
        <v>442</v>
      </c>
      <c r="AY176" s="8" t="s">
        <v>15</v>
      </c>
      <c r="AZ176" s="802">
        <v>0.14000000000000001</v>
      </c>
      <c r="BA176" s="803">
        <v>0.25</v>
      </c>
      <c r="BB176" s="804">
        <v>1.1000000000000001</v>
      </c>
      <c r="BC176" s="804">
        <v>0.15</v>
      </c>
      <c r="BD176" s="804">
        <v>0.1</v>
      </c>
      <c r="BE176" s="803">
        <v>0.08</v>
      </c>
      <c r="BF176" s="803">
        <v>0.05</v>
      </c>
      <c r="BG176" s="803">
        <v>0.09</v>
      </c>
      <c r="BH176" s="803">
        <v>0.01</v>
      </c>
      <c r="BI176" s="804" t="s">
        <v>183</v>
      </c>
      <c r="BJ176" s="803">
        <v>0.03</v>
      </c>
      <c r="BK176" s="805" t="s">
        <v>183</v>
      </c>
      <c r="BM176" s="105"/>
      <c r="BN176" s="388"/>
      <c r="BO176" s="56" t="s">
        <v>64</v>
      </c>
      <c r="BP176" s="170">
        <v>18.5</v>
      </c>
      <c r="BQ176" s="168">
        <v>22.5</v>
      </c>
      <c r="BR176" s="168">
        <v>24.9</v>
      </c>
      <c r="BS176" s="168">
        <v>14.3</v>
      </c>
      <c r="BT176" s="168">
        <v>11.2</v>
      </c>
      <c r="BU176" s="168">
        <v>10.3</v>
      </c>
      <c r="BV176" s="168">
        <v>8.9</v>
      </c>
      <c r="BW176" s="168">
        <v>9.3000000000000007</v>
      </c>
      <c r="BX176" s="168">
        <v>8.3000000000000007</v>
      </c>
      <c r="BY176" s="168">
        <v>8.1999999999999993</v>
      </c>
      <c r="BZ176" s="168">
        <v>14</v>
      </c>
      <c r="CA176" s="174">
        <v>20.5</v>
      </c>
      <c r="CB176" s="52">
        <v>24.9</v>
      </c>
      <c r="DL176" s="105"/>
      <c r="DM176" s="83"/>
      <c r="DN176" s="56"/>
      <c r="DO176" s="820"/>
      <c r="DP176" s="320"/>
      <c r="DQ176" s="320"/>
      <c r="DR176" s="320"/>
      <c r="DS176" s="320"/>
      <c r="DT176" s="320"/>
      <c r="DU176" s="320"/>
      <c r="DV176" s="320"/>
      <c r="DW176" s="320"/>
      <c r="DX176" s="320"/>
      <c r="DY176" s="320"/>
      <c r="DZ176" s="434"/>
      <c r="EA176" s="434"/>
      <c r="EC176" s="10"/>
      <c r="ED176" s="395"/>
      <c r="EE176" s="9" t="s">
        <v>333</v>
      </c>
      <c r="EF176" s="363">
        <v>10</v>
      </c>
      <c r="EG176" s="364">
        <v>14.6</v>
      </c>
      <c r="EH176" s="364">
        <v>6.8</v>
      </c>
      <c r="EI176" s="364">
        <v>8.1</v>
      </c>
      <c r="EJ176" s="364">
        <v>4.2</v>
      </c>
      <c r="EK176" s="364">
        <v>6.7</v>
      </c>
      <c r="EL176" s="364">
        <v>5.5</v>
      </c>
      <c r="EM176" s="364">
        <v>5</v>
      </c>
      <c r="EN176" s="364">
        <v>4.8</v>
      </c>
      <c r="EO176" s="364">
        <v>3.9</v>
      </c>
      <c r="EP176" s="364">
        <v>6.8</v>
      </c>
      <c r="EQ176" s="365">
        <v>5.9</v>
      </c>
      <c r="ER176" s="314">
        <v>3.9</v>
      </c>
      <c r="GB176" s="387" t="s">
        <v>60</v>
      </c>
      <c r="GC176" s="400" t="s">
        <v>288</v>
      </c>
      <c r="GD176" s="73" t="s">
        <v>15</v>
      </c>
      <c r="GE176" s="265">
        <v>45</v>
      </c>
      <c r="GF176" s="346">
        <v>51</v>
      </c>
      <c r="GG176" s="346">
        <v>84</v>
      </c>
      <c r="GH176" s="346">
        <v>60</v>
      </c>
      <c r="GI176" s="346">
        <v>26</v>
      </c>
      <c r="GJ176" s="346">
        <v>21</v>
      </c>
      <c r="GK176" s="346">
        <v>20</v>
      </c>
      <c r="GL176" s="346">
        <v>21</v>
      </c>
      <c r="GM176" s="346">
        <v>17</v>
      </c>
      <c r="GN176" s="346">
        <v>28</v>
      </c>
      <c r="GO176" s="346">
        <v>24</v>
      </c>
      <c r="GP176" s="347">
        <v>40</v>
      </c>
      <c r="GQ176" s="348">
        <v>35</v>
      </c>
      <c r="GS176" s="103"/>
      <c r="GT176" s="118"/>
      <c r="GU176" s="371" t="s">
        <v>81</v>
      </c>
      <c r="GV176" s="36"/>
      <c r="GW176" s="37"/>
      <c r="GX176" s="352">
        <v>57</v>
      </c>
      <c r="GY176" s="352">
        <v>53</v>
      </c>
      <c r="GZ176" s="352">
        <v>25</v>
      </c>
      <c r="HA176" s="352">
        <v>14</v>
      </c>
      <c r="HB176" s="352">
        <v>16</v>
      </c>
      <c r="HC176" s="352">
        <v>13</v>
      </c>
      <c r="HD176" s="352">
        <v>17</v>
      </c>
      <c r="HE176" s="352" t="s">
        <v>259</v>
      </c>
      <c r="HF176" s="352">
        <v>35</v>
      </c>
      <c r="HG176" s="353">
        <v>54</v>
      </c>
      <c r="HH176" s="345" t="s">
        <v>259</v>
      </c>
      <c r="HJ176" s="77"/>
      <c r="HK176" s="373" t="s">
        <v>737</v>
      </c>
      <c r="HL176" s="370" t="s">
        <v>56</v>
      </c>
      <c r="HM176" s="336">
        <v>97</v>
      </c>
      <c r="HN176" s="18">
        <v>100</v>
      </c>
      <c r="HO176" s="18">
        <v>96</v>
      </c>
      <c r="HP176" s="18">
        <v>99</v>
      </c>
      <c r="HQ176" s="18">
        <v>96</v>
      </c>
      <c r="HR176" s="18">
        <v>93</v>
      </c>
      <c r="HS176" s="18">
        <v>99</v>
      </c>
      <c r="HT176" s="18">
        <v>96</v>
      </c>
      <c r="HU176" s="18">
        <v>98</v>
      </c>
      <c r="HV176" s="18">
        <v>99</v>
      </c>
      <c r="HW176" s="18">
        <v>98</v>
      </c>
      <c r="HX176" s="92">
        <v>92</v>
      </c>
      <c r="HY176" s="196">
        <v>97</v>
      </c>
    </row>
    <row r="177" spans="17:233" ht="13.8" x14ac:dyDescent="0.25">
      <c r="AG177" s="4" t="s">
        <v>19</v>
      </c>
      <c r="AH177" s="5" t="s">
        <v>20</v>
      </c>
      <c r="AI177" s="6"/>
      <c r="AJ177" s="234" t="s">
        <v>21</v>
      </c>
      <c r="AK177" s="235" t="s">
        <v>0</v>
      </c>
      <c r="AL177" s="235" t="s">
        <v>1</v>
      </c>
      <c r="AM177" s="235" t="s">
        <v>2</v>
      </c>
      <c r="AN177" s="235" t="s">
        <v>3</v>
      </c>
      <c r="AO177" s="235" t="s">
        <v>4</v>
      </c>
      <c r="AP177" s="235" t="s">
        <v>5</v>
      </c>
      <c r="AQ177" s="235" t="s">
        <v>6</v>
      </c>
      <c r="AR177" s="235" t="s">
        <v>7</v>
      </c>
      <c r="AS177" s="235" t="s">
        <v>8</v>
      </c>
      <c r="AT177" s="235" t="s">
        <v>9</v>
      </c>
      <c r="AU177" s="619" t="s">
        <v>10</v>
      </c>
      <c r="AW177" s="590"/>
      <c r="AX177" s="21"/>
      <c r="AY177" s="7" t="s">
        <v>14</v>
      </c>
      <c r="AZ177" s="685">
        <v>100</v>
      </c>
      <c r="BA177" s="456">
        <v>100</v>
      </c>
      <c r="BB177" s="456">
        <v>94</v>
      </c>
      <c r="BC177" s="456">
        <v>100</v>
      </c>
      <c r="BD177" s="456">
        <v>65</v>
      </c>
      <c r="BE177" s="456">
        <v>66</v>
      </c>
      <c r="BF177" s="456">
        <v>100</v>
      </c>
      <c r="BG177" s="456">
        <v>100</v>
      </c>
      <c r="BH177" s="456">
        <v>67</v>
      </c>
      <c r="BI177" s="456">
        <v>100</v>
      </c>
      <c r="BJ177" s="456">
        <v>100</v>
      </c>
      <c r="BK177" s="457">
        <v>100</v>
      </c>
      <c r="BM177" s="105"/>
      <c r="BN177" s="395"/>
      <c r="BO177" s="57" t="s">
        <v>75</v>
      </c>
      <c r="BP177" s="31">
        <v>7.7</v>
      </c>
      <c r="BQ177" s="31">
        <v>2.2000000000000002</v>
      </c>
      <c r="BR177" s="31">
        <v>6.5</v>
      </c>
      <c r="BS177" s="31">
        <v>1.1000000000000001</v>
      </c>
      <c r="BT177" s="31">
        <v>4.3</v>
      </c>
      <c r="BU177" s="31">
        <v>0.4</v>
      </c>
      <c r="BV177" s="31">
        <v>1.3</v>
      </c>
      <c r="BW177" s="31">
        <v>3.3</v>
      </c>
      <c r="BX177" s="31">
        <v>2.7</v>
      </c>
      <c r="BY177" s="31">
        <v>2</v>
      </c>
      <c r="BZ177" s="31">
        <v>6</v>
      </c>
      <c r="CA177" s="32">
        <v>2.8</v>
      </c>
      <c r="CB177" s="32">
        <v>0.4</v>
      </c>
      <c r="CD177" s="868" t="s">
        <v>91</v>
      </c>
      <c r="CE177" s="869"/>
      <c r="CF177" s="870"/>
      <c r="CG177" s="871">
        <v>2007</v>
      </c>
      <c r="CH177" s="872"/>
      <c r="CI177" s="872"/>
      <c r="CJ177" s="872"/>
      <c r="CK177" s="872"/>
      <c r="CL177" s="872"/>
      <c r="CM177" s="872"/>
      <c r="CN177" s="872"/>
      <c r="CO177" s="872"/>
      <c r="CP177" s="872"/>
      <c r="CQ177" s="872"/>
      <c r="CR177" s="872"/>
      <c r="CS177" s="875" t="s">
        <v>93</v>
      </c>
      <c r="DL177" s="105"/>
      <c r="DM177" s="83"/>
      <c r="DN177" s="56"/>
      <c r="DO177" s="323"/>
      <c r="DP177" s="324"/>
      <c r="DQ177" s="324"/>
      <c r="DR177" s="324"/>
      <c r="DS177" s="324"/>
      <c r="DT177" s="324"/>
      <c r="DU177" s="324"/>
      <c r="DV177" s="324"/>
      <c r="DW177" s="324"/>
      <c r="DX177" s="324"/>
      <c r="DY177" s="324"/>
      <c r="DZ177" s="332"/>
      <c r="EA177" s="29"/>
      <c r="EC177" s="10"/>
      <c r="ED177" s="400" t="s">
        <v>326</v>
      </c>
      <c r="EE177" s="8" t="s">
        <v>15</v>
      </c>
      <c r="EF177" s="436" t="s">
        <v>662</v>
      </c>
      <c r="EG177" s="358" t="s">
        <v>662</v>
      </c>
      <c r="EH177" s="358" t="s">
        <v>662</v>
      </c>
      <c r="EI177" s="358" t="s">
        <v>662</v>
      </c>
      <c r="EJ177" s="358">
        <v>24.7</v>
      </c>
      <c r="EK177" s="358">
        <v>24</v>
      </c>
      <c r="EL177" s="358">
        <v>27.7</v>
      </c>
      <c r="EM177" s="358">
        <v>29.8</v>
      </c>
      <c r="EN177" s="358">
        <v>34.5</v>
      </c>
      <c r="EO177" s="358">
        <v>30.2</v>
      </c>
      <c r="EP177" s="358">
        <v>42.6</v>
      </c>
      <c r="EQ177" s="437">
        <v>50.1</v>
      </c>
      <c r="ER177" s="437">
        <v>33.200000000000003</v>
      </c>
      <c r="GB177" s="387"/>
      <c r="GC177" s="388" t="s">
        <v>372</v>
      </c>
      <c r="GD177" s="56" t="s">
        <v>373</v>
      </c>
      <c r="GE177" s="543">
        <v>98</v>
      </c>
      <c r="GF177" s="267">
        <v>98</v>
      </c>
      <c r="GG177" s="267">
        <v>68</v>
      </c>
      <c r="GH177" s="267">
        <v>93</v>
      </c>
      <c r="GI177" s="267">
        <v>100</v>
      </c>
      <c r="GJ177" s="267">
        <v>99</v>
      </c>
      <c r="GK177" s="267">
        <v>100</v>
      </c>
      <c r="GL177" s="267">
        <v>100</v>
      </c>
      <c r="GM177" s="267">
        <v>98</v>
      </c>
      <c r="GN177" s="267">
        <v>100</v>
      </c>
      <c r="GO177" s="267">
        <v>100</v>
      </c>
      <c r="GP177" s="544">
        <v>100</v>
      </c>
      <c r="GQ177" s="544">
        <v>96</v>
      </c>
      <c r="GS177" s="273" t="s">
        <v>60</v>
      </c>
      <c r="GT177" s="372" t="s">
        <v>288</v>
      </c>
      <c r="GU177" s="369" t="s">
        <v>15</v>
      </c>
      <c r="GV177" s="368">
        <v>57</v>
      </c>
      <c r="GW177" s="346">
        <v>57</v>
      </c>
      <c r="GX177" s="346">
        <v>124</v>
      </c>
      <c r="GY177" s="346">
        <v>80</v>
      </c>
      <c r="GZ177" s="346">
        <v>31</v>
      </c>
      <c r="HA177" s="346">
        <v>23</v>
      </c>
      <c r="HB177" s="346">
        <v>21</v>
      </c>
      <c r="HC177" s="346">
        <v>20</v>
      </c>
      <c r="HD177" s="346">
        <v>22</v>
      </c>
      <c r="HE177" s="346">
        <v>35</v>
      </c>
      <c r="HF177" s="346">
        <v>33</v>
      </c>
      <c r="HG177" s="347">
        <v>46</v>
      </c>
      <c r="HH177" s="348">
        <v>45</v>
      </c>
      <c r="HJ177" s="77"/>
      <c r="HK177" s="117"/>
      <c r="HL177" s="370" t="s">
        <v>64</v>
      </c>
      <c r="HM177" s="17">
        <v>62</v>
      </c>
      <c r="HN177" s="18">
        <v>156</v>
      </c>
      <c r="HO177" s="18">
        <v>266</v>
      </c>
      <c r="HP177" s="18">
        <v>115</v>
      </c>
      <c r="HQ177" s="18">
        <v>60</v>
      </c>
      <c r="HR177" s="18">
        <v>17</v>
      </c>
      <c r="HS177" s="18">
        <v>22</v>
      </c>
      <c r="HT177" s="18">
        <v>17</v>
      </c>
      <c r="HU177" s="18">
        <v>23</v>
      </c>
      <c r="HV177" s="18">
        <v>36</v>
      </c>
      <c r="HW177" s="18">
        <v>27</v>
      </c>
      <c r="HX177" s="92">
        <v>41</v>
      </c>
      <c r="HY177" s="89">
        <v>266</v>
      </c>
    </row>
    <row r="178" spans="17:233" ht="13.8" x14ac:dyDescent="0.25">
      <c r="AG178" s="749"/>
      <c r="AH178" s="22" t="s">
        <v>288</v>
      </c>
      <c r="AI178" s="8" t="s">
        <v>15</v>
      </c>
      <c r="AJ178" s="777">
        <v>87</v>
      </c>
      <c r="AK178" s="778">
        <v>116</v>
      </c>
      <c r="AL178" s="778">
        <v>156</v>
      </c>
      <c r="AM178" s="778">
        <v>73</v>
      </c>
      <c r="AN178" s="778">
        <v>19</v>
      </c>
      <c r="AO178" s="778">
        <v>20</v>
      </c>
      <c r="AP178" s="778">
        <v>21</v>
      </c>
      <c r="AQ178" s="778">
        <v>23</v>
      </c>
      <c r="AR178" s="778">
        <v>26</v>
      </c>
      <c r="AS178" s="778">
        <v>61</v>
      </c>
      <c r="AT178" s="778">
        <v>45</v>
      </c>
      <c r="AU178" s="779">
        <v>62</v>
      </c>
      <c r="AW178" s="590"/>
      <c r="AX178" s="21"/>
      <c r="AY178" s="261" t="s">
        <v>539</v>
      </c>
      <c r="AZ178" s="742">
        <v>0.25</v>
      </c>
      <c r="BA178" s="743">
        <v>0.45</v>
      </c>
      <c r="BB178" s="744">
        <v>3.03</v>
      </c>
      <c r="BC178" s="744">
        <v>0.3</v>
      </c>
      <c r="BD178" s="744">
        <v>0.28000000000000003</v>
      </c>
      <c r="BE178" s="743">
        <v>0.23</v>
      </c>
      <c r="BF178" s="743">
        <v>0.14000000000000001</v>
      </c>
      <c r="BG178" s="743">
        <v>0.19</v>
      </c>
      <c r="BH178" s="743">
        <v>0.03</v>
      </c>
      <c r="BI178" s="744">
        <v>0.01</v>
      </c>
      <c r="BJ178" s="743">
        <v>0.05</v>
      </c>
      <c r="BK178" s="806">
        <v>0.02</v>
      </c>
      <c r="BM178" s="97"/>
      <c r="BN178" s="97"/>
      <c r="BO178" s="205"/>
      <c r="BP178" s="429"/>
      <c r="BQ178" s="429"/>
      <c r="BR178" s="429"/>
      <c r="BS178" s="429"/>
      <c r="BT178" s="429"/>
      <c r="BU178" s="429"/>
      <c r="BV178" s="429"/>
      <c r="BW178" s="429"/>
      <c r="BX178" s="429"/>
      <c r="BY178" s="429"/>
      <c r="BZ178" s="429"/>
      <c r="CA178" s="429"/>
      <c r="CB178" s="785"/>
      <c r="CD178" s="98" t="s">
        <v>19</v>
      </c>
      <c r="CE178" s="99" t="s">
        <v>29</v>
      </c>
      <c r="CF178" s="72"/>
      <c r="CG178" s="47" t="s">
        <v>21</v>
      </c>
      <c r="CH178" s="48" t="s">
        <v>0</v>
      </c>
      <c r="CI178" s="48" t="s">
        <v>1</v>
      </c>
      <c r="CJ178" s="48" t="s">
        <v>2</v>
      </c>
      <c r="CK178" s="48" t="s">
        <v>3</v>
      </c>
      <c r="CL178" s="48" t="s">
        <v>4</v>
      </c>
      <c r="CM178" s="48" t="s">
        <v>5</v>
      </c>
      <c r="CN178" s="48" t="s">
        <v>6</v>
      </c>
      <c r="CO178" s="48" t="s">
        <v>7</v>
      </c>
      <c r="CP178" s="48" t="s">
        <v>8</v>
      </c>
      <c r="CQ178" s="48" t="s">
        <v>9</v>
      </c>
      <c r="CR178" s="49" t="s">
        <v>10</v>
      </c>
      <c r="CS178" s="876"/>
      <c r="DL178" s="109"/>
      <c r="DM178" s="108"/>
      <c r="DN178" s="57"/>
      <c r="DO178" s="333"/>
      <c r="DP178" s="334"/>
      <c r="DQ178" s="334"/>
      <c r="DR178" s="334"/>
      <c r="DS178" s="334"/>
      <c r="DT178" s="334"/>
      <c r="DU178" s="334"/>
      <c r="DV178" s="334"/>
      <c r="DW178" s="334"/>
      <c r="DX178" s="334"/>
      <c r="DY178" s="334"/>
      <c r="DZ178" s="335"/>
      <c r="EA178" s="32"/>
      <c r="EC178" s="10"/>
      <c r="ED178" s="388" t="s">
        <v>334</v>
      </c>
      <c r="EE178" s="7" t="s">
        <v>56</v>
      </c>
      <c r="EF178" s="341">
        <v>0</v>
      </c>
      <c r="EG178" s="305">
        <v>0</v>
      </c>
      <c r="EH178" s="305">
        <v>0</v>
      </c>
      <c r="EI178" s="305">
        <v>0</v>
      </c>
      <c r="EJ178" s="305">
        <v>75</v>
      </c>
      <c r="EK178" s="305">
        <v>96</v>
      </c>
      <c r="EL178" s="305">
        <v>95</v>
      </c>
      <c r="EM178" s="305">
        <v>95</v>
      </c>
      <c r="EN178" s="305">
        <v>95</v>
      </c>
      <c r="EO178" s="305">
        <v>96</v>
      </c>
      <c r="EP178" s="305">
        <v>95</v>
      </c>
      <c r="EQ178" s="438">
        <v>95</v>
      </c>
      <c r="ER178" s="438">
        <v>62</v>
      </c>
      <c r="GB178" s="387"/>
      <c r="GC178" s="388"/>
      <c r="GD178" s="56" t="s">
        <v>64</v>
      </c>
      <c r="GE178" s="350">
        <v>55</v>
      </c>
      <c r="GF178" s="267">
        <v>89</v>
      </c>
      <c r="GG178" s="267">
        <v>188</v>
      </c>
      <c r="GH178" s="267">
        <v>112</v>
      </c>
      <c r="GI178" s="267">
        <v>54</v>
      </c>
      <c r="GJ178" s="267">
        <v>32</v>
      </c>
      <c r="GK178" s="267">
        <v>26</v>
      </c>
      <c r="GL178" s="267">
        <v>30</v>
      </c>
      <c r="GM178" s="267">
        <v>27</v>
      </c>
      <c r="GN178" s="267">
        <v>48</v>
      </c>
      <c r="GO178" s="267">
        <v>43</v>
      </c>
      <c r="GP178" s="265">
        <v>68</v>
      </c>
      <c r="GQ178" s="272">
        <v>188</v>
      </c>
      <c r="GS178" s="77"/>
      <c r="GT178" s="373" t="s">
        <v>297</v>
      </c>
      <c r="GU178" s="370" t="s">
        <v>56</v>
      </c>
      <c r="GV178" s="341">
        <v>100</v>
      </c>
      <c r="GW178" s="267">
        <v>99</v>
      </c>
      <c r="GX178" s="267">
        <v>97</v>
      </c>
      <c r="GY178" s="267">
        <v>91</v>
      </c>
      <c r="GZ178" s="267">
        <v>100</v>
      </c>
      <c r="HA178" s="267">
        <v>100</v>
      </c>
      <c r="HB178" s="267">
        <v>100</v>
      </c>
      <c r="HC178" s="267">
        <v>99</v>
      </c>
      <c r="HD178" s="267">
        <v>100</v>
      </c>
      <c r="HE178" s="267">
        <v>100</v>
      </c>
      <c r="HF178" s="267">
        <v>100</v>
      </c>
      <c r="HG178" s="265">
        <v>92</v>
      </c>
      <c r="HH178" s="349">
        <v>98</v>
      </c>
      <c r="HJ178" s="103"/>
      <c r="HK178" s="118"/>
      <c r="HL178" s="371" t="s">
        <v>75</v>
      </c>
      <c r="HM178" s="36">
        <v>10</v>
      </c>
      <c r="HN178" s="37">
        <v>45</v>
      </c>
      <c r="HO178" s="37">
        <v>18</v>
      </c>
      <c r="HP178" s="37">
        <v>8</v>
      </c>
      <c r="HQ178" s="37">
        <v>9</v>
      </c>
      <c r="HR178" s="37">
        <v>8</v>
      </c>
      <c r="HS178" s="37">
        <v>9</v>
      </c>
      <c r="HT178" s="37">
        <v>6</v>
      </c>
      <c r="HU178" s="37">
        <v>6</v>
      </c>
      <c r="HV178" s="37">
        <v>7</v>
      </c>
      <c r="HW178" s="37">
        <v>9</v>
      </c>
      <c r="HX178" s="38">
        <v>11</v>
      </c>
      <c r="HY178" s="42">
        <v>6</v>
      </c>
    </row>
    <row r="179" spans="17:233" ht="19.2" x14ac:dyDescent="0.4">
      <c r="Q179" s="1" t="s">
        <v>40</v>
      </c>
      <c r="R179" s="2"/>
      <c r="S179" s="2"/>
      <c r="T179" s="3"/>
      <c r="U179" s="3"/>
      <c r="V179" s="3"/>
      <c r="W179" s="2"/>
      <c r="X179" s="2"/>
      <c r="Y179" s="3"/>
      <c r="Z179" s="3"/>
      <c r="AA179" s="3"/>
      <c r="AB179" s="3"/>
      <c r="AC179" s="3"/>
      <c r="AD179" s="3"/>
      <c r="AE179" s="3"/>
      <c r="AG179" s="749"/>
      <c r="AH179" s="657" t="s">
        <v>289</v>
      </c>
      <c r="AI179" s="751" t="s">
        <v>435</v>
      </c>
      <c r="AJ179" s="455">
        <v>39</v>
      </c>
      <c r="AK179" s="456">
        <v>79</v>
      </c>
      <c r="AL179" s="456">
        <v>100</v>
      </c>
      <c r="AM179" s="456">
        <v>97</v>
      </c>
      <c r="AN179" s="456">
        <v>94</v>
      </c>
      <c r="AO179" s="456">
        <v>100</v>
      </c>
      <c r="AP179" s="456">
        <v>81</v>
      </c>
      <c r="AQ179" s="456">
        <v>77</v>
      </c>
      <c r="AR179" s="456">
        <v>87</v>
      </c>
      <c r="AS179" s="456">
        <v>100</v>
      </c>
      <c r="AT179" s="456">
        <v>93</v>
      </c>
      <c r="AU179" s="457">
        <v>100</v>
      </c>
      <c r="AW179" s="594"/>
      <c r="AX179" s="663"/>
      <c r="AY179" s="262" t="s">
        <v>90</v>
      </c>
      <c r="AZ179" s="746">
        <v>7.0000000000000007E-2</v>
      </c>
      <c r="BA179" s="747">
        <v>0.14000000000000001</v>
      </c>
      <c r="BB179" s="747">
        <v>0.02</v>
      </c>
      <c r="BC179" s="747">
        <v>0.04</v>
      </c>
      <c r="BD179" s="747" t="s">
        <v>183</v>
      </c>
      <c r="BE179" s="747" t="s">
        <v>183</v>
      </c>
      <c r="BF179" s="747" t="s">
        <v>183</v>
      </c>
      <c r="BG179" s="747" t="s">
        <v>183</v>
      </c>
      <c r="BH179" s="747" t="s">
        <v>183</v>
      </c>
      <c r="BI179" s="747" t="s">
        <v>183</v>
      </c>
      <c r="BJ179" s="747">
        <v>0.01</v>
      </c>
      <c r="BK179" s="807" t="s">
        <v>183</v>
      </c>
      <c r="BM179" s="97"/>
      <c r="BN179" s="97"/>
      <c r="BO179" s="205"/>
      <c r="BP179" s="429"/>
      <c r="BQ179" s="429"/>
      <c r="BR179" s="429"/>
      <c r="BS179" s="429"/>
      <c r="BT179" s="429"/>
      <c r="BU179" s="429"/>
      <c r="BV179" s="429"/>
      <c r="BW179" s="429"/>
      <c r="BX179" s="429"/>
      <c r="BY179" s="429"/>
      <c r="BZ179" s="429"/>
      <c r="CA179" s="429"/>
      <c r="CB179" s="785"/>
      <c r="CD179" s="105"/>
      <c r="CE179" s="400" t="s">
        <v>276</v>
      </c>
      <c r="CF179" s="73" t="s">
        <v>15</v>
      </c>
      <c r="CG179" s="218">
        <v>20</v>
      </c>
      <c r="CH179" s="55">
        <v>25</v>
      </c>
      <c r="CI179" s="55">
        <v>38</v>
      </c>
      <c r="CJ179" s="55">
        <v>41</v>
      </c>
      <c r="CK179" s="55">
        <v>23</v>
      </c>
      <c r="CL179" s="55">
        <v>18</v>
      </c>
      <c r="CM179" s="55">
        <v>15</v>
      </c>
      <c r="CN179" s="55">
        <v>15</v>
      </c>
      <c r="CO179" s="55">
        <v>17</v>
      </c>
      <c r="CP179" s="55">
        <v>17</v>
      </c>
      <c r="CQ179" s="55">
        <v>18</v>
      </c>
      <c r="CR179" s="87">
        <v>23</v>
      </c>
      <c r="CS179" s="88">
        <v>23</v>
      </c>
      <c r="EC179" s="10"/>
      <c r="ED179" s="388" t="s">
        <v>301</v>
      </c>
      <c r="EE179" s="7" t="s">
        <v>310</v>
      </c>
      <c r="EF179" s="308" t="s">
        <v>184</v>
      </c>
      <c r="EG179" s="309" t="s">
        <v>184</v>
      </c>
      <c r="EH179" s="309" t="s">
        <v>184</v>
      </c>
      <c r="EI179" s="309" t="s">
        <v>184</v>
      </c>
      <c r="EJ179" s="309">
        <v>44.3</v>
      </c>
      <c r="EK179" s="309">
        <v>33.1</v>
      </c>
      <c r="EL179" s="309">
        <v>47.8</v>
      </c>
      <c r="EM179" s="309">
        <v>44.9</v>
      </c>
      <c r="EN179" s="309">
        <v>48.2</v>
      </c>
      <c r="EO179" s="309">
        <v>45.4</v>
      </c>
      <c r="EP179" s="309">
        <v>57.3</v>
      </c>
      <c r="EQ179" s="361">
        <v>125.8</v>
      </c>
      <c r="ER179" s="362">
        <v>125.8</v>
      </c>
      <c r="GB179" s="109"/>
      <c r="GC179" s="108"/>
      <c r="GD179" s="57" t="s">
        <v>113</v>
      </c>
      <c r="GE179" s="351">
        <v>25</v>
      </c>
      <c r="GF179" s="352">
        <v>21</v>
      </c>
      <c r="GG179" s="352">
        <v>17</v>
      </c>
      <c r="GH179" s="352">
        <v>24</v>
      </c>
      <c r="GI179" s="352">
        <v>17</v>
      </c>
      <c r="GJ179" s="352">
        <v>15</v>
      </c>
      <c r="GK179" s="352">
        <v>15</v>
      </c>
      <c r="GL179" s="352">
        <v>12</v>
      </c>
      <c r="GM179" s="352">
        <v>11</v>
      </c>
      <c r="GN179" s="352">
        <v>13</v>
      </c>
      <c r="GO179" s="352">
        <v>14</v>
      </c>
      <c r="GP179" s="353">
        <v>20</v>
      </c>
      <c r="GQ179" s="345">
        <v>11</v>
      </c>
      <c r="GS179" s="77"/>
      <c r="GT179" s="117"/>
      <c r="GU179" s="370" t="s">
        <v>64</v>
      </c>
      <c r="GV179" s="350">
        <v>96</v>
      </c>
      <c r="GW179" s="267">
        <v>104</v>
      </c>
      <c r="GX179" s="267">
        <v>275</v>
      </c>
      <c r="GY179" s="267">
        <v>169</v>
      </c>
      <c r="GZ179" s="267">
        <v>59</v>
      </c>
      <c r="HA179" s="267">
        <v>39</v>
      </c>
      <c r="HB179" s="267">
        <v>31</v>
      </c>
      <c r="HC179" s="267">
        <v>30</v>
      </c>
      <c r="HD179" s="267">
        <v>33</v>
      </c>
      <c r="HE179" s="267">
        <v>67</v>
      </c>
      <c r="HF179" s="267">
        <v>47</v>
      </c>
      <c r="HG179" s="265">
        <v>61</v>
      </c>
      <c r="HH179" s="272">
        <v>275</v>
      </c>
      <c r="HM179" t="s">
        <v>738</v>
      </c>
    </row>
    <row r="180" spans="17:233" ht="16.8" x14ac:dyDescent="0.3"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G180" s="749"/>
      <c r="AH180" s="750"/>
      <c r="AI180" s="751" t="s">
        <v>64</v>
      </c>
      <c r="AJ180" s="455">
        <v>117</v>
      </c>
      <c r="AK180" s="456">
        <v>204</v>
      </c>
      <c r="AL180" s="456">
        <v>205</v>
      </c>
      <c r="AM180" s="456">
        <v>156</v>
      </c>
      <c r="AN180" s="456">
        <v>31</v>
      </c>
      <c r="AO180" s="456">
        <v>34</v>
      </c>
      <c r="AP180" s="456">
        <v>30</v>
      </c>
      <c r="AQ180" s="456">
        <v>40</v>
      </c>
      <c r="AR180" s="456">
        <v>54</v>
      </c>
      <c r="AS180" s="456">
        <v>96</v>
      </c>
      <c r="AT180" s="456">
        <v>72</v>
      </c>
      <c r="AU180" s="457">
        <v>89</v>
      </c>
      <c r="BM180" s="96" t="s">
        <v>36</v>
      </c>
      <c r="BN180" s="3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71"/>
      <c r="CD180" s="105"/>
      <c r="CE180" s="730" t="s">
        <v>389</v>
      </c>
      <c r="CF180" s="56" t="s">
        <v>53</v>
      </c>
      <c r="CG180" s="134">
        <v>87</v>
      </c>
      <c r="CH180" s="15">
        <v>100</v>
      </c>
      <c r="CI180" s="15">
        <v>97</v>
      </c>
      <c r="CJ180" s="15">
        <v>100</v>
      </c>
      <c r="CK180" s="15">
        <v>100</v>
      </c>
      <c r="CL180" s="15">
        <v>97</v>
      </c>
      <c r="CM180" s="15">
        <v>77</v>
      </c>
      <c r="CN180" s="15">
        <v>97</v>
      </c>
      <c r="CO180" s="15">
        <v>100</v>
      </c>
      <c r="CP180" s="15">
        <v>100</v>
      </c>
      <c r="CQ180" s="15">
        <v>90</v>
      </c>
      <c r="CR180" s="16">
        <v>100</v>
      </c>
      <c r="CS180" s="16">
        <v>95</v>
      </c>
      <c r="EC180" s="20"/>
      <c r="ED180" s="395"/>
      <c r="EE180" s="9" t="s">
        <v>311</v>
      </c>
      <c r="EF180" s="363" t="s">
        <v>184</v>
      </c>
      <c r="EG180" s="364" t="s">
        <v>184</v>
      </c>
      <c r="EH180" s="364" t="s">
        <v>184</v>
      </c>
      <c r="EI180" s="364" t="s">
        <v>184</v>
      </c>
      <c r="EJ180" s="364">
        <v>10.7</v>
      </c>
      <c r="EK180" s="364">
        <v>12.4</v>
      </c>
      <c r="EL180" s="364">
        <v>12.3</v>
      </c>
      <c r="EM180" s="364">
        <v>18</v>
      </c>
      <c r="EN180" s="364">
        <v>21.7</v>
      </c>
      <c r="EO180" s="364">
        <v>13.5</v>
      </c>
      <c r="EP180" s="364">
        <v>32.5</v>
      </c>
      <c r="EQ180" s="365">
        <v>17.3</v>
      </c>
      <c r="ER180" s="314">
        <v>10.7</v>
      </c>
      <c r="GS180" s="103"/>
      <c r="GT180" s="118"/>
      <c r="GU180" s="371" t="s">
        <v>75</v>
      </c>
      <c r="GV180" s="351">
        <v>34</v>
      </c>
      <c r="GW180" s="352">
        <v>28</v>
      </c>
      <c r="GX180" s="352">
        <v>35</v>
      </c>
      <c r="GY180" s="352">
        <v>38</v>
      </c>
      <c r="GZ180" s="352">
        <v>21</v>
      </c>
      <c r="HA180" s="352">
        <v>12</v>
      </c>
      <c r="HB180" s="352">
        <v>11</v>
      </c>
      <c r="HC180" s="352">
        <v>13</v>
      </c>
      <c r="HD180" s="352">
        <v>9</v>
      </c>
      <c r="HE180" s="352">
        <v>15</v>
      </c>
      <c r="HF180" s="352">
        <v>16</v>
      </c>
      <c r="HG180" s="353">
        <v>32</v>
      </c>
      <c r="HH180" s="345">
        <v>9</v>
      </c>
    </row>
    <row r="181" spans="17:233" ht="16.8" x14ac:dyDescent="0.25">
      <c r="Q181" s="898" t="s">
        <v>418</v>
      </c>
      <c r="R181" s="903"/>
      <c r="S181" s="904"/>
      <c r="T181" s="868">
        <v>2003</v>
      </c>
      <c r="U181" s="890"/>
      <c r="V181" s="890"/>
      <c r="W181" s="890"/>
      <c r="X181" s="890"/>
      <c r="Y181" s="890"/>
      <c r="Z181" s="890"/>
      <c r="AA181" s="890"/>
      <c r="AB181" s="890"/>
      <c r="AC181" s="890"/>
      <c r="AD181" s="890"/>
      <c r="AE181" s="891"/>
      <c r="AG181" s="20"/>
      <c r="AH181" s="23"/>
      <c r="AI181" s="9" t="s">
        <v>113</v>
      </c>
      <c r="AJ181" s="780">
        <v>55</v>
      </c>
      <c r="AK181" s="538">
        <v>62</v>
      </c>
      <c r="AL181" s="538">
        <v>98</v>
      </c>
      <c r="AM181" s="538">
        <v>26</v>
      </c>
      <c r="AN181" s="538">
        <v>11</v>
      </c>
      <c r="AO181" s="538">
        <v>11</v>
      </c>
      <c r="AP181" s="538">
        <v>11</v>
      </c>
      <c r="AQ181" s="538">
        <v>14</v>
      </c>
      <c r="AR181" s="538">
        <v>14</v>
      </c>
      <c r="AS181" s="538">
        <v>31</v>
      </c>
      <c r="AT181" s="538">
        <v>20</v>
      </c>
      <c r="AU181" s="539">
        <v>24</v>
      </c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71"/>
      <c r="CD181" s="105"/>
      <c r="CE181" s="388"/>
      <c r="CF181" s="56" t="s">
        <v>64</v>
      </c>
      <c r="CG181" s="14">
        <v>35</v>
      </c>
      <c r="CH181" s="15">
        <v>36</v>
      </c>
      <c r="CI181" s="15">
        <v>46</v>
      </c>
      <c r="CJ181" s="15">
        <v>50</v>
      </c>
      <c r="CK181" s="15">
        <v>35</v>
      </c>
      <c r="CL181" s="15">
        <v>24</v>
      </c>
      <c r="CM181" s="15">
        <v>22</v>
      </c>
      <c r="CN181" s="15">
        <v>25</v>
      </c>
      <c r="CO181" s="15">
        <v>32</v>
      </c>
      <c r="CP181" s="15">
        <v>28</v>
      </c>
      <c r="CQ181" s="15">
        <v>32</v>
      </c>
      <c r="CR181" s="85">
        <v>29</v>
      </c>
      <c r="CS181" s="196">
        <v>50</v>
      </c>
      <c r="GS181" s="273" t="s">
        <v>60</v>
      </c>
      <c r="GT181" s="372" t="s">
        <v>288</v>
      </c>
      <c r="GU181" s="369" t="s">
        <v>15</v>
      </c>
      <c r="GV181" s="368">
        <v>49</v>
      </c>
      <c r="GW181" s="346">
        <v>39</v>
      </c>
      <c r="GX181" s="346">
        <v>122</v>
      </c>
      <c r="GY181" s="346">
        <v>52</v>
      </c>
      <c r="GZ181" s="346">
        <v>31</v>
      </c>
      <c r="HA181" s="346">
        <v>24</v>
      </c>
      <c r="HB181" s="346">
        <v>21</v>
      </c>
      <c r="HC181" s="346">
        <v>28</v>
      </c>
      <c r="HD181" s="346">
        <v>35</v>
      </c>
      <c r="HE181" s="346">
        <v>46</v>
      </c>
      <c r="HF181" s="346">
        <v>45</v>
      </c>
      <c r="HG181" s="347">
        <v>53</v>
      </c>
      <c r="HH181" s="348">
        <v>47</v>
      </c>
    </row>
    <row r="182" spans="17:233" ht="18.600000000000001" x14ac:dyDescent="0.4">
      <c r="Q182" s="4" t="s">
        <v>28</v>
      </c>
      <c r="R182" s="5" t="s">
        <v>339</v>
      </c>
      <c r="S182" s="6"/>
      <c r="T182" s="98" t="s">
        <v>412</v>
      </c>
      <c r="U182" s="99" t="s">
        <v>0</v>
      </c>
      <c r="V182" s="99" t="s">
        <v>1</v>
      </c>
      <c r="W182" s="99" t="s">
        <v>2</v>
      </c>
      <c r="X182" s="99" t="s">
        <v>3</v>
      </c>
      <c r="Y182" s="99" t="s">
        <v>4</v>
      </c>
      <c r="Z182" s="99" t="s">
        <v>5</v>
      </c>
      <c r="AA182" s="99" t="s">
        <v>6</v>
      </c>
      <c r="AB182" s="99" t="s">
        <v>7</v>
      </c>
      <c r="AC182" s="99" t="s">
        <v>8</v>
      </c>
      <c r="AD182" s="99" t="s">
        <v>9</v>
      </c>
      <c r="AE182" s="599" t="s">
        <v>10</v>
      </c>
      <c r="AG182" s="207"/>
      <c r="AH182" s="97"/>
      <c r="AI182" s="205"/>
      <c r="AJ182" s="226"/>
      <c r="AK182" s="226"/>
      <c r="AL182" s="466"/>
      <c r="AM182" s="226"/>
      <c r="AN182" s="226"/>
      <c r="AO182" s="226"/>
      <c r="AP182" s="466"/>
      <c r="AQ182" s="466"/>
      <c r="AR182" s="466"/>
      <c r="AS182" s="466"/>
      <c r="AT182" s="466"/>
      <c r="AU182" s="466"/>
      <c r="AX182" s="2"/>
      <c r="AY182" s="2"/>
      <c r="AZ182" s="3"/>
      <c r="BA182" s="3"/>
      <c r="BM182" s="868" t="s">
        <v>91</v>
      </c>
      <c r="BN182" s="869"/>
      <c r="BO182" s="870"/>
      <c r="BP182" s="871">
        <v>2006</v>
      </c>
      <c r="BQ182" s="872"/>
      <c r="BR182" s="872"/>
      <c r="BS182" s="872"/>
      <c r="BT182" s="872"/>
      <c r="BU182" s="872"/>
      <c r="BV182" s="872"/>
      <c r="BW182" s="872"/>
      <c r="BX182" s="872"/>
      <c r="BY182" s="872"/>
      <c r="BZ182" s="872"/>
      <c r="CA182" s="872"/>
      <c r="CB182" s="875" t="s">
        <v>93</v>
      </c>
      <c r="CD182" s="105"/>
      <c r="CE182" s="395"/>
      <c r="CF182" s="57" t="s">
        <v>75</v>
      </c>
      <c r="CG182" s="37">
        <v>10</v>
      </c>
      <c r="CH182" s="37">
        <v>14</v>
      </c>
      <c r="CI182" s="37">
        <v>29</v>
      </c>
      <c r="CJ182" s="37">
        <v>31</v>
      </c>
      <c r="CK182" s="37">
        <v>12</v>
      </c>
      <c r="CL182" s="37">
        <v>11</v>
      </c>
      <c r="CM182" s="37">
        <v>6</v>
      </c>
      <c r="CN182" s="37">
        <v>9</v>
      </c>
      <c r="CO182" s="37">
        <v>8</v>
      </c>
      <c r="CP182" s="37">
        <v>11</v>
      </c>
      <c r="CQ182" s="37">
        <v>10</v>
      </c>
      <c r="CR182" s="38">
        <v>16</v>
      </c>
      <c r="CS182" s="38">
        <v>6</v>
      </c>
      <c r="DL182" s="1" t="s">
        <v>335</v>
      </c>
      <c r="DM182" s="2"/>
      <c r="DN182" s="11"/>
      <c r="DO182" s="12"/>
      <c r="DP182" s="12"/>
      <c r="DQ182" s="12"/>
      <c r="DR182" s="11"/>
      <c r="DS182" s="11"/>
      <c r="DT182" s="12"/>
      <c r="DU182" s="12"/>
      <c r="DV182" s="12"/>
      <c r="DW182" s="12"/>
      <c r="DX182" s="12"/>
      <c r="DY182" s="12"/>
      <c r="DZ182" s="12"/>
      <c r="EA182" s="439"/>
      <c r="GS182" s="77"/>
      <c r="GT182" s="373" t="s">
        <v>374</v>
      </c>
      <c r="GU182" s="370" t="s">
        <v>302</v>
      </c>
      <c r="GV182" s="341">
        <v>100</v>
      </c>
      <c r="GW182" s="267">
        <v>100</v>
      </c>
      <c r="GX182" s="267">
        <v>96</v>
      </c>
      <c r="GY182" s="267">
        <v>98</v>
      </c>
      <c r="GZ182" s="267">
        <v>98</v>
      </c>
      <c r="HA182" s="267">
        <v>99</v>
      </c>
      <c r="HB182" s="267">
        <v>89</v>
      </c>
      <c r="HC182" s="267">
        <v>39</v>
      </c>
      <c r="HD182" s="267">
        <v>92</v>
      </c>
      <c r="HE182" s="267">
        <v>97</v>
      </c>
      <c r="HF182" s="267">
        <v>100</v>
      </c>
      <c r="HG182" s="265">
        <v>97</v>
      </c>
      <c r="HH182" s="349">
        <v>92</v>
      </c>
      <c r="HJ182" s="868" t="s">
        <v>92</v>
      </c>
      <c r="HK182" s="890"/>
      <c r="HL182" s="891"/>
      <c r="HM182" s="871">
        <v>2015</v>
      </c>
      <c r="HN182" s="872"/>
      <c r="HO182" s="872"/>
      <c r="HP182" s="872"/>
      <c r="HQ182" s="872"/>
      <c r="HR182" s="872"/>
      <c r="HS182" s="872"/>
      <c r="HT182" s="872"/>
      <c r="HU182" s="872"/>
      <c r="HV182" s="872"/>
      <c r="HW182" s="872"/>
      <c r="HX182" s="872"/>
      <c r="HY182" s="892" t="s">
        <v>93</v>
      </c>
    </row>
    <row r="183" spans="17:233" ht="13.8" x14ac:dyDescent="0.25">
      <c r="Q183" s="590"/>
      <c r="R183" s="22" t="s">
        <v>109</v>
      </c>
      <c r="S183" s="8" t="s">
        <v>15</v>
      </c>
      <c r="T183" s="600">
        <v>0.01</v>
      </c>
      <c r="U183" s="601">
        <v>0.05</v>
      </c>
      <c r="V183" s="601">
        <v>0.11</v>
      </c>
      <c r="W183" s="601">
        <v>0.32</v>
      </c>
      <c r="X183" s="601">
        <v>0.22</v>
      </c>
      <c r="Y183" s="601">
        <v>0.37</v>
      </c>
      <c r="Z183" s="601">
        <v>0.16399999999999998</v>
      </c>
      <c r="AA183" s="601">
        <v>0.13250000000000001</v>
      </c>
      <c r="AB183" s="601">
        <v>0.11749999999999999</v>
      </c>
      <c r="AC183" s="601">
        <v>0.13400000000000001</v>
      </c>
      <c r="AD183" s="601">
        <v>0.21249999999999999</v>
      </c>
      <c r="AE183" s="602">
        <v>9.6000000000000002E-2</v>
      </c>
      <c r="BM183" s="98" t="s">
        <v>19</v>
      </c>
      <c r="BN183" s="99" t="s">
        <v>29</v>
      </c>
      <c r="BO183" s="72"/>
      <c r="BP183" s="45" t="s">
        <v>30</v>
      </c>
      <c r="BQ183" s="46" t="s">
        <v>0</v>
      </c>
      <c r="BR183" s="46" t="s">
        <v>1</v>
      </c>
      <c r="BS183" s="46" t="s">
        <v>2</v>
      </c>
      <c r="BT183" s="46" t="s">
        <v>3</v>
      </c>
      <c r="BU183" s="46" t="s">
        <v>4</v>
      </c>
      <c r="BV183" s="46" t="s">
        <v>5</v>
      </c>
      <c r="BW183" s="46" t="s">
        <v>6</v>
      </c>
      <c r="BX183" s="46" t="s">
        <v>7</v>
      </c>
      <c r="BY183" s="46" t="s">
        <v>8</v>
      </c>
      <c r="BZ183" s="46" t="s">
        <v>9</v>
      </c>
      <c r="CA183" s="50" t="s">
        <v>10</v>
      </c>
      <c r="CB183" s="877"/>
      <c r="DL183" s="11"/>
      <c r="DM183" s="11"/>
      <c r="DN183" s="11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439"/>
      <c r="GS183" s="77"/>
      <c r="GT183" s="117"/>
      <c r="GU183" s="370" t="s">
        <v>64</v>
      </c>
      <c r="GV183" s="350">
        <v>62</v>
      </c>
      <c r="GW183" s="267">
        <v>87</v>
      </c>
      <c r="GX183" s="267">
        <v>243</v>
      </c>
      <c r="GY183" s="267">
        <v>128</v>
      </c>
      <c r="GZ183" s="267">
        <v>48</v>
      </c>
      <c r="HA183" s="267">
        <v>42</v>
      </c>
      <c r="HB183" s="267">
        <v>30</v>
      </c>
      <c r="HC183" s="267">
        <v>47</v>
      </c>
      <c r="HD183" s="267">
        <v>46</v>
      </c>
      <c r="HE183" s="267">
        <v>75</v>
      </c>
      <c r="HF183" s="267">
        <v>60</v>
      </c>
      <c r="HG183" s="265">
        <v>71</v>
      </c>
      <c r="HH183" s="272">
        <v>243</v>
      </c>
      <c r="HJ183" s="98" t="s">
        <v>19</v>
      </c>
      <c r="HK183" s="99" t="s">
        <v>20</v>
      </c>
      <c r="HL183" s="72"/>
      <c r="HM183" s="367" t="s">
        <v>21</v>
      </c>
      <c r="HN183" s="46" t="s">
        <v>0</v>
      </c>
      <c r="HO183" s="46" t="s">
        <v>1</v>
      </c>
      <c r="HP183" s="46" t="s">
        <v>2</v>
      </c>
      <c r="HQ183" s="46" t="s">
        <v>3</v>
      </c>
      <c r="HR183" s="46" t="s">
        <v>4</v>
      </c>
      <c r="HS183" s="46" t="s">
        <v>5</v>
      </c>
      <c r="HT183" s="46" t="s">
        <v>6</v>
      </c>
      <c r="HU183" s="46" t="s">
        <v>7</v>
      </c>
      <c r="HV183" s="46" t="s">
        <v>8</v>
      </c>
      <c r="HW183" s="46" t="s">
        <v>9</v>
      </c>
      <c r="HX183" s="354" t="s">
        <v>10</v>
      </c>
      <c r="HY183" s="893"/>
    </row>
    <row r="184" spans="17:233" ht="19.2" x14ac:dyDescent="0.4">
      <c r="Q184" s="590"/>
      <c r="R184" s="21"/>
      <c r="S184" s="7" t="s">
        <v>414</v>
      </c>
      <c r="T184" s="415">
        <v>100</v>
      </c>
      <c r="U184" s="416">
        <v>100</v>
      </c>
      <c r="V184" s="416">
        <v>100</v>
      </c>
      <c r="W184" s="416">
        <v>100</v>
      </c>
      <c r="X184" s="416">
        <v>50</v>
      </c>
      <c r="Y184" s="416">
        <v>100</v>
      </c>
      <c r="Z184" s="416">
        <v>100</v>
      </c>
      <c r="AA184" s="416">
        <v>100</v>
      </c>
      <c r="AB184" s="416">
        <v>100</v>
      </c>
      <c r="AC184" s="416">
        <v>100</v>
      </c>
      <c r="AD184" s="416">
        <v>100</v>
      </c>
      <c r="AE184" s="417">
        <v>100</v>
      </c>
      <c r="AG184" s="1" t="s">
        <v>417</v>
      </c>
      <c r="AH184" s="2"/>
      <c r="AI184" s="2"/>
      <c r="AJ184" s="3"/>
      <c r="AK184" s="3"/>
      <c r="AL184" s="3"/>
      <c r="AM184" s="2"/>
      <c r="AN184" s="2"/>
      <c r="AO184" s="3"/>
      <c r="AP184" s="3"/>
      <c r="AQ184" s="3"/>
      <c r="AR184" s="3"/>
      <c r="AS184" s="3"/>
      <c r="AT184" s="3"/>
      <c r="AU184" s="3"/>
      <c r="AW184" s="1" t="s">
        <v>423</v>
      </c>
      <c r="BM184" s="105"/>
      <c r="BN184" s="107" t="s">
        <v>276</v>
      </c>
      <c r="BO184" s="73" t="s">
        <v>15</v>
      </c>
      <c r="BP184" s="175">
        <v>17.100000000000001</v>
      </c>
      <c r="BQ184" s="176">
        <v>11.5</v>
      </c>
      <c r="BR184" s="176">
        <v>12.2</v>
      </c>
      <c r="BS184" s="176">
        <v>7.8</v>
      </c>
      <c r="BT184" s="176">
        <v>8</v>
      </c>
      <c r="BU184" s="176">
        <v>6.1</v>
      </c>
      <c r="BV184" s="176">
        <v>7</v>
      </c>
      <c r="BW184" s="176">
        <v>9.1</v>
      </c>
      <c r="BX184" s="176">
        <v>7.3</v>
      </c>
      <c r="BY184" s="176">
        <v>7.3</v>
      </c>
      <c r="BZ184" s="176">
        <v>14.3</v>
      </c>
      <c r="CA184" s="181">
        <v>16.600000000000001</v>
      </c>
      <c r="CB184" s="183">
        <v>10.4</v>
      </c>
      <c r="DL184" s="898" t="s">
        <v>91</v>
      </c>
      <c r="DM184" s="899"/>
      <c r="DN184" s="900"/>
      <c r="DO184" s="871">
        <v>2009</v>
      </c>
      <c r="DP184" s="872"/>
      <c r="DQ184" s="872"/>
      <c r="DR184" s="872"/>
      <c r="DS184" s="872"/>
      <c r="DT184" s="872"/>
      <c r="DU184" s="872"/>
      <c r="DV184" s="872"/>
      <c r="DW184" s="872"/>
      <c r="DX184" s="872"/>
      <c r="DY184" s="872"/>
      <c r="DZ184" s="872"/>
      <c r="EA184" s="919" t="s">
        <v>93</v>
      </c>
      <c r="EC184" s="1" t="s">
        <v>335</v>
      </c>
      <c r="ED184" s="2"/>
      <c r="EE184" s="11"/>
      <c r="EF184" s="12"/>
      <c r="EG184" s="12"/>
      <c r="EH184" s="12"/>
      <c r="EI184" s="11"/>
      <c r="EJ184" s="11"/>
      <c r="EK184" s="12"/>
      <c r="EL184" s="12"/>
      <c r="EM184" s="12"/>
      <c r="EN184" s="12"/>
      <c r="EO184" s="12"/>
      <c r="EP184" s="12"/>
      <c r="EQ184" s="12"/>
      <c r="ER184" s="439"/>
      <c r="GS184" s="103"/>
      <c r="GT184" s="118"/>
      <c r="GU184" s="371" t="s">
        <v>75</v>
      </c>
      <c r="GV184" s="351">
        <v>38</v>
      </c>
      <c r="GW184" s="352">
        <v>17</v>
      </c>
      <c r="GX184" s="352">
        <v>36</v>
      </c>
      <c r="GY184" s="352">
        <v>24</v>
      </c>
      <c r="GZ184" s="352">
        <v>13</v>
      </c>
      <c r="HA184" s="352">
        <v>10</v>
      </c>
      <c r="HB184" s="352">
        <v>13</v>
      </c>
      <c r="HC184" s="352">
        <v>15</v>
      </c>
      <c r="HD184" s="352">
        <v>17</v>
      </c>
      <c r="HE184" s="352">
        <v>18</v>
      </c>
      <c r="HF184" s="352">
        <v>33</v>
      </c>
      <c r="HG184" s="353">
        <v>41</v>
      </c>
      <c r="HH184" s="345">
        <v>10</v>
      </c>
      <c r="HJ184" s="273" t="s">
        <v>60</v>
      </c>
      <c r="HK184" s="372" t="s">
        <v>288</v>
      </c>
      <c r="HL184" s="369" t="s">
        <v>15</v>
      </c>
      <c r="HM184" s="368">
        <v>38</v>
      </c>
      <c r="HN184" s="346">
        <v>64</v>
      </c>
      <c r="HO184" s="346">
        <v>106</v>
      </c>
      <c r="HP184" s="346">
        <v>47</v>
      </c>
      <c r="HQ184" s="346">
        <v>24</v>
      </c>
      <c r="HR184" s="346">
        <v>12</v>
      </c>
      <c r="HS184" s="346">
        <v>13</v>
      </c>
      <c r="HT184" s="346">
        <v>12</v>
      </c>
      <c r="HU184" s="346">
        <v>14</v>
      </c>
      <c r="HV184" s="346">
        <v>17</v>
      </c>
      <c r="HW184" s="346">
        <v>18</v>
      </c>
      <c r="HX184" s="347">
        <v>27</v>
      </c>
      <c r="HY184" s="348">
        <v>33</v>
      </c>
    </row>
    <row r="185" spans="17:233" ht="18" x14ac:dyDescent="0.4">
      <c r="Q185" s="590"/>
      <c r="R185" s="21"/>
      <c r="S185" s="7" t="s">
        <v>114</v>
      </c>
      <c r="T185" s="603">
        <v>0.03</v>
      </c>
      <c r="U185" s="604">
        <v>0.08</v>
      </c>
      <c r="V185" s="604">
        <v>0.19</v>
      </c>
      <c r="W185" s="604">
        <v>1.1000000000000001</v>
      </c>
      <c r="X185" s="604">
        <v>0.3</v>
      </c>
      <c r="Y185" s="604">
        <v>0.56000000000000005</v>
      </c>
      <c r="Z185" s="604">
        <v>0.25</v>
      </c>
      <c r="AA185" s="604">
        <v>0.17</v>
      </c>
      <c r="AB185" s="604">
        <v>0.18</v>
      </c>
      <c r="AC185" s="604">
        <v>0.17</v>
      </c>
      <c r="AD185" s="604">
        <v>0.32</v>
      </c>
      <c r="AE185" s="605">
        <v>0.18</v>
      </c>
      <c r="AG185" s="2"/>
      <c r="AH185" s="2"/>
      <c r="AI185" s="2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W185" s="898" t="s">
        <v>409</v>
      </c>
      <c r="AX185" s="899"/>
      <c r="AY185" s="900"/>
      <c r="AZ185" s="868">
        <v>2005</v>
      </c>
      <c r="BA185" s="890"/>
      <c r="BB185" s="890"/>
      <c r="BC185" s="890"/>
      <c r="BD185" s="890"/>
      <c r="BE185" s="890"/>
      <c r="BF185" s="890"/>
      <c r="BG185" s="890"/>
      <c r="BH185" s="890"/>
      <c r="BI185" s="890"/>
      <c r="BJ185" s="890"/>
      <c r="BK185" s="891"/>
      <c r="BM185" s="105"/>
      <c r="BN185" s="410" t="s">
        <v>618</v>
      </c>
      <c r="BO185" s="56" t="s">
        <v>53</v>
      </c>
      <c r="BP185" s="134">
        <v>100</v>
      </c>
      <c r="BQ185" s="15">
        <v>75</v>
      </c>
      <c r="BR185" s="15">
        <v>100</v>
      </c>
      <c r="BS185" s="15">
        <v>97</v>
      </c>
      <c r="BT185" s="15">
        <v>97</v>
      </c>
      <c r="BU185" s="15">
        <v>97</v>
      </c>
      <c r="BV185" s="15">
        <v>100</v>
      </c>
      <c r="BW185" s="15">
        <v>100</v>
      </c>
      <c r="BX185" s="15">
        <v>90</v>
      </c>
      <c r="BY185" s="15">
        <v>100</v>
      </c>
      <c r="BZ185" s="15">
        <v>97</v>
      </c>
      <c r="CA185" s="16">
        <v>100</v>
      </c>
      <c r="CB185" s="16">
        <v>96</v>
      </c>
      <c r="CD185" s="96" t="s">
        <v>38</v>
      </c>
      <c r="CE185" s="3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68"/>
      <c r="DL185" s="4" t="s">
        <v>19</v>
      </c>
      <c r="DM185" s="5" t="s">
        <v>20</v>
      </c>
      <c r="DN185" s="6"/>
      <c r="DO185" s="45" t="s">
        <v>21</v>
      </c>
      <c r="DP185" s="46" t="s">
        <v>0</v>
      </c>
      <c r="DQ185" s="46" t="s">
        <v>1</v>
      </c>
      <c r="DR185" s="46" t="s">
        <v>2</v>
      </c>
      <c r="DS185" s="46" t="s">
        <v>3</v>
      </c>
      <c r="DT185" s="46" t="s">
        <v>4</v>
      </c>
      <c r="DU185" s="46" t="s">
        <v>5</v>
      </c>
      <c r="DV185" s="46" t="s">
        <v>6</v>
      </c>
      <c r="DW185" s="46" t="s">
        <v>7</v>
      </c>
      <c r="DX185" s="46" t="s">
        <v>8</v>
      </c>
      <c r="DY185" s="46" t="s">
        <v>9</v>
      </c>
      <c r="DZ185" s="809" t="s">
        <v>10</v>
      </c>
      <c r="EA185" s="920"/>
      <c r="EC185" s="11"/>
      <c r="ED185" s="11"/>
      <c r="EE185" s="11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439"/>
      <c r="GS185" s="274" t="s">
        <v>60</v>
      </c>
      <c r="GT185" s="286" t="s">
        <v>368</v>
      </c>
      <c r="GU185" s="73" t="s">
        <v>15</v>
      </c>
      <c r="GV185" s="533">
        <v>91</v>
      </c>
      <c r="GW185" s="534">
        <v>81</v>
      </c>
      <c r="GX185" s="534">
        <v>76</v>
      </c>
      <c r="GY185" s="534">
        <v>53</v>
      </c>
      <c r="GZ185" s="534">
        <v>35</v>
      </c>
      <c r="HA185" s="534">
        <v>38</v>
      </c>
      <c r="HB185" s="534">
        <v>34</v>
      </c>
      <c r="HC185" s="534">
        <v>33</v>
      </c>
      <c r="HD185" s="534">
        <v>31</v>
      </c>
      <c r="HE185" s="534">
        <v>47</v>
      </c>
      <c r="HF185" s="534">
        <v>48</v>
      </c>
      <c r="HG185" s="535">
        <v>65</v>
      </c>
      <c r="HH185" s="536">
        <v>51</v>
      </c>
      <c r="HJ185" s="77"/>
      <c r="HK185" s="545" t="s">
        <v>372</v>
      </c>
      <c r="HL185" s="370" t="s">
        <v>56</v>
      </c>
      <c r="HM185" s="341">
        <v>97</v>
      </c>
      <c r="HN185" s="267">
        <v>100</v>
      </c>
      <c r="HO185" s="267">
        <v>96</v>
      </c>
      <c r="HP185" s="267">
        <v>99</v>
      </c>
      <c r="HQ185" s="267">
        <v>96</v>
      </c>
      <c r="HR185" s="267">
        <v>93</v>
      </c>
      <c r="HS185" s="267">
        <v>99</v>
      </c>
      <c r="HT185" s="267">
        <v>96</v>
      </c>
      <c r="HU185" s="267">
        <v>98</v>
      </c>
      <c r="HV185" s="267">
        <v>99</v>
      </c>
      <c r="HW185" s="267">
        <v>98</v>
      </c>
      <c r="HX185" s="265">
        <v>92</v>
      </c>
      <c r="HY185" s="349">
        <v>97</v>
      </c>
    </row>
    <row r="186" spans="17:233" ht="16.8" x14ac:dyDescent="0.25">
      <c r="Q186" s="594"/>
      <c r="R186" s="23"/>
      <c r="S186" s="9" t="s">
        <v>115</v>
      </c>
      <c r="T186" s="606" t="s">
        <v>303</v>
      </c>
      <c r="U186" s="607">
        <v>0.02</v>
      </c>
      <c r="V186" s="607">
        <v>7.0000000000000007E-2</v>
      </c>
      <c r="W186" s="607" t="s">
        <v>303</v>
      </c>
      <c r="X186" s="607">
        <v>0.14000000000000001</v>
      </c>
      <c r="Y186" s="607">
        <v>0.21</v>
      </c>
      <c r="Z186" s="607">
        <v>0.1</v>
      </c>
      <c r="AA186" s="607">
        <v>0.08</v>
      </c>
      <c r="AB186" s="607">
        <v>7.0000000000000007E-2</v>
      </c>
      <c r="AC186" s="607">
        <v>0.09</v>
      </c>
      <c r="AD186" s="607">
        <v>7.0000000000000007E-2</v>
      </c>
      <c r="AE186" s="608">
        <v>0.04</v>
      </c>
      <c r="AG186" s="679" t="s">
        <v>504</v>
      </c>
      <c r="AH186" s="680"/>
      <c r="AI186" s="681"/>
      <c r="AJ186" s="676">
        <v>2004</v>
      </c>
      <c r="AK186" s="677"/>
      <c r="AL186" s="677"/>
      <c r="AM186" s="677"/>
      <c r="AN186" s="677"/>
      <c r="AO186" s="677"/>
      <c r="AP186" s="677"/>
      <c r="AQ186" s="677"/>
      <c r="AR186" s="677"/>
      <c r="AS186" s="677"/>
      <c r="AT186" s="677"/>
      <c r="AU186" s="678"/>
      <c r="AW186" s="4" t="s">
        <v>19</v>
      </c>
      <c r="AX186" s="5" t="s">
        <v>20</v>
      </c>
      <c r="AY186" s="6"/>
      <c r="AZ186" s="98" t="s">
        <v>412</v>
      </c>
      <c r="BA186" s="99" t="s">
        <v>0</v>
      </c>
      <c r="BB186" s="99" t="s">
        <v>1</v>
      </c>
      <c r="BC186" s="99" t="s">
        <v>2</v>
      </c>
      <c r="BD186" s="99" t="s">
        <v>3</v>
      </c>
      <c r="BE186" s="99" t="s">
        <v>4</v>
      </c>
      <c r="BF186" s="99" t="s">
        <v>5</v>
      </c>
      <c r="BG186" s="99" t="s">
        <v>6</v>
      </c>
      <c r="BH186" s="99" t="s">
        <v>7</v>
      </c>
      <c r="BI186" s="99" t="s">
        <v>8</v>
      </c>
      <c r="BJ186" s="99" t="s">
        <v>9</v>
      </c>
      <c r="BK186" s="599" t="s">
        <v>10</v>
      </c>
      <c r="BM186" s="105"/>
      <c r="BN186" s="83"/>
      <c r="BO186" s="56" t="s">
        <v>64</v>
      </c>
      <c r="BP186" s="170">
        <v>27.2</v>
      </c>
      <c r="BQ186" s="168">
        <v>24.3</v>
      </c>
      <c r="BR186" s="168">
        <v>25.8</v>
      </c>
      <c r="BS186" s="168">
        <v>16.3</v>
      </c>
      <c r="BT186" s="168">
        <v>12.2</v>
      </c>
      <c r="BU186" s="168">
        <v>12.2</v>
      </c>
      <c r="BV186" s="168">
        <v>14</v>
      </c>
      <c r="BW186" s="168">
        <v>13.3</v>
      </c>
      <c r="BX186" s="168">
        <v>9.9</v>
      </c>
      <c r="BY186" s="168">
        <v>13.2</v>
      </c>
      <c r="BZ186" s="168">
        <v>18.2</v>
      </c>
      <c r="CA186" s="169">
        <v>27.4</v>
      </c>
      <c r="CB186" s="29">
        <v>27.4</v>
      </c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68"/>
      <c r="DL186" s="111"/>
      <c r="DM186" s="821" t="s">
        <v>288</v>
      </c>
      <c r="DN186" s="8" t="s">
        <v>15</v>
      </c>
      <c r="DO186" s="447">
        <v>25.575351612903226</v>
      </c>
      <c r="DP186" s="43">
        <v>36.487121428571434</v>
      </c>
      <c r="DQ186" s="43">
        <v>36.841860000000004</v>
      </c>
      <c r="DR186" s="43">
        <v>37.231003333333334</v>
      </c>
      <c r="DS186" s="43">
        <v>31.292787096774198</v>
      </c>
      <c r="DT186" s="43">
        <v>24.360030000000005</v>
      </c>
      <c r="DU186" s="43">
        <v>17.198828064516128</v>
      </c>
      <c r="DV186" s="43">
        <v>19.171048387096778</v>
      </c>
      <c r="DW186" s="43">
        <v>17.439729666666668</v>
      </c>
      <c r="DX186" s="43">
        <v>18.832348387096776</v>
      </c>
      <c r="DY186" s="43">
        <v>23.465140000000005</v>
      </c>
      <c r="DZ186" s="44">
        <v>25.115325806451619</v>
      </c>
      <c r="EA186" s="44">
        <v>25.973979835164815</v>
      </c>
      <c r="EC186" s="898" t="s">
        <v>336</v>
      </c>
      <c r="ED186" s="899"/>
      <c r="EE186" s="900"/>
      <c r="EF186" s="871">
        <v>2010</v>
      </c>
      <c r="EG186" s="872"/>
      <c r="EH186" s="872"/>
      <c r="EI186" s="872"/>
      <c r="EJ186" s="872"/>
      <c r="EK186" s="872"/>
      <c r="EL186" s="872"/>
      <c r="EM186" s="872"/>
      <c r="EN186" s="872"/>
      <c r="EO186" s="872"/>
      <c r="EP186" s="872"/>
      <c r="EQ186" s="872"/>
      <c r="ER186" s="919" t="s">
        <v>337</v>
      </c>
      <c r="GS186" s="284"/>
      <c r="GT186" s="284" t="s">
        <v>369</v>
      </c>
      <c r="GU186" s="56" t="s">
        <v>53</v>
      </c>
      <c r="GV186" s="304">
        <v>69</v>
      </c>
      <c r="GW186" s="305">
        <v>100</v>
      </c>
      <c r="GX186" s="305">
        <v>100</v>
      </c>
      <c r="GY186" s="305">
        <v>99</v>
      </c>
      <c r="GZ186" s="305">
        <v>100</v>
      </c>
      <c r="HA186" s="305">
        <v>99</v>
      </c>
      <c r="HB186" s="305">
        <v>92</v>
      </c>
      <c r="HC186" s="305">
        <v>100</v>
      </c>
      <c r="HD186" s="305">
        <v>99</v>
      </c>
      <c r="HE186" s="305">
        <v>100</v>
      </c>
      <c r="HF186" s="305">
        <v>100</v>
      </c>
      <c r="HG186" s="306">
        <v>17</v>
      </c>
      <c r="HH186" s="307">
        <v>89</v>
      </c>
      <c r="HJ186" s="77"/>
      <c r="HK186" s="117"/>
      <c r="HL186" s="370" t="s">
        <v>64</v>
      </c>
      <c r="HM186" s="350">
        <v>62</v>
      </c>
      <c r="HN186" s="267">
        <v>156</v>
      </c>
      <c r="HO186" s="267">
        <v>266</v>
      </c>
      <c r="HP186" s="267">
        <v>115</v>
      </c>
      <c r="HQ186" s="267">
        <v>60</v>
      </c>
      <c r="HR186" s="267">
        <v>17</v>
      </c>
      <c r="HS186" s="267">
        <v>22</v>
      </c>
      <c r="HT186" s="267">
        <v>17</v>
      </c>
      <c r="HU186" s="267">
        <v>23</v>
      </c>
      <c r="HV186" s="267">
        <v>36</v>
      </c>
      <c r="HW186" s="267">
        <v>27</v>
      </c>
      <c r="HX186" s="265">
        <v>41</v>
      </c>
      <c r="HY186" s="272">
        <v>266</v>
      </c>
    </row>
    <row r="187" spans="17:233" ht="16.8" x14ac:dyDescent="0.25">
      <c r="AG187" s="4" t="s">
        <v>338</v>
      </c>
      <c r="AH187" s="5" t="s">
        <v>411</v>
      </c>
      <c r="AI187" s="6"/>
      <c r="AJ187" s="98" t="s">
        <v>21</v>
      </c>
      <c r="AK187" s="99" t="s">
        <v>0</v>
      </c>
      <c r="AL187" s="99" t="s">
        <v>1</v>
      </c>
      <c r="AM187" s="99" t="s">
        <v>2</v>
      </c>
      <c r="AN187" s="99" t="s">
        <v>3</v>
      </c>
      <c r="AO187" s="99" t="s">
        <v>4</v>
      </c>
      <c r="AP187" s="99" t="s">
        <v>5</v>
      </c>
      <c r="AQ187" s="99" t="s">
        <v>6</v>
      </c>
      <c r="AR187" s="99" t="s">
        <v>7</v>
      </c>
      <c r="AS187" s="99" t="s">
        <v>8</v>
      </c>
      <c r="AT187" s="99" t="s">
        <v>9</v>
      </c>
      <c r="AU187" s="599" t="s">
        <v>10</v>
      </c>
      <c r="AW187" s="590" t="s">
        <v>441</v>
      </c>
      <c r="AX187" s="21" t="s">
        <v>288</v>
      </c>
      <c r="AY187" s="8" t="s">
        <v>15</v>
      </c>
      <c r="AZ187" s="658">
        <v>0.58915832594292916</v>
      </c>
      <c r="BA187" s="659">
        <v>0.57591911034469134</v>
      </c>
      <c r="BB187" s="413">
        <v>4.4768525018439345</v>
      </c>
      <c r="BC187" s="413">
        <v>0.32754460896908016</v>
      </c>
      <c r="BD187" s="413">
        <v>0.25056180148788004</v>
      </c>
      <c r="BE187" s="659" t="s">
        <v>303</v>
      </c>
      <c r="BF187" s="659">
        <v>2.4250826025826164E-2</v>
      </c>
      <c r="BG187" s="659">
        <v>6.7108147984673003E-2</v>
      </c>
      <c r="BH187" s="659" t="s">
        <v>303</v>
      </c>
      <c r="BI187" s="413">
        <v>8.9865357748549354E-2</v>
      </c>
      <c r="BJ187" s="659">
        <v>0.35019648663672309</v>
      </c>
      <c r="BK187" s="660">
        <v>0.30317863361433128</v>
      </c>
      <c r="BM187" s="105"/>
      <c r="BN187" s="108"/>
      <c r="BO187" s="57" t="s">
        <v>75</v>
      </c>
      <c r="BP187" s="178">
        <v>11.1</v>
      </c>
      <c r="BQ187" s="179">
        <v>2.1</v>
      </c>
      <c r="BR187" s="179">
        <v>6.3</v>
      </c>
      <c r="BS187" s="179">
        <v>1.3</v>
      </c>
      <c r="BT187" s="179">
        <v>5</v>
      </c>
      <c r="BU187" s="179">
        <v>1.5</v>
      </c>
      <c r="BV187" s="179">
        <v>2.1</v>
      </c>
      <c r="BW187" s="179">
        <v>4.9000000000000004</v>
      </c>
      <c r="BX187" s="179">
        <v>4.0999999999999996</v>
      </c>
      <c r="BY187" s="179">
        <v>3.6</v>
      </c>
      <c r="BZ187" s="179">
        <v>10</v>
      </c>
      <c r="CA187" s="180">
        <v>4</v>
      </c>
      <c r="CB187" s="32">
        <v>1.3</v>
      </c>
      <c r="CD187" s="868" t="s">
        <v>92</v>
      </c>
      <c r="CE187" s="890"/>
      <c r="CF187" s="891"/>
      <c r="CG187" s="871">
        <v>2007</v>
      </c>
      <c r="CH187" s="872"/>
      <c r="CI187" s="872"/>
      <c r="CJ187" s="872"/>
      <c r="CK187" s="872"/>
      <c r="CL187" s="872"/>
      <c r="CM187" s="872"/>
      <c r="CN187" s="872"/>
      <c r="CO187" s="872"/>
      <c r="CP187" s="872"/>
      <c r="CQ187" s="872"/>
      <c r="CR187" s="872"/>
      <c r="CS187" s="892" t="s">
        <v>93</v>
      </c>
      <c r="DL187" s="113"/>
      <c r="DM187" s="624" t="s">
        <v>289</v>
      </c>
      <c r="DN187" s="765" t="s">
        <v>14</v>
      </c>
      <c r="DO187" s="447">
        <v>100</v>
      </c>
      <c r="DP187" s="15">
        <v>96.551724137931032</v>
      </c>
      <c r="DQ187" s="15">
        <v>96.774193548387103</v>
      </c>
      <c r="DR187" s="15">
        <v>100</v>
      </c>
      <c r="DS187" s="15">
        <v>100</v>
      </c>
      <c r="DT187" s="15">
        <v>100</v>
      </c>
      <c r="DU187" s="15">
        <v>100</v>
      </c>
      <c r="DV187" s="15">
        <v>100</v>
      </c>
      <c r="DW187" s="15">
        <v>100</v>
      </c>
      <c r="DX187" s="15">
        <v>100</v>
      </c>
      <c r="DY187" s="15">
        <v>100</v>
      </c>
      <c r="DZ187" s="16">
        <v>100</v>
      </c>
      <c r="EA187" s="16">
        <v>99.726027397260282</v>
      </c>
      <c r="EC187" s="4" t="s">
        <v>338</v>
      </c>
      <c r="ED187" s="5" t="s">
        <v>339</v>
      </c>
      <c r="EE187" s="6"/>
      <c r="EF187" s="45" t="s">
        <v>340</v>
      </c>
      <c r="EG187" s="46" t="s">
        <v>0</v>
      </c>
      <c r="EH187" s="46" t="s">
        <v>1</v>
      </c>
      <c r="EI187" s="46" t="s">
        <v>2</v>
      </c>
      <c r="EJ187" s="46" t="s">
        <v>3</v>
      </c>
      <c r="EK187" s="46" t="s">
        <v>4</v>
      </c>
      <c r="EL187" s="46" t="s">
        <v>5</v>
      </c>
      <c r="EM187" s="46" t="s">
        <v>6</v>
      </c>
      <c r="EN187" s="46" t="s">
        <v>7</v>
      </c>
      <c r="EO187" s="46" t="s">
        <v>8</v>
      </c>
      <c r="EP187" s="46" t="s">
        <v>9</v>
      </c>
      <c r="EQ187" s="257" t="s">
        <v>10</v>
      </c>
      <c r="ER187" s="920"/>
      <c r="GS187" s="284"/>
      <c r="GT187" s="284"/>
      <c r="GU187" s="56" t="s">
        <v>292</v>
      </c>
      <c r="GV187" s="304">
        <v>145</v>
      </c>
      <c r="GW187" s="305">
        <v>105</v>
      </c>
      <c r="GX187" s="305">
        <v>133</v>
      </c>
      <c r="GY187" s="305">
        <v>87</v>
      </c>
      <c r="GZ187" s="305">
        <v>50</v>
      </c>
      <c r="HA187" s="305">
        <v>67</v>
      </c>
      <c r="HB187" s="305">
        <v>43</v>
      </c>
      <c r="HC187" s="305">
        <v>65</v>
      </c>
      <c r="HD187" s="305">
        <v>47</v>
      </c>
      <c r="HE187" s="305">
        <v>103</v>
      </c>
      <c r="HF187" s="305">
        <v>76</v>
      </c>
      <c r="HG187" s="306">
        <v>78</v>
      </c>
      <c r="HH187" s="537">
        <v>145</v>
      </c>
      <c r="HJ187" s="103"/>
      <c r="HK187" s="118"/>
      <c r="HL187" s="371" t="s">
        <v>75</v>
      </c>
      <c r="HM187" s="351">
        <v>10</v>
      </c>
      <c r="HN187" s="352">
        <v>45</v>
      </c>
      <c r="HO187" s="352">
        <v>18</v>
      </c>
      <c r="HP187" s="352">
        <v>8</v>
      </c>
      <c r="HQ187" s="352">
        <v>9</v>
      </c>
      <c r="HR187" s="352">
        <v>8</v>
      </c>
      <c r="HS187" s="352">
        <v>9</v>
      </c>
      <c r="HT187" s="352">
        <v>6</v>
      </c>
      <c r="HU187" s="352">
        <v>6</v>
      </c>
      <c r="HV187" s="352">
        <v>7</v>
      </c>
      <c r="HW187" s="352">
        <v>9</v>
      </c>
      <c r="HX187" s="353">
        <v>11</v>
      </c>
      <c r="HY187" s="345">
        <v>6</v>
      </c>
    </row>
    <row r="188" spans="17:233" ht="13.8" x14ac:dyDescent="0.25">
      <c r="AG188" s="10"/>
      <c r="AH188" s="21" t="s">
        <v>12</v>
      </c>
      <c r="AI188" s="667" t="s">
        <v>15</v>
      </c>
      <c r="AJ188" s="185" t="s">
        <v>184</v>
      </c>
      <c r="AK188" s="58" t="s">
        <v>184</v>
      </c>
      <c r="AL188" s="58" t="s">
        <v>303</v>
      </c>
      <c r="AM188" s="58">
        <v>3.2672758633344343</v>
      </c>
      <c r="AN188" s="58">
        <v>5.2933597624304403</v>
      </c>
      <c r="AO188" s="58">
        <v>9.3635063164615513</v>
      </c>
      <c r="AP188" s="58">
        <v>1.0456547027791876</v>
      </c>
      <c r="AQ188" s="58">
        <v>2.5182560789837964</v>
      </c>
      <c r="AR188" s="58">
        <v>2.2981980737276668</v>
      </c>
      <c r="AS188" s="58">
        <v>1.7259760137649567</v>
      </c>
      <c r="AT188" s="58">
        <v>6.1540699320373493</v>
      </c>
      <c r="AU188" s="59">
        <v>8.5323839895371805</v>
      </c>
      <c r="AW188" s="590"/>
      <c r="AX188" s="21" t="s">
        <v>289</v>
      </c>
      <c r="AY188" s="7" t="s">
        <v>14</v>
      </c>
      <c r="AZ188" s="648">
        <v>100</v>
      </c>
      <c r="BA188" s="416">
        <v>100</v>
      </c>
      <c r="BB188" s="416">
        <v>100</v>
      </c>
      <c r="BC188" s="416">
        <v>100</v>
      </c>
      <c r="BD188" s="416">
        <v>100</v>
      </c>
      <c r="BE188" s="416">
        <v>90</v>
      </c>
      <c r="BF188" s="416">
        <v>100</v>
      </c>
      <c r="BG188" s="416">
        <v>100</v>
      </c>
      <c r="BH188" s="416">
        <v>100</v>
      </c>
      <c r="BI188" s="416">
        <v>100</v>
      </c>
      <c r="BJ188" s="416">
        <v>100</v>
      </c>
      <c r="BK188" s="417">
        <v>100</v>
      </c>
      <c r="CD188" s="98" t="s">
        <v>19</v>
      </c>
      <c r="CE188" s="99" t="s">
        <v>29</v>
      </c>
      <c r="CF188" s="72"/>
      <c r="CG188" s="45" t="s">
        <v>30</v>
      </c>
      <c r="CH188" s="46" t="s">
        <v>0</v>
      </c>
      <c r="CI188" s="46" t="s">
        <v>1</v>
      </c>
      <c r="CJ188" s="46" t="s">
        <v>2</v>
      </c>
      <c r="CK188" s="46" t="s">
        <v>3</v>
      </c>
      <c r="CL188" s="46" t="s">
        <v>4</v>
      </c>
      <c r="CM188" s="46" t="s">
        <v>5</v>
      </c>
      <c r="CN188" s="46" t="s">
        <v>6</v>
      </c>
      <c r="CO188" s="46" t="s">
        <v>7</v>
      </c>
      <c r="CP188" s="46" t="s">
        <v>8</v>
      </c>
      <c r="CQ188" s="46" t="s">
        <v>9</v>
      </c>
      <c r="CR188" s="705" t="s">
        <v>10</v>
      </c>
      <c r="CS188" s="893"/>
      <c r="DL188" s="113"/>
      <c r="DM188" s="624"/>
      <c r="DN188" s="822" t="s">
        <v>80</v>
      </c>
      <c r="DO188" s="14">
        <v>39.739100000000001</v>
      </c>
      <c r="DP188" s="15">
        <v>46.434800000000003</v>
      </c>
      <c r="DQ188" s="15">
        <v>44.434800000000003</v>
      </c>
      <c r="DR188" s="15">
        <v>53.521700000000003</v>
      </c>
      <c r="DS188" s="15">
        <v>42.695599999999999</v>
      </c>
      <c r="DT188" s="15">
        <v>32.304299999999998</v>
      </c>
      <c r="DU188" s="15">
        <v>23.043500000000002</v>
      </c>
      <c r="DV188" s="15">
        <v>28.695599999999999</v>
      </c>
      <c r="DW188" s="15">
        <v>27</v>
      </c>
      <c r="DX188" s="15">
        <v>29.347799999999999</v>
      </c>
      <c r="DY188" s="15">
        <v>39.130400000000002</v>
      </c>
      <c r="DZ188" s="16">
        <v>35.375</v>
      </c>
      <c r="EA188" s="16">
        <f>MAX(DO188:DZ188,DO186:DZ186)</f>
        <v>53.521700000000003</v>
      </c>
      <c r="EC188" s="195" t="s">
        <v>318</v>
      </c>
      <c r="ED188" s="441" t="s">
        <v>288</v>
      </c>
      <c r="EE188" s="401" t="s">
        <v>15</v>
      </c>
      <c r="EF188" s="341">
        <v>25.479918398571971</v>
      </c>
      <c r="EG188" s="266">
        <v>8.3319487141950894</v>
      </c>
      <c r="EH188" s="266">
        <v>33.152397041948234</v>
      </c>
      <c r="EI188" s="266">
        <v>46.705989240228377</v>
      </c>
      <c r="EJ188" s="266">
        <v>35.749895266024303</v>
      </c>
      <c r="EK188" s="266">
        <v>24.555472426124606</v>
      </c>
      <c r="EL188" s="266">
        <v>15.630666569072368</v>
      </c>
      <c r="EM188" s="266">
        <v>13.964125891599657</v>
      </c>
      <c r="EN188" s="266">
        <v>16.825221351715914</v>
      </c>
      <c r="EO188" s="266">
        <v>17.946921883632964</v>
      </c>
      <c r="EP188" s="266">
        <v>25.809874684270813</v>
      </c>
      <c r="EQ188" s="442">
        <v>23.218698961160392</v>
      </c>
      <c r="ER188" s="442">
        <v>24.333664242129444</v>
      </c>
      <c r="GS188" s="285"/>
      <c r="GT188" s="285"/>
      <c r="GU188" s="57" t="s">
        <v>293</v>
      </c>
      <c r="GV188" s="538">
        <v>51</v>
      </c>
      <c r="GW188" s="538">
        <v>43</v>
      </c>
      <c r="GX188" s="538">
        <v>51</v>
      </c>
      <c r="GY188" s="538">
        <v>30</v>
      </c>
      <c r="GZ188" s="538">
        <v>27</v>
      </c>
      <c r="HA188" s="538">
        <v>22</v>
      </c>
      <c r="HB188" s="538">
        <v>8</v>
      </c>
      <c r="HC188" s="538">
        <v>19</v>
      </c>
      <c r="HD188" s="538">
        <v>19</v>
      </c>
      <c r="HE188" s="538">
        <v>18</v>
      </c>
      <c r="HF188" s="538">
        <v>26</v>
      </c>
      <c r="HG188" s="539">
        <v>38</v>
      </c>
      <c r="HH188" s="539">
        <v>8</v>
      </c>
    </row>
    <row r="189" spans="17:233" ht="13.8" x14ac:dyDescent="0.25">
      <c r="R189" t="s">
        <v>397</v>
      </c>
      <c r="AG189" s="10"/>
      <c r="AH189" s="657"/>
      <c r="AI189" s="7" t="s">
        <v>14</v>
      </c>
      <c r="AJ189" s="415" t="s">
        <v>184</v>
      </c>
      <c r="AK189" s="416" t="s">
        <v>184</v>
      </c>
      <c r="AL189" s="416">
        <v>67.741935483870961</v>
      </c>
      <c r="AM189" s="416">
        <v>40</v>
      </c>
      <c r="AN189" s="416">
        <v>100</v>
      </c>
      <c r="AO189" s="416">
        <v>70.967741935483872</v>
      </c>
      <c r="AP189" s="416">
        <v>70.967741935483872</v>
      </c>
      <c r="AQ189" s="416">
        <v>81.818181818181813</v>
      </c>
      <c r="AR189" s="416">
        <v>76.666666666666671</v>
      </c>
      <c r="AS189" s="416">
        <v>73.529411764705884</v>
      </c>
      <c r="AT189" s="416">
        <v>65.517241379310349</v>
      </c>
      <c r="AU189" s="417">
        <v>55.882352941176471</v>
      </c>
      <c r="AW189" s="590"/>
      <c r="AX189" s="21"/>
      <c r="AY189" s="7" t="s">
        <v>114</v>
      </c>
      <c r="AZ189" s="661">
        <v>0.79785131605147519</v>
      </c>
      <c r="BA189" s="419">
        <v>1.0349171037518929</v>
      </c>
      <c r="BB189" s="662">
        <v>8.1960793556952893</v>
      </c>
      <c r="BC189" s="662">
        <v>0.73520293409361026</v>
      </c>
      <c r="BD189" s="662">
        <v>0.58589516864946078</v>
      </c>
      <c r="BE189" s="419" t="s">
        <v>303</v>
      </c>
      <c r="BF189" s="419">
        <v>7.2752478077478491E-2</v>
      </c>
      <c r="BG189" s="419">
        <v>0.18652904853393854</v>
      </c>
      <c r="BH189" s="419" t="s">
        <v>303</v>
      </c>
      <c r="BI189" s="662">
        <v>0.13673540235977541</v>
      </c>
      <c r="BJ189" s="419">
        <v>0.56425379701853251</v>
      </c>
      <c r="BK189" s="420">
        <v>0.60878408400380279</v>
      </c>
      <c r="CD189" s="105"/>
      <c r="CE189" s="107" t="s">
        <v>276</v>
      </c>
      <c r="CF189" s="73" t="s">
        <v>15</v>
      </c>
      <c r="CG189" s="735">
        <v>65.038787096774186</v>
      </c>
      <c r="CH189" s="43">
        <v>91.32678571428572</v>
      </c>
      <c r="CI189" s="43">
        <v>158.167</v>
      </c>
      <c r="CJ189" s="43">
        <v>63.183970000000002</v>
      </c>
      <c r="CK189" s="43">
        <v>25.99195666666667</v>
      </c>
      <c r="CL189" s="43">
        <v>22.000383333333332</v>
      </c>
      <c r="CM189" s="43">
        <v>23.112312500000002</v>
      </c>
      <c r="CN189" s="43">
        <v>20.922113333333336</v>
      </c>
      <c r="CO189" s="43">
        <v>28.577186666666666</v>
      </c>
      <c r="CP189" s="43">
        <v>35.219300000000004</v>
      </c>
      <c r="CQ189" s="43">
        <v>36.401720000000005</v>
      </c>
      <c r="CR189" s="84">
        <v>43.987932258064525</v>
      </c>
      <c r="CS189" s="90">
        <v>51.639537249283634</v>
      </c>
      <c r="DL189" s="113"/>
      <c r="DM189" s="23"/>
      <c r="DN189" s="9" t="s">
        <v>75</v>
      </c>
      <c r="DO189" s="40">
        <v>14.565200000000001</v>
      </c>
      <c r="DP189" s="41">
        <v>28.043500000000002</v>
      </c>
      <c r="DQ189" s="41">
        <v>21.391300000000001</v>
      </c>
      <c r="DR189" s="41">
        <v>15.7826</v>
      </c>
      <c r="DS189" s="41">
        <v>17.565200000000001</v>
      </c>
      <c r="DT189" s="41">
        <v>13.739100000000001</v>
      </c>
      <c r="DU189" s="41">
        <v>9.4347700000000003</v>
      </c>
      <c r="DV189" s="41">
        <v>10.347799999999999</v>
      </c>
      <c r="DW189" s="41">
        <v>9.6086899999999993</v>
      </c>
      <c r="DX189" s="41">
        <v>11.333299999999999</v>
      </c>
      <c r="DY189" s="41">
        <v>12.9565</v>
      </c>
      <c r="DZ189" s="42">
        <v>13.8261</v>
      </c>
      <c r="EA189" s="42">
        <f>IF(COUNTIF(DO189:DZ189,"N.D. ")&gt;0,"N.D. ",MIN(DO189:DZ189,DO186:DZ186))</f>
        <v>9.4347700000000003</v>
      </c>
      <c r="EC189" s="440"/>
      <c r="ED189" s="443"/>
      <c r="EE189" s="261" t="s">
        <v>14</v>
      </c>
      <c r="EF189" s="341">
        <v>100</v>
      </c>
      <c r="EG189" s="268">
        <v>93.103448275862064</v>
      </c>
      <c r="EH189" s="268">
        <v>100</v>
      </c>
      <c r="EI189" s="268">
        <v>100</v>
      </c>
      <c r="EJ189" s="268">
        <v>100</v>
      </c>
      <c r="EK189" s="268">
        <v>100</v>
      </c>
      <c r="EL189" s="268">
        <v>87.096774193548384</v>
      </c>
      <c r="EM189" s="268">
        <v>93.548387096774192</v>
      </c>
      <c r="EN189" s="268">
        <v>80</v>
      </c>
      <c r="EO189" s="268">
        <v>100</v>
      </c>
      <c r="EP189" s="268">
        <v>90</v>
      </c>
      <c r="EQ189" s="390">
        <v>100</v>
      </c>
      <c r="ER189" s="390">
        <v>95.61643835616438</v>
      </c>
    </row>
    <row r="190" spans="17:233" ht="13.8" x14ac:dyDescent="0.25">
      <c r="Q190" t="s">
        <v>391</v>
      </c>
      <c r="T190">
        <v>2003</v>
      </c>
      <c r="AG190" s="10"/>
      <c r="AH190" s="21"/>
      <c r="AI190" s="7" t="s">
        <v>347</v>
      </c>
      <c r="AJ190" s="60" t="s">
        <v>184</v>
      </c>
      <c r="AK190" s="60" t="s">
        <v>184</v>
      </c>
      <c r="AL190" s="189">
        <v>1.1913009516669378E-2</v>
      </c>
      <c r="AM190" s="189" t="s">
        <v>184</v>
      </c>
      <c r="AN190" s="189">
        <v>8.3476393970557492</v>
      </c>
      <c r="AO190" s="189">
        <v>17.273192827808597</v>
      </c>
      <c r="AP190" s="60">
        <v>1.9584535043627598</v>
      </c>
      <c r="AQ190" s="60">
        <v>4.7877419706015152</v>
      </c>
      <c r="AR190" s="60">
        <v>4.1346268787798213</v>
      </c>
      <c r="AS190" s="189">
        <v>3.221654720755013</v>
      </c>
      <c r="AT190" s="60">
        <v>8.8075211286994826</v>
      </c>
      <c r="AU190" s="61">
        <v>15.995697292926286</v>
      </c>
      <c r="AW190" s="594"/>
      <c r="AX190" s="663"/>
      <c r="AY190" s="9" t="s">
        <v>538</v>
      </c>
      <c r="AZ190" s="595">
        <v>0.23544504962329396</v>
      </c>
      <c r="BA190" s="326">
        <v>0.17351108667242454</v>
      </c>
      <c r="BB190" s="664" t="s">
        <v>303</v>
      </c>
      <c r="BC190" s="664">
        <v>9.1407971180530387E-2</v>
      </c>
      <c r="BD190" s="664">
        <v>6.0781220543425253E-2</v>
      </c>
      <c r="BE190" s="326" t="s">
        <v>303</v>
      </c>
      <c r="BF190" s="326" t="s">
        <v>303</v>
      </c>
      <c r="BG190" s="326" t="s">
        <v>303</v>
      </c>
      <c r="BH190" s="326" t="s">
        <v>303</v>
      </c>
      <c r="BI190" s="664">
        <v>1.1161670847785059E-2</v>
      </c>
      <c r="BJ190" s="326">
        <v>4.7079885971024263E-2</v>
      </c>
      <c r="BK190" s="327">
        <v>0.10435991243280271</v>
      </c>
      <c r="BM190" s="868" t="s">
        <v>91</v>
      </c>
      <c r="BN190" s="869"/>
      <c r="BO190" s="870"/>
      <c r="BP190" s="868">
        <v>2006</v>
      </c>
      <c r="BQ190" s="890"/>
      <c r="BR190" s="890"/>
      <c r="BS190" s="890"/>
      <c r="BT190" s="890"/>
      <c r="BU190" s="890"/>
      <c r="BV190" s="890"/>
      <c r="BW190" s="890"/>
      <c r="BX190" s="890"/>
      <c r="BY190" s="890"/>
      <c r="BZ190" s="890"/>
      <c r="CA190" s="891"/>
      <c r="CB190" s="875" t="s">
        <v>93</v>
      </c>
      <c r="CD190" s="105"/>
      <c r="CE190" s="410" t="s">
        <v>618</v>
      </c>
      <c r="CF190" s="56" t="s">
        <v>53</v>
      </c>
      <c r="CG190" s="134">
        <v>100</v>
      </c>
      <c r="CH190" s="15">
        <v>100</v>
      </c>
      <c r="CI190" s="15">
        <v>93.548387096774192</v>
      </c>
      <c r="CJ190" s="15">
        <v>100</v>
      </c>
      <c r="CK190" s="15">
        <v>96.774193548387103</v>
      </c>
      <c r="CL190" s="15">
        <v>100</v>
      </c>
      <c r="CM190" s="15">
        <v>77.41935483870968</v>
      </c>
      <c r="CN190" s="15">
        <v>96.774193548387103</v>
      </c>
      <c r="CO190" s="15">
        <v>100</v>
      </c>
      <c r="CP190" s="15">
        <v>100</v>
      </c>
      <c r="CQ190" s="15">
        <v>83.333333333333329</v>
      </c>
      <c r="CR190" s="16">
        <v>100</v>
      </c>
      <c r="CS190" s="16">
        <v>95.61643835616438</v>
      </c>
      <c r="DL190" s="113"/>
      <c r="DM190" s="107"/>
      <c r="DN190" s="76"/>
      <c r="DO190" s="336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4"/>
      <c r="EA190" s="39"/>
      <c r="EC190" s="440"/>
      <c r="ED190" s="443"/>
      <c r="EE190" s="444" t="s">
        <v>80</v>
      </c>
      <c r="EF190" s="269">
        <v>44.739130434782609</v>
      </c>
      <c r="EG190" s="268">
        <v>12.909090909090908</v>
      </c>
      <c r="EH190" s="268">
        <v>59.347826086956523</v>
      </c>
      <c r="EI190" s="268">
        <v>59</v>
      </c>
      <c r="EJ190" s="268">
        <v>50.391304347826086</v>
      </c>
      <c r="EK190" s="268">
        <v>39.913043478260867</v>
      </c>
      <c r="EL190" s="268">
        <v>27.130434782608695</v>
      </c>
      <c r="EM190" s="268">
        <v>21.521739130434781</v>
      </c>
      <c r="EN190" s="268">
        <v>25</v>
      </c>
      <c r="EO190" s="268">
        <v>27.347826086956523</v>
      </c>
      <c r="EP190" s="268">
        <v>39</v>
      </c>
      <c r="EQ190" s="390">
        <v>37.826086956521742</v>
      </c>
      <c r="ER190" s="390">
        <v>59.347826086956523</v>
      </c>
      <c r="GV190" s="279" t="s">
        <v>735</v>
      </c>
    </row>
    <row r="191" spans="17:233" ht="13.8" x14ac:dyDescent="0.25">
      <c r="Q191" s="586" t="s">
        <v>392</v>
      </c>
      <c r="R191" s="586" t="s">
        <v>393</v>
      </c>
      <c r="S191" s="586"/>
      <c r="T191" s="586" t="s">
        <v>394</v>
      </c>
      <c r="U191" s="586" t="s">
        <v>0</v>
      </c>
      <c r="V191" s="586" t="s">
        <v>1</v>
      </c>
      <c r="W191" s="586" t="s">
        <v>2</v>
      </c>
      <c r="X191" s="586" t="s">
        <v>3</v>
      </c>
      <c r="Y191" s="586" t="s">
        <v>4</v>
      </c>
      <c r="Z191" s="586" t="s">
        <v>5</v>
      </c>
      <c r="AA191" s="586" t="s">
        <v>6</v>
      </c>
      <c r="AB191" s="586" t="s">
        <v>7</v>
      </c>
      <c r="AC191" s="586" t="s">
        <v>8</v>
      </c>
      <c r="AD191" s="586" t="s">
        <v>9</v>
      </c>
      <c r="AE191" s="586" t="s">
        <v>10</v>
      </c>
      <c r="AG191" s="20"/>
      <c r="AH191" s="663"/>
      <c r="AI191" s="9" t="s">
        <v>348</v>
      </c>
      <c r="AJ191" s="62" t="s">
        <v>184</v>
      </c>
      <c r="AK191" s="62" t="s">
        <v>184</v>
      </c>
      <c r="AL191" s="668" t="s">
        <v>303</v>
      </c>
      <c r="AM191" s="668" t="s">
        <v>184</v>
      </c>
      <c r="AN191" s="668">
        <v>0.10708501994677933</v>
      </c>
      <c r="AO191" s="668">
        <v>1.4538198051145073</v>
      </c>
      <c r="AP191" s="62">
        <v>0.1328559011956153</v>
      </c>
      <c r="AQ191" s="62">
        <v>0.24877018736607748</v>
      </c>
      <c r="AR191" s="62">
        <v>0.46176926867551238</v>
      </c>
      <c r="AS191" s="668">
        <v>0.23029730677490032</v>
      </c>
      <c r="AT191" s="62">
        <v>3.5006187353752165</v>
      </c>
      <c r="AU191" s="63">
        <v>1.069070686148077</v>
      </c>
      <c r="BM191" s="98" t="s">
        <v>19</v>
      </c>
      <c r="BN191" s="99" t="s">
        <v>29</v>
      </c>
      <c r="BO191" s="72"/>
      <c r="BP191" s="47" t="s">
        <v>21</v>
      </c>
      <c r="BQ191" s="48" t="s">
        <v>0</v>
      </c>
      <c r="BR191" s="48" t="s">
        <v>1</v>
      </c>
      <c r="BS191" s="48" t="s">
        <v>2</v>
      </c>
      <c r="BT191" s="48" t="s">
        <v>3</v>
      </c>
      <c r="BU191" s="48" t="s">
        <v>4</v>
      </c>
      <c r="BV191" s="48" t="s">
        <v>5</v>
      </c>
      <c r="BW191" s="48" t="s">
        <v>6</v>
      </c>
      <c r="BX191" s="48" t="s">
        <v>7</v>
      </c>
      <c r="BY191" s="48" t="s">
        <v>8</v>
      </c>
      <c r="BZ191" s="48" t="s">
        <v>9</v>
      </c>
      <c r="CA191" s="49" t="s">
        <v>10</v>
      </c>
      <c r="CB191" s="876"/>
      <c r="CD191" s="105"/>
      <c r="CE191" s="83"/>
      <c r="CF191" s="56" t="s">
        <v>64</v>
      </c>
      <c r="CG191" s="14">
        <v>132.5</v>
      </c>
      <c r="CH191" s="15">
        <v>136.458</v>
      </c>
      <c r="CI191" s="15">
        <v>317</v>
      </c>
      <c r="CJ191" s="15">
        <v>143.47800000000001</v>
      </c>
      <c r="CK191" s="15">
        <v>52.125</v>
      </c>
      <c r="CL191" s="15">
        <v>34.25</v>
      </c>
      <c r="CM191" s="15">
        <v>35.875</v>
      </c>
      <c r="CN191" s="15">
        <v>32.263100000000001</v>
      </c>
      <c r="CO191" s="15">
        <v>52.583300000000001</v>
      </c>
      <c r="CP191" s="15">
        <v>66.916600000000003</v>
      </c>
      <c r="CQ191" s="15">
        <v>74.333299999999994</v>
      </c>
      <c r="CR191" s="16">
        <v>65</v>
      </c>
      <c r="CS191" s="19">
        <v>317</v>
      </c>
      <c r="DL191" s="113"/>
      <c r="DM191" s="83"/>
      <c r="DN191" s="56"/>
      <c r="DO191" s="336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6"/>
      <c r="EA191" s="16"/>
      <c r="EC191" s="440"/>
      <c r="ED191" s="443"/>
      <c r="EE191" s="496" t="s">
        <v>81</v>
      </c>
      <c r="EF191" s="497">
        <v>11.217391304347826</v>
      </c>
      <c r="EG191" s="498">
        <v>4.2173913043478262</v>
      </c>
      <c r="EH191" s="498">
        <v>3.2608695652173911</v>
      </c>
      <c r="EI191" s="498">
        <v>37.18181818181818</v>
      </c>
      <c r="EJ191" s="498">
        <v>18.782608695652176</v>
      </c>
      <c r="EK191" s="498">
        <v>14.347826086956522</v>
      </c>
      <c r="EL191" s="498">
        <v>7.6086956521739131</v>
      </c>
      <c r="EM191" s="498">
        <v>8</v>
      </c>
      <c r="EN191" s="498">
        <v>9.304347826086957</v>
      </c>
      <c r="EO191" s="498">
        <v>9.6086956521739122</v>
      </c>
      <c r="EP191" s="498">
        <v>19.173913043478262</v>
      </c>
      <c r="EQ191" s="499">
        <v>12.826086956521738</v>
      </c>
      <c r="ER191" s="499">
        <v>3.2608695652173911</v>
      </c>
    </row>
    <row r="192" spans="17:233" ht="18" x14ac:dyDescent="0.4">
      <c r="Q192" s="523" t="s">
        <v>396</v>
      </c>
      <c r="R192" s="523" t="s">
        <v>395</v>
      </c>
      <c r="S192" s="587" t="s">
        <v>15</v>
      </c>
      <c r="T192" s="611">
        <v>0.01</v>
      </c>
      <c r="U192" s="611">
        <v>5.000000000000001E-2</v>
      </c>
      <c r="V192" s="611">
        <v>0.11000000000000001</v>
      </c>
      <c r="W192" s="611">
        <v>0.32</v>
      </c>
      <c r="X192" s="611">
        <v>0.22</v>
      </c>
      <c r="Y192" s="611">
        <v>0.37</v>
      </c>
      <c r="Z192" s="611">
        <v>0.16399999999999998</v>
      </c>
      <c r="AA192" s="611">
        <v>0.13250000000000001</v>
      </c>
      <c r="AB192" s="611">
        <v>0.11750000000000001</v>
      </c>
      <c r="AC192" s="611">
        <v>0.13400000000000001</v>
      </c>
      <c r="AD192" s="611">
        <v>0.21250000000000002</v>
      </c>
      <c r="AE192" s="611">
        <v>7.4999999999999997E-2</v>
      </c>
      <c r="AG192" s="10"/>
      <c r="AH192" s="21" t="s">
        <v>290</v>
      </c>
      <c r="AI192" s="667" t="s">
        <v>15</v>
      </c>
      <c r="AJ192" s="185" t="s">
        <v>303</v>
      </c>
      <c r="AK192" s="58">
        <v>2.2839113741982531</v>
      </c>
      <c r="AL192" s="58">
        <v>5.4166329314167569</v>
      </c>
      <c r="AM192" s="58">
        <v>1.4773984907217559</v>
      </c>
      <c r="AN192" s="58">
        <v>0.28562324869784333</v>
      </c>
      <c r="AO192" s="58">
        <v>0.84186124782421168</v>
      </c>
      <c r="AP192" s="58">
        <v>0.67157782189609272</v>
      </c>
      <c r="AQ192" s="58">
        <v>0.63237647577805689</v>
      </c>
      <c r="AR192" s="58">
        <v>3.379912198897832</v>
      </c>
      <c r="AS192" s="58">
        <v>27.267121380741305</v>
      </c>
      <c r="AT192" s="58">
        <v>0.69785716562490263</v>
      </c>
      <c r="AU192" s="59">
        <v>4.2538378579017539</v>
      </c>
      <c r="BM192" s="105"/>
      <c r="BN192" s="400" t="s">
        <v>276</v>
      </c>
      <c r="BO192" s="73" t="s">
        <v>15</v>
      </c>
      <c r="BP192" s="171">
        <v>17.100000000000001</v>
      </c>
      <c r="BQ192" s="166">
        <v>11.5</v>
      </c>
      <c r="BR192" s="166">
        <v>12.2</v>
      </c>
      <c r="BS192" s="166">
        <v>7.8</v>
      </c>
      <c r="BT192" s="166">
        <v>8</v>
      </c>
      <c r="BU192" s="166">
        <v>6.1</v>
      </c>
      <c r="BV192" s="166">
        <v>7</v>
      </c>
      <c r="BW192" s="166">
        <v>9.1</v>
      </c>
      <c r="BX192" s="166">
        <v>7.3</v>
      </c>
      <c r="BY192" s="166">
        <v>7.3</v>
      </c>
      <c r="BZ192" s="166">
        <v>14.3</v>
      </c>
      <c r="CA192" s="173">
        <v>16.600000000000001</v>
      </c>
      <c r="CB192" s="172">
        <v>10.4</v>
      </c>
      <c r="CD192" s="105"/>
      <c r="CE192" s="108"/>
      <c r="CF192" s="57" t="s">
        <v>75</v>
      </c>
      <c r="CG192" s="40">
        <v>43.304299999999998</v>
      </c>
      <c r="CH192" s="41">
        <v>45.041600000000003</v>
      </c>
      <c r="CI192" s="41">
        <v>58.916600000000003</v>
      </c>
      <c r="CJ192" s="41">
        <v>19.416699999999999</v>
      </c>
      <c r="CK192" s="41">
        <v>10.3</v>
      </c>
      <c r="CL192" s="41">
        <v>14.181800000000001</v>
      </c>
      <c r="CM192" s="41">
        <v>12.695600000000001</v>
      </c>
      <c r="CN192" s="41">
        <v>13.583299999999999</v>
      </c>
      <c r="CO192" s="41">
        <v>16.043500000000002</v>
      </c>
      <c r="CP192" s="41">
        <v>13.291700000000001</v>
      </c>
      <c r="CQ192" s="41">
        <v>15.421099999999999</v>
      </c>
      <c r="CR192" s="42">
        <v>24.625</v>
      </c>
      <c r="CS192" s="38">
        <v>10.3</v>
      </c>
      <c r="DL192" s="113"/>
      <c r="DM192" s="83"/>
      <c r="DN192" s="56"/>
      <c r="DO192" s="14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6"/>
      <c r="EA192" s="16"/>
      <c r="EC192" s="500"/>
      <c r="ED192" s="210"/>
      <c r="EE192" s="501"/>
      <c r="EF192" s="502"/>
      <c r="EG192" s="503"/>
      <c r="EH192" s="503"/>
      <c r="EI192" s="503"/>
      <c r="EJ192" s="503"/>
      <c r="EK192" s="503"/>
      <c r="EL192" s="503"/>
      <c r="EM192" s="503"/>
      <c r="EN192" s="503"/>
      <c r="EO192" s="503"/>
      <c r="EP192" s="503"/>
      <c r="EQ192" s="503"/>
      <c r="ER192" s="503"/>
      <c r="GS192" s="96" t="s">
        <v>39</v>
      </c>
      <c r="GT192" s="3"/>
    </row>
    <row r="193" spans="17:216" ht="16.2" x14ac:dyDescent="0.25">
      <c r="Q193" s="524"/>
      <c r="R193" s="524"/>
      <c r="S193" s="587" t="s">
        <v>14</v>
      </c>
      <c r="T193" s="589">
        <v>100</v>
      </c>
      <c r="U193" s="589">
        <v>100</v>
      </c>
      <c r="V193" s="589">
        <v>100</v>
      </c>
      <c r="W193" s="589">
        <v>100</v>
      </c>
      <c r="X193" s="589">
        <v>50</v>
      </c>
      <c r="Y193" s="589">
        <v>100</v>
      </c>
      <c r="Z193" s="589">
        <v>100</v>
      </c>
      <c r="AA193" s="589">
        <v>100</v>
      </c>
      <c r="AB193" s="589">
        <v>100</v>
      </c>
      <c r="AC193" s="589">
        <v>100</v>
      </c>
      <c r="AD193" s="589">
        <v>100</v>
      </c>
      <c r="AE193" s="589">
        <v>100</v>
      </c>
      <c r="AG193" s="10"/>
      <c r="AH193" s="657" t="s">
        <v>505</v>
      </c>
      <c r="AI193" s="7" t="s">
        <v>56</v>
      </c>
      <c r="AJ193" s="415">
        <v>22.580645161290324</v>
      </c>
      <c r="AK193" s="416">
        <v>24.137931034482758</v>
      </c>
      <c r="AL193" s="416">
        <v>22.580645161290324</v>
      </c>
      <c r="AM193" s="416">
        <v>100</v>
      </c>
      <c r="AN193" s="416">
        <v>100</v>
      </c>
      <c r="AO193" s="416">
        <v>100</v>
      </c>
      <c r="AP193" s="416">
        <v>100</v>
      </c>
      <c r="AQ193" s="416">
        <v>90.909090909090907</v>
      </c>
      <c r="AR193" s="416">
        <v>100</v>
      </c>
      <c r="AS193" s="416">
        <v>100</v>
      </c>
      <c r="AT193" s="416">
        <v>100</v>
      </c>
      <c r="AU193" s="417">
        <v>100</v>
      </c>
      <c r="BM193" s="105"/>
      <c r="BN193" s="730" t="s">
        <v>389</v>
      </c>
      <c r="BO193" s="56" t="s">
        <v>53</v>
      </c>
      <c r="BP193" s="134">
        <v>100</v>
      </c>
      <c r="BQ193" s="15">
        <v>75</v>
      </c>
      <c r="BR193" s="15">
        <v>100</v>
      </c>
      <c r="BS193" s="15">
        <v>97</v>
      </c>
      <c r="BT193" s="15">
        <v>97</v>
      </c>
      <c r="BU193" s="15">
        <v>97</v>
      </c>
      <c r="BV193" s="15">
        <v>100</v>
      </c>
      <c r="BW193" s="15">
        <v>100</v>
      </c>
      <c r="BX193" s="15">
        <v>90</v>
      </c>
      <c r="BY193" s="15">
        <v>100</v>
      </c>
      <c r="BZ193" s="15">
        <v>97</v>
      </c>
      <c r="CA193" s="16">
        <v>100</v>
      </c>
      <c r="CB193" s="16">
        <v>96</v>
      </c>
      <c r="DL193" s="127"/>
      <c r="DM193" s="108"/>
      <c r="DN193" s="57"/>
      <c r="DO193" s="40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2"/>
      <c r="EA193" s="42"/>
      <c r="EC193" s="207"/>
      <c r="ED193" s="97"/>
      <c r="EE193" s="205"/>
      <c r="EF193" s="425"/>
      <c r="EG193" s="466"/>
      <c r="EH193" s="466"/>
      <c r="EI193" s="466"/>
      <c r="EJ193" s="466"/>
      <c r="EK193" s="466"/>
      <c r="EL193" s="466"/>
      <c r="EM193" s="466"/>
      <c r="EN193" s="466"/>
      <c r="EO193" s="466"/>
      <c r="EP193" s="466"/>
      <c r="EQ193" s="466"/>
      <c r="ER193" s="466"/>
    </row>
    <row r="194" spans="17:216" ht="16.8" x14ac:dyDescent="0.25">
      <c r="Q194" s="524"/>
      <c r="R194" s="524"/>
      <c r="S194" s="587" t="s">
        <v>98</v>
      </c>
      <c r="T194" s="611">
        <v>0.03</v>
      </c>
      <c r="U194" s="611">
        <v>0.08</v>
      </c>
      <c r="V194" s="611">
        <v>0.19</v>
      </c>
      <c r="W194" s="611">
        <v>1.1000000000000001</v>
      </c>
      <c r="X194" s="611">
        <v>0.3</v>
      </c>
      <c r="Y194" s="611">
        <v>0.56000000000000005</v>
      </c>
      <c r="Z194" s="611">
        <v>0.25</v>
      </c>
      <c r="AA194" s="611">
        <v>0.17</v>
      </c>
      <c r="AB194" s="611">
        <v>0.18</v>
      </c>
      <c r="AC194" s="611">
        <v>0.17</v>
      </c>
      <c r="AD194" s="611">
        <v>0.32</v>
      </c>
      <c r="AE194" s="611">
        <v>0.14000000000000001</v>
      </c>
      <c r="AG194" s="795"/>
      <c r="AH194" s="793"/>
      <c r="AI194" s="794" t="s">
        <v>76</v>
      </c>
      <c r="AJ194" s="796" t="s">
        <v>485</v>
      </c>
      <c r="AK194" s="796" t="s">
        <v>485</v>
      </c>
      <c r="AL194" s="797" t="s">
        <v>485</v>
      </c>
      <c r="AM194" s="797">
        <v>4.2764397269232397</v>
      </c>
      <c r="AN194" s="797">
        <v>0.47241690891347793</v>
      </c>
      <c r="AO194" s="797">
        <v>1.8014643463048181</v>
      </c>
      <c r="AP194" s="796">
        <v>0.94904602705017038</v>
      </c>
      <c r="AQ194" s="796">
        <v>0.8833809964855297</v>
      </c>
      <c r="AR194" s="796">
        <v>5.9683878586537595</v>
      </c>
      <c r="AS194" s="797">
        <v>29.447384205824005</v>
      </c>
      <c r="AT194" s="796">
        <v>1.6069763039327574</v>
      </c>
      <c r="AU194" s="798">
        <v>5.4895398261134307</v>
      </c>
      <c r="BM194" s="105"/>
      <c r="BN194" s="388"/>
      <c r="BO194" s="56" t="s">
        <v>64</v>
      </c>
      <c r="BP194" s="170">
        <v>27.2</v>
      </c>
      <c r="BQ194" s="168">
        <v>24.3</v>
      </c>
      <c r="BR194" s="168">
        <v>25.8</v>
      </c>
      <c r="BS194" s="168">
        <v>16.3</v>
      </c>
      <c r="BT194" s="168">
        <v>12.2</v>
      </c>
      <c r="BU194" s="168">
        <v>12.2</v>
      </c>
      <c r="BV194" s="168">
        <v>14</v>
      </c>
      <c r="BW194" s="168">
        <v>13.3</v>
      </c>
      <c r="BX194" s="168">
        <v>9.9</v>
      </c>
      <c r="BY194" s="168">
        <v>13.2</v>
      </c>
      <c r="BZ194" s="168">
        <v>18.2</v>
      </c>
      <c r="CA194" s="174">
        <v>27.4</v>
      </c>
      <c r="CB194" s="52">
        <v>27.4</v>
      </c>
      <c r="EC194" s="207"/>
      <c r="ED194" s="97"/>
      <c r="EE194" s="205"/>
      <c r="EF194" s="466"/>
      <c r="EG194" s="466"/>
      <c r="EH194" s="466"/>
      <c r="EI194" s="466"/>
      <c r="EJ194" s="466"/>
      <c r="EK194" s="466"/>
      <c r="EL194" s="466"/>
      <c r="EM194" s="466"/>
      <c r="EN194" s="466"/>
      <c r="EO194" s="466"/>
      <c r="EP194" s="466"/>
      <c r="EQ194" s="466"/>
      <c r="ER194" s="466"/>
      <c r="GS194" s="868" t="s">
        <v>92</v>
      </c>
      <c r="GT194" s="890"/>
      <c r="GU194" s="891"/>
      <c r="GV194" s="871">
        <v>2014</v>
      </c>
      <c r="GW194" s="872"/>
      <c r="GX194" s="872"/>
      <c r="GY194" s="872"/>
      <c r="GZ194" s="872"/>
      <c r="HA194" s="872"/>
      <c r="HB194" s="872"/>
      <c r="HC194" s="872"/>
      <c r="HD194" s="872"/>
      <c r="HE194" s="872"/>
      <c r="HF194" s="872"/>
      <c r="HG194" s="872"/>
      <c r="HH194" s="892" t="s">
        <v>93</v>
      </c>
    </row>
    <row r="195" spans="17:216" ht="13.8" x14ac:dyDescent="0.25">
      <c r="Q195" s="525"/>
      <c r="R195" s="525"/>
      <c r="S195" s="587" t="s">
        <v>99</v>
      </c>
      <c r="T195" s="611" t="s">
        <v>438</v>
      </c>
      <c r="U195" s="611">
        <v>0.02</v>
      </c>
      <c r="V195" s="611">
        <v>7.0000000000000007E-2</v>
      </c>
      <c r="W195" s="611" t="s">
        <v>438</v>
      </c>
      <c r="X195" s="611">
        <v>0.14000000000000001</v>
      </c>
      <c r="Y195" s="611">
        <v>0.21</v>
      </c>
      <c r="Z195" s="611">
        <v>0.1</v>
      </c>
      <c r="AA195" s="611">
        <v>0.08</v>
      </c>
      <c r="AB195" s="611">
        <v>7.0000000000000007E-2</v>
      </c>
      <c r="AC195" s="611">
        <v>0.09</v>
      </c>
      <c r="AD195" s="611">
        <v>7.0000000000000007E-2</v>
      </c>
      <c r="AE195" s="611">
        <v>0.04</v>
      </c>
      <c r="AG195" s="20"/>
      <c r="AH195" s="663"/>
      <c r="AI195" s="9" t="s">
        <v>492</v>
      </c>
      <c r="AJ195" s="62" t="s">
        <v>485</v>
      </c>
      <c r="AK195" s="62" t="s">
        <v>485</v>
      </c>
      <c r="AL195" s="668" t="s">
        <v>485</v>
      </c>
      <c r="AM195" s="668">
        <v>6.1174263275716532E-2</v>
      </c>
      <c r="AN195" s="668">
        <v>4.2321270735914088E-2</v>
      </c>
      <c r="AO195" s="668">
        <v>1.1530999925248807E-2</v>
      </c>
      <c r="AP195" s="62">
        <v>0.37647739810609887</v>
      </c>
      <c r="AQ195" s="62">
        <v>0.43023564851441787</v>
      </c>
      <c r="AR195" s="62">
        <v>1.8273548217145263</v>
      </c>
      <c r="AS195" s="668">
        <v>24.428673691009134</v>
      </c>
      <c r="AT195" s="62">
        <v>0.17573727444536347</v>
      </c>
      <c r="AU195" s="63">
        <v>2.0828656976190802</v>
      </c>
      <c r="AW195" s="898" t="s">
        <v>409</v>
      </c>
      <c r="AX195" s="899"/>
      <c r="AY195" s="900"/>
      <c r="AZ195" s="868">
        <v>2005</v>
      </c>
      <c r="BA195" s="890"/>
      <c r="BB195" s="890"/>
      <c r="BC195" s="890"/>
      <c r="BD195" s="890"/>
      <c r="BE195" s="890"/>
      <c r="BF195" s="890"/>
      <c r="BG195" s="890"/>
      <c r="BH195" s="890"/>
      <c r="BI195" s="890"/>
      <c r="BJ195" s="890"/>
      <c r="BK195" s="891"/>
      <c r="BM195" s="105"/>
      <c r="BN195" s="395"/>
      <c r="BO195" s="57" t="s">
        <v>75</v>
      </c>
      <c r="BP195" s="31">
        <v>11.1</v>
      </c>
      <c r="BQ195" s="31">
        <v>2.1</v>
      </c>
      <c r="BR195" s="31">
        <v>6.3</v>
      </c>
      <c r="BS195" s="31">
        <v>1.3</v>
      </c>
      <c r="BT195" s="31">
        <v>5</v>
      </c>
      <c r="BU195" s="31">
        <v>1.5</v>
      </c>
      <c r="BV195" s="31">
        <v>2.1</v>
      </c>
      <c r="BW195" s="31">
        <v>4.9000000000000004</v>
      </c>
      <c r="BX195" s="31">
        <v>4.0999999999999996</v>
      </c>
      <c r="BY195" s="31">
        <v>3.6</v>
      </c>
      <c r="BZ195" s="31">
        <v>10</v>
      </c>
      <c r="CA195" s="32">
        <v>4</v>
      </c>
      <c r="CB195" s="32">
        <v>1.3</v>
      </c>
      <c r="CD195" s="868" t="s">
        <v>91</v>
      </c>
      <c r="CE195" s="869"/>
      <c r="CF195" s="870"/>
      <c r="CG195" s="871">
        <v>2007</v>
      </c>
      <c r="CH195" s="872"/>
      <c r="CI195" s="872"/>
      <c r="CJ195" s="872"/>
      <c r="CK195" s="872"/>
      <c r="CL195" s="872"/>
      <c r="CM195" s="872"/>
      <c r="CN195" s="872"/>
      <c r="CO195" s="872"/>
      <c r="CP195" s="872"/>
      <c r="CQ195" s="872"/>
      <c r="CR195" s="872"/>
      <c r="CS195" s="875" t="s">
        <v>93</v>
      </c>
      <c r="EC195" s="207"/>
      <c r="ED195" s="97"/>
      <c r="EE195" s="205"/>
      <c r="EF195" s="466"/>
      <c r="EG195" s="466"/>
      <c r="EH195" s="466"/>
      <c r="EI195" s="466"/>
      <c r="EJ195" s="466"/>
      <c r="EK195" s="466"/>
      <c r="EL195" s="466"/>
      <c r="EM195" s="466"/>
      <c r="EN195" s="466"/>
      <c r="EO195" s="466"/>
      <c r="EP195" s="466"/>
      <c r="EQ195" s="466"/>
      <c r="ER195" s="466"/>
      <c r="GS195" s="98" t="s">
        <v>19</v>
      </c>
      <c r="GT195" s="99" t="s">
        <v>20</v>
      </c>
      <c r="GU195" s="72"/>
      <c r="GV195" s="367" t="s">
        <v>21</v>
      </c>
      <c r="GW195" s="46" t="s">
        <v>0</v>
      </c>
      <c r="GX195" s="46" t="s">
        <v>1</v>
      </c>
      <c r="GY195" s="46" t="s">
        <v>2</v>
      </c>
      <c r="GZ195" s="46" t="s">
        <v>3</v>
      </c>
      <c r="HA195" s="46" t="s">
        <v>4</v>
      </c>
      <c r="HB195" s="46" t="s">
        <v>5</v>
      </c>
      <c r="HC195" s="46" t="s">
        <v>6</v>
      </c>
      <c r="HD195" s="46" t="s">
        <v>7</v>
      </c>
      <c r="HE195" s="46" t="s">
        <v>8</v>
      </c>
      <c r="HF195" s="46" t="s">
        <v>9</v>
      </c>
      <c r="HG195" s="354" t="s">
        <v>10</v>
      </c>
      <c r="HH195" s="893"/>
    </row>
    <row r="196" spans="17:216" ht="13.8" x14ac:dyDescent="0.25">
      <c r="AW196" s="4" t="s">
        <v>19</v>
      </c>
      <c r="AX196" s="5" t="s">
        <v>20</v>
      </c>
      <c r="AY196" s="6"/>
      <c r="AZ196" s="98" t="s">
        <v>412</v>
      </c>
      <c r="BA196" s="99" t="s">
        <v>0</v>
      </c>
      <c r="BB196" s="99" t="s">
        <v>1</v>
      </c>
      <c r="BC196" s="99" t="s">
        <v>2</v>
      </c>
      <c r="BD196" s="99" t="s">
        <v>3</v>
      </c>
      <c r="BE196" s="99" t="s">
        <v>4</v>
      </c>
      <c r="BF196" s="99" t="s">
        <v>5</v>
      </c>
      <c r="BG196" s="99" t="s">
        <v>6</v>
      </c>
      <c r="BH196" s="99" t="s">
        <v>7</v>
      </c>
      <c r="BI196" s="99" t="s">
        <v>8</v>
      </c>
      <c r="BJ196" s="99" t="s">
        <v>9</v>
      </c>
      <c r="BK196" s="599" t="s">
        <v>10</v>
      </c>
      <c r="BM196" s="97"/>
      <c r="BN196" s="97"/>
      <c r="BO196" s="205"/>
      <c r="BP196" s="209"/>
      <c r="BQ196" s="209"/>
      <c r="BR196" s="209"/>
      <c r="BS196" s="209"/>
      <c r="BT196" s="209"/>
      <c r="BU196" s="209"/>
      <c r="BV196" s="209"/>
      <c r="BW196" s="209"/>
      <c r="BX196" s="209"/>
      <c r="BY196" s="209"/>
      <c r="BZ196" s="209"/>
      <c r="CA196" s="209"/>
      <c r="CB196" s="209"/>
      <c r="CD196" s="98" t="s">
        <v>19</v>
      </c>
      <c r="CE196" s="99" t="s">
        <v>29</v>
      </c>
      <c r="CF196" s="72"/>
      <c r="CG196" s="47" t="s">
        <v>21</v>
      </c>
      <c r="CH196" s="48" t="s">
        <v>0</v>
      </c>
      <c r="CI196" s="48" t="s">
        <v>1</v>
      </c>
      <c r="CJ196" s="48" t="s">
        <v>2</v>
      </c>
      <c r="CK196" s="48" t="s">
        <v>3</v>
      </c>
      <c r="CL196" s="48" t="s">
        <v>4</v>
      </c>
      <c r="CM196" s="48" t="s">
        <v>5</v>
      </c>
      <c r="CN196" s="48" t="s">
        <v>6</v>
      </c>
      <c r="CO196" s="48" t="s">
        <v>7</v>
      </c>
      <c r="CP196" s="48" t="s">
        <v>8</v>
      </c>
      <c r="CQ196" s="48" t="s">
        <v>9</v>
      </c>
      <c r="CR196" s="49" t="s">
        <v>10</v>
      </c>
      <c r="CS196" s="876"/>
      <c r="GS196" s="387" t="s">
        <v>60</v>
      </c>
      <c r="GT196" s="400" t="s">
        <v>288</v>
      </c>
      <c r="GU196" s="73" t="s">
        <v>15</v>
      </c>
      <c r="GV196" s="265">
        <v>41</v>
      </c>
      <c r="GW196" s="346">
        <v>35</v>
      </c>
      <c r="GX196" s="346">
        <v>95</v>
      </c>
      <c r="GY196" s="346">
        <v>51</v>
      </c>
      <c r="GZ196" s="346">
        <v>26</v>
      </c>
      <c r="HA196" s="346">
        <v>21</v>
      </c>
      <c r="HB196" s="346">
        <v>22</v>
      </c>
      <c r="HC196" s="346">
        <v>19</v>
      </c>
      <c r="HD196" s="346">
        <v>12</v>
      </c>
      <c r="HE196" s="346">
        <v>26</v>
      </c>
      <c r="HF196" s="346">
        <v>22</v>
      </c>
      <c r="HG196" s="347">
        <v>34</v>
      </c>
      <c r="HH196" s="348">
        <v>33</v>
      </c>
    </row>
    <row r="197" spans="17:216" ht="13.8" x14ac:dyDescent="0.25">
      <c r="AJ197" s="686" t="s">
        <v>536</v>
      </c>
      <c r="AW197" s="590" t="s">
        <v>441</v>
      </c>
      <c r="AX197" s="388" t="s">
        <v>442</v>
      </c>
      <c r="AY197" s="8" t="s">
        <v>15</v>
      </c>
      <c r="AZ197" s="802">
        <v>0.59</v>
      </c>
      <c r="BA197" s="803">
        <v>0.57999999999999996</v>
      </c>
      <c r="BB197" s="804">
        <v>4.6399999999999997</v>
      </c>
      <c r="BC197" s="804">
        <v>0.33</v>
      </c>
      <c r="BD197" s="804">
        <v>0.25</v>
      </c>
      <c r="BE197" s="803" t="s">
        <v>183</v>
      </c>
      <c r="BF197" s="803">
        <v>0.02</v>
      </c>
      <c r="BG197" s="803">
        <v>7.0000000000000007E-2</v>
      </c>
      <c r="BH197" s="803" t="s">
        <v>183</v>
      </c>
      <c r="BI197" s="804">
        <v>0.09</v>
      </c>
      <c r="BJ197" s="803">
        <v>0.35</v>
      </c>
      <c r="BK197" s="805">
        <v>0.3</v>
      </c>
      <c r="BM197" s="97"/>
      <c r="BN197" s="97"/>
      <c r="BO197" s="205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D197" s="105"/>
      <c r="CE197" s="400" t="s">
        <v>276</v>
      </c>
      <c r="CF197" s="73" t="s">
        <v>15</v>
      </c>
      <c r="CG197" s="218">
        <v>65</v>
      </c>
      <c r="CH197" s="55">
        <v>91</v>
      </c>
      <c r="CI197" s="55">
        <v>158</v>
      </c>
      <c r="CJ197" s="55">
        <v>63</v>
      </c>
      <c r="CK197" s="55">
        <v>26</v>
      </c>
      <c r="CL197" s="55">
        <v>22</v>
      </c>
      <c r="CM197" s="55">
        <v>23</v>
      </c>
      <c r="CN197" s="55">
        <v>21</v>
      </c>
      <c r="CO197" s="55">
        <v>29</v>
      </c>
      <c r="CP197" s="55">
        <v>35</v>
      </c>
      <c r="CQ197" s="55">
        <v>36</v>
      </c>
      <c r="CR197" s="87">
        <v>44</v>
      </c>
      <c r="CS197" s="88">
        <v>52</v>
      </c>
      <c r="DL197" s="898" t="s">
        <v>91</v>
      </c>
      <c r="DM197" s="899"/>
      <c r="DN197" s="900"/>
      <c r="DO197" s="871">
        <v>2009</v>
      </c>
      <c r="DP197" s="872"/>
      <c r="DQ197" s="872"/>
      <c r="DR197" s="872"/>
      <c r="DS197" s="872"/>
      <c r="DT197" s="872"/>
      <c r="DU197" s="872"/>
      <c r="DV197" s="872"/>
      <c r="DW197" s="872"/>
      <c r="DX197" s="872"/>
      <c r="DY197" s="872"/>
      <c r="DZ197" s="872"/>
      <c r="EA197" s="919" t="s">
        <v>93</v>
      </c>
      <c r="GS197" s="387"/>
      <c r="GT197" s="388" t="s">
        <v>372</v>
      </c>
      <c r="GU197" s="56" t="s">
        <v>373</v>
      </c>
      <c r="GV197" s="543">
        <v>100</v>
      </c>
      <c r="GW197" s="267">
        <v>85</v>
      </c>
      <c r="GX197" s="267">
        <v>83</v>
      </c>
      <c r="GY197" s="267">
        <v>97</v>
      </c>
      <c r="GZ197" s="267">
        <v>99</v>
      </c>
      <c r="HA197" s="267">
        <v>99</v>
      </c>
      <c r="HB197" s="267">
        <v>99</v>
      </c>
      <c r="HC197" s="267">
        <v>87</v>
      </c>
      <c r="HD197" s="267">
        <v>96</v>
      </c>
      <c r="HE197" s="267">
        <v>99</v>
      </c>
      <c r="HF197" s="267">
        <v>98</v>
      </c>
      <c r="HG197" s="544">
        <v>96</v>
      </c>
      <c r="HH197" s="544">
        <v>95</v>
      </c>
    </row>
    <row r="198" spans="17:216" ht="19.2" x14ac:dyDescent="0.4">
      <c r="Q198" s="1" t="s">
        <v>419</v>
      </c>
      <c r="R198" s="2"/>
      <c r="S198" s="2"/>
      <c r="T198" s="3"/>
      <c r="U198" s="3"/>
      <c r="V198" s="3"/>
      <c r="W198" s="2"/>
      <c r="X198" s="2"/>
      <c r="Y198" s="3"/>
      <c r="Z198" s="3"/>
      <c r="AA198" s="3"/>
      <c r="AB198" s="3"/>
      <c r="AC198" s="3"/>
      <c r="AD198" s="3"/>
      <c r="AE198" s="3"/>
      <c r="AG198" s="679" t="s">
        <v>504</v>
      </c>
      <c r="AH198" s="680"/>
      <c r="AI198" s="681"/>
      <c r="AJ198" s="676">
        <v>2004</v>
      </c>
      <c r="AK198" s="677"/>
      <c r="AL198" s="677"/>
      <c r="AM198" s="677"/>
      <c r="AN198" s="677"/>
      <c r="AO198" s="677"/>
      <c r="AP198" s="677"/>
      <c r="AQ198" s="677"/>
      <c r="AR198" s="677"/>
      <c r="AS198" s="677"/>
      <c r="AT198" s="677"/>
      <c r="AU198" s="678"/>
      <c r="AW198" s="590"/>
      <c r="AX198" s="21"/>
      <c r="AY198" s="7" t="s">
        <v>14</v>
      </c>
      <c r="AZ198" s="685">
        <v>100</v>
      </c>
      <c r="BA198" s="456">
        <v>100</v>
      </c>
      <c r="BB198" s="456">
        <v>94</v>
      </c>
      <c r="BC198" s="456">
        <v>100</v>
      </c>
      <c r="BD198" s="456">
        <v>97</v>
      </c>
      <c r="BE198" s="456">
        <v>34</v>
      </c>
      <c r="BF198" s="456">
        <v>33</v>
      </c>
      <c r="BG198" s="456">
        <v>100</v>
      </c>
      <c r="BH198" s="456">
        <v>0</v>
      </c>
      <c r="BI198" s="456">
        <v>100</v>
      </c>
      <c r="BJ198" s="456">
        <v>100</v>
      </c>
      <c r="BK198" s="457">
        <v>100</v>
      </c>
      <c r="BM198" s="1" t="s">
        <v>417</v>
      </c>
      <c r="BN198" s="2"/>
      <c r="BO198" s="2"/>
      <c r="BP198" s="3"/>
      <c r="BQ198" s="3"/>
      <c r="CD198" s="105"/>
      <c r="CE198" s="730" t="s">
        <v>389</v>
      </c>
      <c r="CF198" s="56" t="s">
        <v>53</v>
      </c>
      <c r="CG198" s="134">
        <v>100</v>
      </c>
      <c r="CH198" s="15">
        <v>100</v>
      </c>
      <c r="CI198" s="15">
        <v>94</v>
      </c>
      <c r="CJ198" s="15">
        <v>100</v>
      </c>
      <c r="CK198" s="15">
        <v>97</v>
      </c>
      <c r="CL198" s="15">
        <v>100</v>
      </c>
      <c r="CM198" s="15">
        <v>77</v>
      </c>
      <c r="CN198" s="15">
        <v>97</v>
      </c>
      <c r="CO198" s="15">
        <v>100</v>
      </c>
      <c r="CP198" s="15">
        <v>100</v>
      </c>
      <c r="CQ198" s="15">
        <v>83</v>
      </c>
      <c r="CR198" s="16">
        <v>100</v>
      </c>
      <c r="CS198" s="16">
        <v>96</v>
      </c>
      <c r="DL198" s="4" t="s">
        <v>19</v>
      </c>
      <c r="DM198" s="5" t="s">
        <v>20</v>
      </c>
      <c r="DN198" s="6"/>
      <c r="DO198" s="45" t="s">
        <v>21</v>
      </c>
      <c r="DP198" s="46" t="s">
        <v>0</v>
      </c>
      <c r="DQ198" s="46" t="s">
        <v>1</v>
      </c>
      <c r="DR198" s="46" t="s">
        <v>2</v>
      </c>
      <c r="DS198" s="46" t="s">
        <v>3</v>
      </c>
      <c r="DT198" s="46" t="s">
        <v>4</v>
      </c>
      <c r="DU198" s="46" t="s">
        <v>5</v>
      </c>
      <c r="DV198" s="46" t="s">
        <v>6</v>
      </c>
      <c r="DW198" s="46" t="s">
        <v>7</v>
      </c>
      <c r="DX198" s="46" t="s">
        <v>8</v>
      </c>
      <c r="DY198" s="46" t="s">
        <v>9</v>
      </c>
      <c r="DZ198" s="809" t="s">
        <v>10</v>
      </c>
      <c r="EA198" s="920"/>
      <c r="GS198" s="387"/>
      <c r="GT198" s="388"/>
      <c r="GU198" s="56" t="s">
        <v>64</v>
      </c>
      <c r="GV198" s="350">
        <v>63</v>
      </c>
      <c r="GW198" s="267">
        <v>56</v>
      </c>
      <c r="GX198" s="267">
        <v>188</v>
      </c>
      <c r="GY198" s="267">
        <v>127</v>
      </c>
      <c r="GZ198" s="267">
        <v>39</v>
      </c>
      <c r="HA198" s="267">
        <v>31</v>
      </c>
      <c r="HB198" s="267">
        <v>30</v>
      </c>
      <c r="HC198" s="267">
        <v>34</v>
      </c>
      <c r="HD198" s="267">
        <v>20</v>
      </c>
      <c r="HE198" s="267">
        <v>53</v>
      </c>
      <c r="HF198" s="267">
        <v>32</v>
      </c>
      <c r="HG198" s="265">
        <v>51</v>
      </c>
      <c r="HH198" s="272">
        <v>188</v>
      </c>
    </row>
    <row r="199" spans="17:216" ht="13.8" x14ac:dyDescent="0.25"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G199" s="4" t="s">
        <v>338</v>
      </c>
      <c r="AH199" s="5" t="s">
        <v>411</v>
      </c>
      <c r="AI199" s="6"/>
      <c r="AJ199" s="98" t="s">
        <v>21</v>
      </c>
      <c r="AK199" s="99" t="s">
        <v>0</v>
      </c>
      <c r="AL199" s="99" t="s">
        <v>1</v>
      </c>
      <c r="AM199" s="99" t="s">
        <v>2</v>
      </c>
      <c r="AN199" s="99" t="s">
        <v>3</v>
      </c>
      <c r="AO199" s="99" t="s">
        <v>4</v>
      </c>
      <c r="AP199" s="99" t="s">
        <v>5</v>
      </c>
      <c r="AQ199" s="99" t="s">
        <v>6</v>
      </c>
      <c r="AR199" s="99" t="s">
        <v>7</v>
      </c>
      <c r="AS199" s="99" t="s">
        <v>8</v>
      </c>
      <c r="AT199" s="99" t="s">
        <v>9</v>
      </c>
      <c r="AU199" s="599" t="s">
        <v>10</v>
      </c>
      <c r="AW199" s="590"/>
      <c r="AX199" s="21"/>
      <c r="AY199" s="261" t="s">
        <v>539</v>
      </c>
      <c r="AZ199" s="742">
        <v>0.8</v>
      </c>
      <c r="BA199" s="743">
        <v>1.03</v>
      </c>
      <c r="BB199" s="744">
        <v>8.1999999999999993</v>
      </c>
      <c r="BC199" s="744">
        <v>0.74</v>
      </c>
      <c r="BD199" s="744">
        <v>0.59</v>
      </c>
      <c r="BE199" s="743" t="s">
        <v>183</v>
      </c>
      <c r="BF199" s="743">
        <v>7.0000000000000007E-2</v>
      </c>
      <c r="BG199" s="743">
        <v>0.19</v>
      </c>
      <c r="BH199" s="743" t="s">
        <v>183</v>
      </c>
      <c r="BI199" s="744">
        <v>0.14000000000000001</v>
      </c>
      <c r="BJ199" s="743">
        <v>0.56000000000000005</v>
      </c>
      <c r="BK199" s="806">
        <v>0.61</v>
      </c>
      <c r="CD199" s="105"/>
      <c r="CE199" s="388"/>
      <c r="CF199" s="56" t="s">
        <v>64</v>
      </c>
      <c r="CG199" s="14">
        <v>133</v>
      </c>
      <c r="CH199" s="15">
        <v>136</v>
      </c>
      <c r="CI199" s="15">
        <v>317</v>
      </c>
      <c r="CJ199" s="15">
        <v>143</v>
      </c>
      <c r="CK199" s="15">
        <v>52</v>
      </c>
      <c r="CL199" s="15">
        <v>34</v>
      </c>
      <c r="CM199" s="15">
        <v>36</v>
      </c>
      <c r="CN199" s="15">
        <v>32</v>
      </c>
      <c r="CO199" s="15">
        <v>53</v>
      </c>
      <c r="CP199" s="15">
        <v>67</v>
      </c>
      <c r="CQ199" s="15">
        <v>74</v>
      </c>
      <c r="CR199" s="85">
        <v>65</v>
      </c>
      <c r="CS199" s="196">
        <v>317</v>
      </c>
      <c r="DL199" s="111"/>
      <c r="DM199" s="107" t="s">
        <v>288</v>
      </c>
      <c r="DN199" s="73" t="s">
        <v>15</v>
      </c>
      <c r="DO199" s="341">
        <v>26</v>
      </c>
      <c r="DP199" s="266">
        <v>36</v>
      </c>
      <c r="DQ199" s="266">
        <v>37</v>
      </c>
      <c r="DR199" s="266">
        <v>37</v>
      </c>
      <c r="DS199" s="266">
        <v>31</v>
      </c>
      <c r="DT199" s="266">
        <v>24</v>
      </c>
      <c r="DU199" s="266">
        <v>17</v>
      </c>
      <c r="DV199" s="266">
        <v>19</v>
      </c>
      <c r="DW199" s="266">
        <v>17</v>
      </c>
      <c r="DX199" s="266">
        <v>19</v>
      </c>
      <c r="DY199" s="266">
        <v>23</v>
      </c>
      <c r="DZ199" s="442">
        <v>25</v>
      </c>
      <c r="EA199" s="442">
        <v>26</v>
      </c>
      <c r="EC199" s="898" t="s">
        <v>336</v>
      </c>
      <c r="ED199" s="899"/>
      <c r="EE199" s="900"/>
      <c r="EF199" s="871">
        <v>2010</v>
      </c>
      <c r="EG199" s="872"/>
      <c r="EH199" s="872"/>
      <c r="EI199" s="872"/>
      <c r="EJ199" s="872"/>
      <c r="EK199" s="872"/>
      <c r="EL199" s="872"/>
      <c r="EM199" s="872"/>
      <c r="EN199" s="872"/>
      <c r="EO199" s="872"/>
      <c r="EP199" s="872"/>
      <c r="EQ199" s="872"/>
      <c r="ER199" s="919" t="s">
        <v>337</v>
      </c>
      <c r="GS199" s="109"/>
      <c r="GT199" s="108"/>
      <c r="GU199" s="57" t="s">
        <v>113</v>
      </c>
      <c r="GV199" s="351">
        <v>28</v>
      </c>
      <c r="GW199" s="352">
        <v>23</v>
      </c>
      <c r="GX199" s="352">
        <v>47</v>
      </c>
      <c r="GY199" s="352">
        <v>31</v>
      </c>
      <c r="GZ199" s="352">
        <v>15</v>
      </c>
      <c r="HA199" s="352">
        <v>10</v>
      </c>
      <c r="HB199" s="352">
        <v>10</v>
      </c>
      <c r="HC199" s="352">
        <v>10</v>
      </c>
      <c r="HD199" s="352">
        <v>6</v>
      </c>
      <c r="HE199" s="352">
        <v>10</v>
      </c>
      <c r="HF199" s="352">
        <v>13</v>
      </c>
      <c r="HG199" s="353">
        <v>23</v>
      </c>
      <c r="HH199" s="345">
        <v>6</v>
      </c>
    </row>
    <row r="200" spans="17:216" ht="16.8" x14ac:dyDescent="0.25">
      <c r="Q200" s="898" t="s">
        <v>418</v>
      </c>
      <c r="R200" s="903"/>
      <c r="S200" s="904"/>
      <c r="T200" s="868">
        <v>2003</v>
      </c>
      <c r="U200" s="890"/>
      <c r="V200" s="890"/>
      <c r="W200" s="890"/>
      <c r="X200" s="890"/>
      <c r="Y200" s="890"/>
      <c r="Z200" s="890"/>
      <c r="AA200" s="890"/>
      <c r="AB200" s="890"/>
      <c r="AC200" s="890"/>
      <c r="AD200" s="890"/>
      <c r="AE200" s="891"/>
      <c r="AG200" s="10"/>
      <c r="AH200" s="388" t="s">
        <v>12</v>
      </c>
      <c r="AI200" s="667" t="s">
        <v>15</v>
      </c>
      <c r="AJ200" s="185">
        <v>2.8431436886541109E-2</v>
      </c>
      <c r="AK200" s="58" t="s">
        <v>184</v>
      </c>
      <c r="AL200" s="58" t="s">
        <v>183</v>
      </c>
      <c r="AM200" s="58">
        <v>3.2672758633344343</v>
      </c>
      <c r="AN200" s="58">
        <v>5.2933597624304403</v>
      </c>
      <c r="AO200" s="58">
        <v>9.3635063164615513</v>
      </c>
      <c r="AP200" s="58">
        <v>1.0456547027791876</v>
      </c>
      <c r="AQ200" s="58">
        <v>2.5182560789837964</v>
      </c>
      <c r="AR200" s="58">
        <v>2.2981980737276668</v>
      </c>
      <c r="AS200" s="58">
        <v>1.1506506758433044</v>
      </c>
      <c r="AT200" s="58">
        <v>6.1540699320373493</v>
      </c>
      <c r="AU200" s="59">
        <v>8.5323839895371805</v>
      </c>
      <c r="AW200" s="594"/>
      <c r="AX200" s="663"/>
      <c r="AY200" s="262" t="s">
        <v>90</v>
      </c>
      <c r="AZ200" s="746">
        <v>0.24</v>
      </c>
      <c r="BA200" s="747">
        <v>0.17</v>
      </c>
      <c r="BB200" s="747">
        <v>0.48</v>
      </c>
      <c r="BC200" s="747">
        <v>0.09</v>
      </c>
      <c r="BD200" s="747">
        <v>0.06</v>
      </c>
      <c r="BE200" s="747" t="s">
        <v>183</v>
      </c>
      <c r="BF200" s="747" t="s">
        <v>183</v>
      </c>
      <c r="BG200" s="747" t="s">
        <v>183</v>
      </c>
      <c r="BH200" s="747" t="s">
        <v>183</v>
      </c>
      <c r="BI200" s="747">
        <v>0.01</v>
      </c>
      <c r="BJ200" s="747">
        <v>0.05</v>
      </c>
      <c r="BK200" s="807">
        <v>0.1</v>
      </c>
      <c r="BM200" s="898" t="s">
        <v>409</v>
      </c>
      <c r="BN200" s="899"/>
      <c r="BO200" s="900"/>
      <c r="BP200" s="868">
        <v>2006</v>
      </c>
      <c r="BQ200" s="890"/>
      <c r="BR200" s="890"/>
      <c r="BS200" s="890"/>
      <c r="BT200" s="890"/>
      <c r="BU200" s="890"/>
      <c r="BV200" s="890"/>
      <c r="BW200" s="890"/>
      <c r="BX200" s="890"/>
      <c r="BY200" s="890"/>
      <c r="BZ200" s="890"/>
      <c r="CA200" s="891"/>
      <c r="CB200" s="901" t="s">
        <v>541</v>
      </c>
      <c r="CD200" s="105"/>
      <c r="CE200" s="395"/>
      <c r="CF200" s="57" t="s">
        <v>75</v>
      </c>
      <c r="CG200" s="37">
        <v>43</v>
      </c>
      <c r="CH200" s="37">
        <v>45</v>
      </c>
      <c r="CI200" s="37">
        <v>59</v>
      </c>
      <c r="CJ200" s="37">
        <v>19</v>
      </c>
      <c r="CK200" s="37">
        <v>10</v>
      </c>
      <c r="CL200" s="37">
        <v>14</v>
      </c>
      <c r="CM200" s="37">
        <v>13</v>
      </c>
      <c r="CN200" s="37">
        <v>14</v>
      </c>
      <c r="CO200" s="37">
        <v>16</v>
      </c>
      <c r="CP200" s="37">
        <v>13</v>
      </c>
      <c r="CQ200" s="37">
        <v>15</v>
      </c>
      <c r="CR200" s="38">
        <v>25</v>
      </c>
      <c r="CS200" s="38">
        <v>10</v>
      </c>
      <c r="DL200" s="113"/>
      <c r="DM200" s="83" t="s">
        <v>649</v>
      </c>
      <c r="DN200" s="56" t="s">
        <v>14</v>
      </c>
      <c r="DO200" s="341">
        <v>100</v>
      </c>
      <c r="DP200" s="268">
        <v>100</v>
      </c>
      <c r="DQ200" s="268">
        <v>97</v>
      </c>
      <c r="DR200" s="268">
        <v>100</v>
      </c>
      <c r="DS200" s="268">
        <v>100</v>
      </c>
      <c r="DT200" s="268">
        <v>100</v>
      </c>
      <c r="DU200" s="268">
        <v>100</v>
      </c>
      <c r="DV200" s="268">
        <v>100</v>
      </c>
      <c r="DW200" s="268">
        <v>100</v>
      </c>
      <c r="DX200" s="268">
        <v>100</v>
      </c>
      <c r="DY200" s="268">
        <v>100</v>
      </c>
      <c r="DZ200" s="390">
        <v>100</v>
      </c>
      <c r="EA200" s="390">
        <v>100</v>
      </c>
      <c r="EC200" s="4" t="s">
        <v>338</v>
      </c>
      <c r="ED200" s="5" t="s">
        <v>339</v>
      </c>
      <c r="EE200" s="6"/>
      <c r="EF200" s="45" t="s">
        <v>340</v>
      </c>
      <c r="EG200" s="46" t="s">
        <v>0</v>
      </c>
      <c r="EH200" s="46" t="s">
        <v>1</v>
      </c>
      <c r="EI200" s="46" t="s">
        <v>2</v>
      </c>
      <c r="EJ200" s="46" t="s">
        <v>3</v>
      </c>
      <c r="EK200" s="46" t="s">
        <v>4</v>
      </c>
      <c r="EL200" s="46" t="s">
        <v>5</v>
      </c>
      <c r="EM200" s="46" t="s">
        <v>6</v>
      </c>
      <c r="EN200" s="46" t="s">
        <v>7</v>
      </c>
      <c r="EO200" s="46" t="s">
        <v>8</v>
      </c>
      <c r="EP200" s="46" t="s">
        <v>9</v>
      </c>
      <c r="EQ200" s="257" t="s">
        <v>10</v>
      </c>
      <c r="ER200" s="920"/>
    </row>
    <row r="201" spans="17:216" ht="13.8" x14ac:dyDescent="0.25">
      <c r="Q201" s="4" t="s">
        <v>28</v>
      </c>
      <c r="R201" s="5" t="s">
        <v>339</v>
      </c>
      <c r="S201" s="6"/>
      <c r="T201" s="98" t="s">
        <v>412</v>
      </c>
      <c r="U201" s="99" t="s">
        <v>0</v>
      </c>
      <c r="V201" s="99" t="s">
        <v>1</v>
      </c>
      <c r="W201" s="99" t="s">
        <v>2</v>
      </c>
      <c r="X201" s="99" t="s">
        <v>3</v>
      </c>
      <c r="Y201" s="99" t="s">
        <v>4</v>
      </c>
      <c r="Z201" s="99" t="s">
        <v>5</v>
      </c>
      <c r="AA201" s="99" t="s">
        <v>6</v>
      </c>
      <c r="AB201" s="99" t="s">
        <v>7</v>
      </c>
      <c r="AC201" s="99" t="s">
        <v>8</v>
      </c>
      <c r="AD201" s="99" t="s">
        <v>9</v>
      </c>
      <c r="AE201" s="599" t="s">
        <v>10</v>
      </c>
      <c r="AG201" s="10"/>
      <c r="AH201" s="657"/>
      <c r="AI201" s="7" t="s">
        <v>14</v>
      </c>
      <c r="AJ201" s="415">
        <v>65.853658536585371</v>
      </c>
      <c r="AK201" s="416">
        <v>0</v>
      </c>
      <c r="AL201" s="416">
        <v>75</v>
      </c>
      <c r="AM201" s="416">
        <v>34.482758620689658</v>
      </c>
      <c r="AN201" s="416">
        <v>100</v>
      </c>
      <c r="AO201" s="416">
        <v>100</v>
      </c>
      <c r="AP201" s="416">
        <v>70.967741935483872</v>
      </c>
      <c r="AQ201" s="416">
        <v>81.818181818181813</v>
      </c>
      <c r="AR201" s="416">
        <v>76.666666666666671</v>
      </c>
      <c r="AS201" s="416">
        <v>73.529411764705884</v>
      </c>
      <c r="AT201" s="416">
        <v>65.517241379310349</v>
      </c>
      <c r="AU201" s="417">
        <v>57.575757575757578</v>
      </c>
      <c r="BM201" s="4" t="s">
        <v>19</v>
      </c>
      <c r="BN201" s="5" t="s">
        <v>20</v>
      </c>
      <c r="BO201" s="6"/>
      <c r="BP201" s="98" t="s">
        <v>412</v>
      </c>
      <c r="BQ201" s="99" t="s">
        <v>0</v>
      </c>
      <c r="BR201" s="99" t="s">
        <v>1</v>
      </c>
      <c r="BS201" s="99" t="s">
        <v>2</v>
      </c>
      <c r="BT201" s="99" t="s">
        <v>3</v>
      </c>
      <c r="BU201" s="99" t="s">
        <v>4</v>
      </c>
      <c r="BV201" s="99" t="s">
        <v>5</v>
      </c>
      <c r="BW201" s="99" t="s">
        <v>6</v>
      </c>
      <c r="BX201" s="99" t="s">
        <v>7</v>
      </c>
      <c r="BY201" s="99" t="s">
        <v>8</v>
      </c>
      <c r="BZ201" s="99" t="s">
        <v>9</v>
      </c>
      <c r="CA201" s="599" t="s">
        <v>10</v>
      </c>
      <c r="CB201" s="902"/>
      <c r="DL201" s="113"/>
      <c r="DM201" s="124"/>
      <c r="DN201" s="56" t="s">
        <v>80</v>
      </c>
      <c r="DO201" s="269">
        <v>40</v>
      </c>
      <c r="DP201" s="268">
        <v>46</v>
      </c>
      <c r="DQ201" s="268">
        <v>44</v>
      </c>
      <c r="DR201" s="268">
        <v>54</v>
      </c>
      <c r="DS201" s="268">
        <v>43</v>
      </c>
      <c r="DT201" s="268">
        <v>32</v>
      </c>
      <c r="DU201" s="268">
        <v>23</v>
      </c>
      <c r="DV201" s="268">
        <v>29</v>
      </c>
      <c r="DW201" s="268">
        <v>27</v>
      </c>
      <c r="DX201" s="268">
        <v>29</v>
      </c>
      <c r="DY201" s="268">
        <v>39</v>
      </c>
      <c r="DZ201" s="390">
        <v>35</v>
      </c>
      <c r="EA201" s="390">
        <v>54</v>
      </c>
      <c r="EC201" s="195" t="s">
        <v>318</v>
      </c>
      <c r="ED201" s="441" t="s">
        <v>288</v>
      </c>
      <c r="EE201" s="401" t="s">
        <v>15</v>
      </c>
      <c r="EF201" s="341">
        <v>25</v>
      </c>
      <c r="EG201" s="266">
        <v>8</v>
      </c>
      <c r="EH201" s="266">
        <v>33</v>
      </c>
      <c r="EI201" s="266">
        <v>47</v>
      </c>
      <c r="EJ201" s="266">
        <v>36</v>
      </c>
      <c r="EK201" s="266">
        <v>25</v>
      </c>
      <c r="EL201" s="266">
        <v>16</v>
      </c>
      <c r="EM201" s="266">
        <v>14</v>
      </c>
      <c r="EN201" s="266">
        <v>17</v>
      </c>
      <c r="EO201" s="266">
        <v>18</v>
      </c>
      <c r="EP201" s="266">
        <v>26</v>
      </c>
      <c r="EQ201" s="442">
        <v>23</v>
      </c>
      <c r="ER201" s="442">
        <v>24</v>
      </c>
    </row>
    <row r="202" spans="17:216" ht="13.8" x14ac:dyDescent="0.25">
      <c r="Q202" s="590"/>
      <c r="R202" s="22" t="s">
        <v>420</v>
      </c>
      <c r="S202" s="8" t="s">
        <v>15</v>
      </c>
      <c r="T202" s="600">
        <v>0.26</v>
      </c>
      <c r="U202" s="601">
        <v>0.1</v>
      </c>
      <c r="V202" s="601">
        <v>0.16600000000000001</v>
      </c>
      <c r="W202" s="601">
        <v>0.435</v>
      </c>
      <c r="X202" s="601">
        <v>0.12</v>
      </c>
      <c r="Y202" s="601">
        <v>0.20499999999999999</v>
      </c>
      <c r="Z202" s="601">
        <v>0.17200000000000001</v>
      </c>
      <c r="AA202" s="601">
        <v>0.21249999999999999</v>
      </c>
      <c r="AB202" s="601">
        <v>0.11749999999999999</v>
      </c>
      <c r="AC202" s="601">
        <v>0.19599999999999998</v>
      </c>
      <c r="AD202" s="601">
        <v>0.25</v>
      </c>
      <c r="AE202" s="602">
        <v>0.13599999999999998</v>
      </c>
      <c r="AG202" s="10"/>
      <c r="AH202" s="21"/>
      <c r="AI202" s="7" t="s">
        <v>347</v>
      </c>
      <c r="AJ202" s="669">
        <v>4.7356990055032085E-2</v>
      </c>
      <c r="AK202" s="669" t="s">
        <v>184</v>
      </c>
      <c r="AL202" s="670">
        <v>1.1913009516669378E-2</v>
      </c>
      <c r="AM202" s="189">
        <v>3.2672758633344343</v>
      </c>
      <c r="AN202" s="189">
        <v>8.3476393970557492</v>
      </c>
      <c r="AO202" s="189">
        <v>17.273192827808597</v>
      </c>
      <c r="AP202" s="60">
        <v>1.9584535043627598</v>
      </c>
      <c r="AQ202" s="60">
        <v>4.7877419706015152</v>
      </c>
      <c r="AR202" s="60">
        <v>4.1346268787798213</v>
      </c>
      <c r="AS202" s="189">
        <v>3.221654720755013</v>
      </c>
      <c r="AT202" s="60">
        <v>8.8075211286994826</v>
      </c>
      <c r="AU202" s="61">
        <v>15.995697292926286</v>
      </c>
      <c r="BM202" s="695"/>
      <c r="BN202" s="696" t="s">
        <v>609</v>
      </c>
      <c r="BO202" s="697" t="s">
        <v>15</v>
      </c>
      <c r="BP202" s="694">
        <v>3.7440189622413138</v>
      </c>
      <c r="BQ202" s="46">
        <v>3.4797719577827579</v>
      </c>
      <c r="BR202" s="46">
        <v>6.8666724713348435</v>
      </c>
      <c r="BS202" s="46">
        <v>2.3372293905225128</v>
      </c>
      <c r="BT202" s="46">
        <v>2.0239702350326394</v>
      </c>
      <c r="BU202" s="46">
        <v>1.0521051913843968</v>
      </c>
      <c r="BV202" s="46">
        <v>2.3642026459546686</v>
      </c>
      <c r="BW202" s="46">
        <v>1.5620771998526175</v>
      </c>
      <c r="BX202" s="46">
        <v>3.1955814525844253</v>
      </c>
      <c r="BY202" s="46">
        <v>6.0076789274608045</v>
      </c>
      <c r="BZ202" s="46">
        <v>6.0246214708542274</v>
      </c>
      <c r="CA202" s="247">
        <v>5.059563470379711</v>
      </c>
      <c r="CB202" s="698">
        <v>3.6449614472391372</v>
      </c>
      <c r="DL202" s="113"/>
      <c r="DM202" s="108"/>
      <c r="DN202" s="57" t="s">
        <v>81</v>
      </c>
      <c r="DO202" s="270">
        <v>15</v>
      </c>
      <c r="DP202" s="271">
        <v>28</v>
      </c>
      <c r="DQ202" s="271">
        <v>21</v>
      </c>
      <c r="DR202" s="271">
        <v>16</v>
      </c>
      <c r="DS202" s="271">
        <v>18</v>
      </c>
      <c r="DT202" s="271">
        <v>14</v>
      </c>
      <c r="DU202" s="271">
        <v>9</v>
      </c>
      <c r="DV202" s="271">
        <v>10</v>
      </c>
      <c r="DW202" s="271">
        <v>10</v>
      </c>
      <c r="DX202" s="271">
        <v>11</v>
      </c>
      <c r="DY202" s="271">
        <v>13</v>
      </c>
      <c r="DZ202" s="345">
        <v>14</v>
      </c>
      <c r="EA202" s="345">
        <v>9</v>
      </c>
      <c r="EC202" s="440"/>
      <c r="ED202" s="443" t="s">
        <v>309</v>
      </c>
      <c r="EE202" s="261" t="s">
        <v>14</v>
      </c>
      <c r="EF202" s="341">
        <v>100</v>
      </c>
      <c r="EG202" s="268">
        <v>96</v>
      </c>
      <c r="EH202" s="268">
        <v>100</v>
      </c>
      <c r="EI202" s="268">
        <v>100</v>
      </c>
      <c r="EJ202" s="268">
        <v>100</v>
      </c>
      <c r="EK202" s="268">
        <v>100</v>
      </c>
      <c r="EL202" s="268">
        <v>87</v>
      </c>
      <c r="EM202" s="268">
        <v>94</v>
      </c>
      <c r="EN202" s="268">
        <v>80</v>
      </c>
      <c r="EO202" s="268">
        <v>100</v>
      </c>
      <c r="EP202" s="268">
        <v>90</v>
      </c>
      <c r="EQ202" s="390">
        <v>100</v>
      </c>
      <c r="ER202" s="390">
        <v>96</v>
      </c>
    </row>
    <row r="203" spans="17:216" ht="13.8" x14ac:dyDescent="0.25">
      <c r="Q203" s="590"/>
      <c r="R203" s="21"/>
      <c r="S203" s="7" t="s">
        <v>421</v>
      </c>
      <c r="T203" s="415">
        <v>100</v>
      </c>
      <c r="U203" s="416">
        <v>100</v>
      </c>
      <c r="V203" s="416">
        <v>100</v>
      </c>
      <c r="W203" s="416">
        <v>100</v>
      </c>
      <c r="X203" s="416">
        <v>50</v>
      </c>
      <c r="Y203" s="416">
        <v>100</v>
      </c>
      <c r="Z203" s="416">
        <v>100</v>
      </c>
      <c r="AA203" s="416">
        <v>100</v>
      </c>
      <c r="AB203" s="416">
        <v>100</v>
      </c>
      <c r="AC203" s="416">
        <v>100</v>
      </c>
      <c r="AD203" s="416">
        <v>100</v>
      </c>
      <c r="AE203" s="417">
        <v>100</v>
      </c>
      <c r="AG203" s="20"/>
      <c r="AH203" s="663"/>
      <c r="AI203" s="9" t="s">
        <v>348</v>
      </c>
      <c r="AJ203" s="671" t="s">
        <v>183</v>
      </c>
      <c r="AK203" s="671" t="s">
        <v>184</v>
      </c>
      <c r="AL203" s="671" t="s">
        <v>183</v>
      </c>
      <c r="AM203" s="668">
        <v>3.2672758633344343</v>
      </c>
      <c r="AN203" s="668">
        <v>0.10708501994677933</v>
      </c>
      <c r="AO203" s="668">
        <v>1.4538198051145073</v>
      </c>
      <c r="AP203" s="62">
        <v>0.1328559011956153</v>
      </c>
      <c r="AQ203" s="62">
        <v>0.24877018736607748</v>
      </c>
      <c r="AR203" s="62">
        <v>0.46176926867551238</v>
      </c>
      <c r="AS203" s="668" t="s">
        <v>183</v>
      </c>
      <c r="AT203" s="62">
        <v>3.5006187353752165</v>
      </c>
      <c r="AU203" s="63">
        <v>1.069070686148077</v>
      </c>
      <c r="BM203" s="695"/>
      <c r="BN203" s="696"/>
      <c r="BO203" s="697" t="s">
        <v>14</v>
      </c>
      <c r="BP203" s="694">
        <v>100</v>
      </c>
      <c r="BQ203" s="46">
        <v>100</v>
      </c>
      <c r="BR203" s="46">
        <v>100</v>
      </c>
      <c r="BS203" s="46">
        <v>100</v>
      </c>
      <c r="BT203" s="46">
        <v>100</v>
      </c>
      <c r="BU203" s="46">
        <v>100</v>
      </c>
      <c r="BV203" s="46">
        <v>100</v>
      </c>
      <c r="BW203" s="46">
        <v>100</v>
      </c>
      <c r="BX203" s="46">
        <v>100</v>
      </c>
      <c r="BY203" s="46">
        <v>100</v>
      </c>
      <c r="BZ203" s="46">
        <v>100</v>
      </c>
      <c r="CA203" s="247">
        <v>100</v>
      </c>
      <c r="CB203" s="698">
        <v>97.142857142857139</v>
      </c>
      <c r="DL203" s="113"/>
      <c r="DM203" s="107"/>
      <c r="DN203" s="76"/>
      <c r="DO203" s="336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4"/>
      <c r="EA203" s="39"/>
      <c r="EC203" s="440"/>
      <c r="ED203" s="443"/>
      <c r="EE203" s="444" t="s">
        <v>80</v>
      </c>
      <c r="EF203" s="269">
        <v>45</v>
      </c>
      <c r="EG203" s="268">
        <v>13</v>
      </c>
      <c r="EH203" s="268">
        <v>59</v>
      </c>
      <c r="EI203" s="268">
        <v>59</v>
      </c>
      <c r="EJ203" s="268">
        <v>50</v>
      </c>
      <c r="EK203" s="268">
        <v>40</v>
      </c>
      <c r="EL203" s="268">
        <v>27</v>
      </c>
      <c r="EM203" s="268">
        <v>22</v>
      </c>
      <c r="EN203" s="268">
        <v>25</v>
      </c>
      <c r="EO203" s="268">
        <v>27</v>
      </c>
      <c r="EP203" s="268">
        <v>39</v>
      </c>
      <c r="EQ203" s="390">
        <v>38</v>
      </c>
      <c r="ER203" s="390">
        <v>59</v>
      </c>
    </row>
    <row r="204" spans="17:216" ht="19.2" x14ac:dyDescent="0.4">
      <c r="Q204" s="590"/>
      <c r="R204" s="21"/>
      <c r="S204" s="7" t="s">
        <v>114</v>
      </c>
      <c r="T204" s="603">
        <v>0.64</v>
      </c>
      <c r="U204" s="604">
        <v>0.17</v>
      </c>
      <c r="V204" s="604">
        <v>0.37</v>
      </c>
      <c r="W204" s="604">
        <v>1.18</v>
      </c>
      <c r="X204" s="604">
        <v>0.18</v>
      </c>
      <c r="Y204" s="604">
        <v>0.37</v>
      </c>
      <c r="Z204" s="604">
        <v>0.21</v>
      </c>
      <c r="AA204" s="604">
        <v>0.3</v>
      </c>
      <c r="AB204" s="604">
        <v>0.19</v>
      </c>
      <c r="AC204" s="604">
        <v>0.35</v>
      </c>
      <c r="AD204" s="604">
        <v>0.41</v>
      </c>
      <c r="AE204" s="605">
        <v>0.23</v>
      </c>
      <c r="AG204" s="10"/>
      <c r="AH204" s="388" t="s">
        <v>506</v>
      </c>
      <c r="AI204" s="667" t="s">
        <v>15</v>
      </c>
      <c r="AJ204" s="687" t="s">
        <v>183</v>
      </c>
      <c r="AK204" s="688">
        <v>2.2799999999999998</v>
      </c>
      <c r="AL204" s="688">
        <v>5.42</v>
      </c>
      <c r="AM204" s="688">
        <v>1.48</v>
      </c>
      <c r="AN204" s="688">
        <v>0.28999999999999998</v>
      </c>
      <c r="AO204" s="688">
        <v>0.84</v>
      </c>
      <c r="AP204" s="688">
        <v>0.67</v>
      </c>
      <c r="AQ204" s="688">
        <v>0.63</v>
      </c>
      <c r="AR204" s="688">
        <v>3.38</v>
      </c>
      <c r="AS204" s="688">
        <v>27.27</v>
      </c>
      <c r="AT204" s="688">
        <v>0.7</v>
      </c>
      <c r="AU204" s="689">
        <v>4.25</v>
      </c>
      <c r="BM204" s="695"/>
      <c r="BN204" s="696"/>
      <c r="BO204" s="697" t="s">
        <v>347</v>
      </c>
      <c r="BP204" s="694">
        <v>4.1445698783582738</v>
      </c>
      <c r="BQ204" s="46">
        <v>4.0146469202298398</v>
      </c>
      <c r="BR204" s="46">
        <v>8.3519154881939919</v>
      </c>
      <c r="BS204" s="46">
        <v>4.2033779644701141</v>
      </c>
      <c r="BT204" s="46">
        <v>5.4910531448074122</v>
      </c>
      <c r="BU204" s="46">
        <v>1.9366270201602265</v>
      </c>
      <c r="BV204" s="46">
        <v>2.527596047995528</v>
      </c>
      <c r="BW204" s="46">
        <v>2.205679802712003</v>
      </c>
      <c r="BX204" s="46">
        <v>6.1172246444001654</v>
      </c>
      <c r="BY204" s="46">
        <v>12.816312352220987</v>
      </c>
      <c r="BZ204" s="46">
        <v>11.658657131870797</v>
      </c>
      <c r="CA204" s="247">
        <v>9.2615127749417621</v>
      </c>
      <c r="CB204" s="698">
        <v>12.816312352220987</v>
      </c>
      <c r="CD204" s="1" t="s">
        <v>417</v>
      </c>
      <c r="CE204" s="2"/>
      <c r="CF204" s="2"/>
      <c r="CG204" s="3"/>
      <c r="CH204" s="3"/>
      <c r="DL204" s="113"/>
      <c r="DM204" s="83"/>
      <c r="DN204" s="56"/>
      <c r="DO204" s="336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6"/>
      <c r="EA204" s="16"/>
      <c r="EC204" s="440"/>
      <c r="ED204" s="445"/>
      <c r="EE204" s="446" t="s">
        <v>81</v>
      </c>
      <c r="EF204" s="270">
        <v>11</v>
      </c>
      <c r="EG204" s="271">
        <v>4</v>
      </c>
      <c r="EH204" s="271">
        <v>3</v>
      </c>
      <c r="EI204" s="271">
        <v>37</v>
      </c>
      <c r="EJ204" s="271">
        <v>19</v>
      </c>
      <c r="EK204" s="271">
        <v>14</v>
      </c>
      <c r="EL204" s="271">
        <v>8</v>
      </c>
      <c r="EM204" s="271">
        <v>8</v>
      </c>
      <c r="EN204" s="271">
        <v>9</v>
      </c>
      <c r="EO204" s="271">
        <v>10</v>
      </c>
      <c r="EP204" s="271">
        <v>19</v>
      </c>
      <c r="EQ204" s="345">
        <v>13</v>
      </c>
      <c r="ER204" s="345">
        <v>3</v>
      </c>
    </row>
    <row r="205" spans="17:216" ht="13.8" x14ac:dyDescent="0.25">
      <c r="Q205" s="594"/>
      <c r="R205" s="23"/>
      <c r="S205" s="9" t="s">
        <v>115</v>
      </c>
      <c r="T205" s="606">
        <v>0.04</v>
      </c>
      <c r="U205" s="607">
        <v>0.03</v>
      </c>
      <c r="V205" s="607" t="s">
        <v>303</v>
      </c>
      <c r="W205" s="607">
        <v>0.15</v>
      </c>
      <c r="X205" s="607">
        <v>0.06</v>
      </c>
      <c r="Y205" s="607">
        <v>7.0000000000000007E-2</v>
      </c>
      <c r="Z205" s="607">
        <v>7.0000000000000007E-2</v>
      </c>
      <c r="AA205" s="607">
        <v>0.09</v>
      </c>
      <c r="AB205" s="607">
        <v>7.0000000000000007E-2</v>
      </c>
      <c r="AC205" s="607">
        <v>0.08</v>
      </c>
      <c r="AD205" s="607">
        <v>0.1</v>
      </c>
      <c r="AE205" s="608">
        <v>0.08</v>
      </c>
      <c r="AG205" s="10"/>
      <c r="AH205" s="657"/>
      <c r="AI205" s="7" t="s">
        <v>56</v>
      </c>
      <c r="AJ205" s="455">
        <v>21</v>
      </c>
      <c r="AK205" s="456">
        <v>24</v>
      </c>
      <c r="AL205" s="456">
        <v>23</v>
      </c>
      <c r="AM205" s="456">
        <v>100</v>
      </c>
      <c r="AN205" s="456">
        <v>100</v>
      </c>
      <c r="AO205" s="456">
        <v>100</v>
      </c>
      <c r="AP205" s="456">
        <v>100</v>
      </c>
      <c r="AQ205" s="456">
        <v>91</v>
      </c>
      <c r="AR205" s="456">
        <v>100</v>
      </c>
      <c r="AS205" s="456">
        <v>100</v>
      </c>
      <c r="AT205" s="456">
        <v>100</v>
      </c>
      <c r="AU205" s="457">
        <v>100</v>
      </c>
      <c r="BM205" s="695"/>
      <c r="BN205" s="696"/>
      <c r="BO205" s="697" t="s">
        <v>348</v>
      </c>
      <c r="BP205" s="694">
        <v>3.3434680461243533</v>
      </c>
      <c r="BQ205" s="46">
        <v>2.9448969953356761</v>
      </c>
      <c r="BR205" s="46">
        <v>5.9967591595895611</v>
      </c>
      <c r="BS205" s="46">
        <v>0.13525266982274581</v>
      </c>
      <c r="BT205" s="46">
        <v>0.20713327846491206</v>
      </c>
      <c r="BU205" s="46">
        <v>0.13729366919837951</v>
      </c>
      <c r="BV205" s="46">
        <v>2.1152419278546328</v>
      </c>
      <c r="BW205" s="46">
        <v>0.54244541957852543</v>
      </c>
      <c r="BX205" s="46">
        <v>1.722720168415681</v>
      </c>
      <c r="BY205" s="46">
        <v>2.5129982592308324</v>
      </c>
      <c r="BZ205" s="46">
        <v>2.3259225221316746</v>
      </c>
      <c r="CA205" s="247">
        <v>1.889167831442965</v>
      </c>
      <c r="CB205" s="698">
        <v>0.13525266982274581</v>
      </c>
      <c r="DL205" s="113"/>
      <c r="DM205" s="83"/>
      <c r="DN205" s="56"/>
      <c r="DO205" s="14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6"/>
      <c r="EA205" s="16"/>
      <c r="EC205" s="440"/>
      <c r="ED205" s="400" t="s">
        <v>326</v>
      </c>
      <c r="EE205" s="449" t="s">
        <v>15</v>
      </c>
      <c r="EF205" s="341" t="s">
        <v>662</v>
      </c>
      <c r="EG205" s="266" t="s">
        <v>662</v>
      </c>
      <c r="EH205" s="266" t="s">
        <v>662</v>
      </c>
      <c r="EI205" s="266" t="s">
        <v>662</v>
      </c>
      <c r="EJ205" s="266">
        <v>24</v>
      </c>
      <c r="EK205" s="266">
        <v>20</v>
      </c>
      <c r="EL205" s="266">
        <v>14</v>
      </c>
      <c r="EM205" s="266">
        <v>12</v>
      </c>
      <c r="EN205" s="266">
        <v>10</v>
      </c>
      <c r="EO205" s="266">
        <v>15</v>
      </c>
      <c r="EP205" s="266">
        <v>24</v>
      </c>
      <c r="EQ205" s="442">
        <v>20</v>
      </c>
      <c r="ER205" s="450">
        <v>17</v>
      </c>
    </row>
    <row r="206" spans="17:216" ht="13.8" x14ac:dyDescent="0.25">
      <c r="AG206" s="795"/>
      <c r="AH206" s="793"/>
      <c r="AI206" s="765" t="s">
        <v>347</v>
      </c>
      <c r="AJ206" s="768" t="s">
        <v>183</v>
      </c>
      <c r="AK206" s="799">
        <v>2.2799999999999998</v>
      </c>
      <c r="AL206" s="800">
        <v>5.42</v>
      </c>
      <c r="AM206" s="800">
        <v>4.28</v>
      </c>
      <c r="AN206" s="800">
        <v>0.47</v>
      </c>
      <c r="AO206" s="800">
        <v>1.8</v>
      </c>
      <c r="AP206" s="799">
        <v>0.95</v>
      </c>
      <c r="AQ206" s="799">
        <v>0.88</v>
      </c>
      <c r="AR206" s="799">
        <v>5.97</v>
      </c>
      <c r="AS206" s="800">
        <v>29.45</v>
      </c>
      <c r="AT206" s="799">
        <v>1.61</v>
      </c>
      <c r="AU206" s="801">
        <v>5.49</v>
      </c>
      <c r="BM206" s="590" t="s">
        <v>441</v>
      </c>
      <c r="BN206" s="21" t="s">
        <v>561</v>
      </c>
      <c r="BO206" s="8" t="s">
        <v>562</v>
      </c>
      <c r="BP206" s="185">
        <v>2.0314405332622245</v>
      </c>
      <c r="BQ206" s="58">
        <v>4.707374043229839</v>
      </c>
      <c r="BR206" s="58">
        <v>1.2497867995512604</v>
      </c>
      <c r="BS206" s="58">
        <v>3.1974095396112872</v>
      </c>
      <c r="BT206" s="58">
        <v>0.68765609044804499</v>
      </c>
      <c r="BU206" s="58">
        <v>0.27023306742744452</v>
      </c>
      <c r="BV206" s="58">
        <v>0.49078786716808653</v>
      </c>
      <c r="BW206" s="58">
        <v>0.56259480592952171</v>
      </c>
      <c r="BX206" s="58">
        <v>1.5234090106724196</v>
      </c>
      <c r="BY206" s="58">
        <v>1.7957964313792327</v>
      </c>
      <c r="BZ206" s="58">
        <v>4.4419287297354622</v>
      </c>
      <c r="CA206" s="59">
        <v>5.6579418352438218</v>
      </c>
      <c r="CB206" s="59">
        <v>2.218029896138221</v>
      </c>
      <c r="CD206" s="898" t="s">
        <v>409</v>
      </c>
      <c r="CE206" s="899"/>
      <c r="CF206" s="900"/>
      <c r="CG206" s="868">
        <v>2007</v>
      </c>
      <c r="CH206" s="890"/>
      <c r="CI206" s="890"/>
      <c r="CJ206" s="890"/>
      <c r="CK206" s="890"/>
      <c r="CL206" s="890"/>
      <c r="CM206" s="890"/>
      <c r="CN206" s="890"/>
      <c r="CO206" s="890"/>
      <c r="CP206" s="890"/>
      <c r="CQ206" s="890"/>
      <c r="CR206" s="891"/>
      <c r="CS206" s="901" t="s">
        <v>93</v>
      </c>
      <c r="DL206" s="127"/>
      <c r="DM206" s="108"/>
      <c r="DN206" s="57"/>
      <c r="DO206" s="40"/>
      <c r="DP206" s="41"/>
      <c r="DQ206" s="41"/>
      <c r="DR206" s="41"/>
      <c r="DS206" s="41"/>
      <c r="DT206" s="41"/>
      <c r="DU206" s="41"/>
      <c r="DV206" s="41"/>
      <c r="DW206" s="41"/>
      <c r="DX206" s="41"/>
      <c r="DY206" s="41"/>
      <c r="DZ206" s="42"/>
      <c r="EA206" s="42"/>
      <c r="EC206" s="440"/>
      <c r="ED206" s="388" t="s">
        <v>325</v>
      </c>
      <c r="EE206" s="261" t="s">
        <v>14</v>
      </c>
      <c r="EF206" s="341">
        <v>0</v>
      </c>
      <c r="EG206" s="268">
        <v>0</v>
      </c>
      <c r="EH206" s="268">
        <v>0</v>
      </c>
      <c r="EI206" s="268">
        <v>0</v>
      </c>
      <c r="EJ206" s="268">
        <v>77</v>
      </c>
      <c r="EK206" s="268">
        <v>96</v>
      </c>
      <c r="EL206" s="268">
        <v>95</v>
      </c>
      <c r="EM206" s="268">
        <v>95</v>
      </c>
      <c r="EN206" s="268">
        <v>95</v>
      </c>
      <c r="EO206" s="268">
        <v>96</v>
      </c>
      <c r="EP206" s="268">
        <v>95</v>
      </c>
      <c r="EQ206" s="390">
        <v>95</v>
      </c>
      <c r="ER206" s="390">
        <v>62</v>
      </c>
    </row>
    <row r="207" spans="17:216" ht="13.8" x14ac:dyDescent="0.25">
      <c r="AG207" s="20"/>
      <c r="AH207" s="663"/>
      <c r="AI207" s="9" t="s">
        <v>348</v>
      </c>
      <c r="AJ207" s="671" t="s">
        <v>183</v>
      </c>
      <c r="AK207" s="671">
        <v>2.2799999999999998</v>
      </c>
      <c r="AL207" s="671">
        <v>5.42</v>
      </c>
      <c r="AM207" s="671">
        <v>0.06</v>
      </c>
      <c r="AN207" s="671">
        <v>0.04</v>
      </c>
      <c r="AO207" s="671">
        <v>0.01</v>
      </c>
      <c r="AP207" s="671">
        <v>0.38</v>
      </c>
      <c r="AQ207" s="671">
        <v>0.43</v>
      </c>
      <c r="AR207" s="671">
        <v>1.83</v>
      </c>
      <c r="AS207" s="671">
        <v>24.43</v>
      </c>
      <c r="AT207" s="671">
        <v>0.18</v>
      </c>
      <c r="AU207" s="691">
        <v>2.08</v>
      </c>
      <c r="BM207" s="590"/>
      <c r="BN207" s="657" t="s">
        <v>563</v>
      </c>
      <c r="BO207" s="7" t="s">
        <v>564</v>
      </c>
      <c r="BP207" s="415">
        <v>100</v>
      </c>
      <c r="BQ207" s="416">
        <v>100</v>
      </c>
      <c r="BR207" s="416">
        <v>100</v>
      </c>
      <c r="BS207" s="416">
        <v>100</v>
      </c>
      <c r="BT207" s="416">
        <v>100</v>
      </c>
      <c r="BU207" s="416">
        <v>100</v>
      </c>
      <c r="BV207" s="416">
        <v>100</v>
      </c>
      <c r="BW207" s="416">
        <v>100</v>
      </c>
      <c r="BX207" s="416">
        <v>100</v>
      </c>
      <c r="BY207" s="416">
        <v>100</v>
      </c>
      <c r="BZ207" s="416">
        <v>100</v>
      </c>
      <c r="CA207" s="417">
        <v>100</v>
      </c>
      <c r="CB207" s="417">
        <v>100</v>
      </c>
      <c r="CD207" s="4" t="s">
        <v>19</v>
      </c>
      <c r="CE207" s="5" t="s">
        <v>20</v>
      </c>
      <c r="CF207" s="6"/>
      <c r="CG207" s="98" t="s">
        <v>412</v>
      </c>
      <c r="CH207" s="99" t="s">
        <v>0</v>
      </c>
      <c r="CI207" s="99" t="s">
        <v>1</v>
      </c>
      <c r="CJ207" s="99" t="s">
        <v>2</v>
      </c>
      <c r="CK207" s="99" t="s">
        <v>3</v>
      </c>
      <c r="CL207" s="99" t="s">
        <v>4</v>
      </c>
      <c r="CM207" s="99" t="s">
        <v>5</v>
      </c>
      <c r="CN207" s="99" t="s">
        <v>6</v>
      </c>
      <c r="CO207" s="99" t="s">
        <v>7</v>
      </c>
      <c r="CP207" s="99" t="s">
        <v>8</v>
      </c>
      <c r="CQ207" s="99" t="s">
        <v>9</v>
      </c>
      <c r="CR207" s="599" t="s">
        <v>10</v>
      </c>
      <c r="CS207" s="902"/>
      <c r="EC207" s="440"/>
      <c r="ED207" s="388"/>
      <c r="EE207" s="261" t="s">
        <v>64</v>
      </c>
      <c r="EF207" s="269" t="s">
        <v>184</v>
      </c>
      <c r="EG207" s="268" t="s">
        <v>184</v>
      </c>
      <c r="EH207" s="268" t="s">
        <v>184</v>
      </c>
      <c r="EI207" s="268" t="s">
        <v>184</v>
      </c>
      <c r="EJ207" s="268">
        <v>35</v>
      </c>
      <c r="EK207" s="268">
        <v>28</v>
      </c>
      <c r="EL207" s="268">
        <v>26</v>
      </c>
      <c r="EM207" s="268">
        <v>20</v>
      </c>
      <c r="EN207" s="268">
        <v>19</v>
      </c>
      <c r="EO207" s="268">
        <v>36</v>
      </c>
      <c r="EP207" s="268">
        <v>45</v>
      </c>
      <c r="EQ207" s="390">
        <v>34</v>
      </c>
      <c r="ER207" s="390">
        <v>45</v>
      </c>
    </row>
    <row r="208" spans="17:216" ht="13.8" x14ac:dyDescent="0.25">
      <c r="R208" t="s">
        <v>397</v>
      </c>
      <c r="BM208" s="590"/>
      <c r="BN208" s="21"/>
      <c r="BO208" s="7" t="s">
        <v>89</v>
      </c>
      <c r="BP208" s="60">
        <v>3.3959408701494818</v>
      </c>
      <c r="BQ208" s="60">
        <v>5.3751744617361883</v>
      </c>
      <c r="BR208" s="189">
        <v>2.9176999205834266</v>
      </c>
      <c r="BS208" s="189">
        <v>4.099322792215423</v>
      </c>
      <c r="BT208" s="189">
        <v>1.29881410000353</v>
      </c>
      <c r="BU208" s="189">
        <v>0.51331058020477827</v>
      </c>
      <c r="BV208" s="60">
        <v>1.278384900204717</v>
      </c>
      <c r="BW208" s="60">
        <v>0.68159007928043247</v>
      </c>
      <c r="BX208" s="60">
        <v>2.6928524075441764</v>
      </c>
      <c r="BY208" s="189">
        <v>4.1444333589905584</v>
      </c>
      <c r="BZ208" s="60">
        <v>7.5211271299098899</v>
      </c>
      <c r="CA208" s="61">
        <v>9.1855242889287165</v>
      </c>
      <c r="CB208" s="61">
        <f>MAX(BP208:CA208,BP206:CA206)</f>
        <v>9.1855242889287165</v>
      </c>
      <c r="CD208" s="706" t="s">
        <v>441</v>
      </c>
      <c r="CE208" s="707" t="s">
        <v>290</v>
      </c>
      <c r="CF208" s="8" t="s">
        <v>54</v>
      </c>
      <c r="CG208" s="185">
        <v>4.1164286702954884</v>
      </c>
      <c r="CH208" s="58">
        <v>3.8566077200286557</v>
      </c>
      <c r="CI208" s="58">
        <v>4.1462610785722971</v>
      </c>
      <c r="CJ208" s="58">
        <v>1.1559268128987485</v>
      </c>
      <c r="CK208" s="58">
        <v>2.0395581675896737</v>
      </c>
      <c r="CL208" s="58">
        <v>0.58202665485563865</v>
      </c>
      <c r="CM208" s="58">
        <v>0.76507372895445569</v>
      </c>
      <c r="CN208" s="58">
        <v>0.4317024448364743</v>
      </c>
      <c r="CO208" s="58">
        <v>0.29164975906572971</v>
      </c>
      <c r="CP208" s="58">
        <v>6.5026618792529405</v>
      </c>
      <c r="CQ208" s="58">
        <v>3.0837039933243715</v>
      </c>
      <c r="CR208" s="59">
        <v>4.2578877242728419</v>
      </c>
      <c r="CS208" s="59">
        <v>2.6024573861622766</v>
      </c>
      <c r="EC208" s="448"/>
      <c r="ED208" s="395"/>
      <c r="EE208" s="262" t="s">
        <v>113</v>
      </c>
      <c r="EF208" s="270" t="s">
        <v>184</v>
      </c>
      <c r="EG208" s="271" t="s">
        <v>184</v>
      </c>
      <c r="EH208" s="271" t="s">
        <v>184</v>
      </c>
      <c r="EI208" s="271" t="s">
        <v>184</v>
      </c>
      <c r="EJ208" s="271">
        <v>16</v>
      </c>
      <c r="EK208" s="271">
        <v>13</v>
      </c>
      <c r="EL208" s="271">
        <v>8</v>
      </c>
      <c r="EM208" s="271">
        <v>8</v>
      </c>
      <c r="EN208" s="271">
        <v>3</v>
      </c>
      <c r="EO208" s="271">
        <v>4</v>
      </c>
      <c r="EP208" s="271">
        <v>12</v>
      </c>
      <c r="EQ208" s="345">
        <v>11</v>
      </c>
      <c r="ER208" s="345">
        <v>3</v>
      </c>
    </row>
    <row r="209" spans="17:148" ht="13.8" x14ac:dyDescent="0.25">
      <c r="Q209" t="s">
        <v>391</v>
      </c>
      <c r="T209">
        <v>2003</v>
      </c>
      <c r="BM209" s="594"/>
      <c r="BN209" s="663"/>
      <c r="BO209" s="9" t="s">
        <v>90</v>
      </c>
      <c r="BP209" s="62">
        <v>0.59021715599822122</v>
      </c>
      <c r="BQ209" s="62">
        <v>3.3940434590680639</v>
      </c>
      <c r="BR209" s="668">
        <v>0.10189379808997612</v>
      </c>
      <c r="BS209" s="668">
        <v>1.5234822421665442</v>
      </c>
      <c r="BT209" s="668">
        <v>0.2575164632011902</v>
      </c>
      <c r="BU209" s="668" t="s">
        <v>303</v>
      </c>
      <c r="BV209" s="62" t="s">
        <v>303</v>
      </c>
      <c r="BW209" s="62">
        <v>0.46939065173452654</v>
      </c>
      <c r="BX209" s="62">
        <v>0.37199769541858008</v>
      </c>
      <c r="BY209" s="668">
        <v>3.5486569267902016E-2</v>
      </c>
      <c r="BZ209" s="62">
        <v>0.97031510773220431</v>
      </c>
      <c r="CA209" s="63">
        <v>0.54498330176399934</v>
      </c>
      <c r="CB209" s="608" t="s">
        <v>544</v>
      </c>
      <c r="CD209" s="706"/>
      <c r="CE209" s="657" t="s">
        <v>563</v>
      </c>
      <c r="CF209" s="708" t="s">
        <v>56</v>
      </c>
      <c r="CG209" s="415">
        <v>100</v>
      </c>
      <c r="CH209" s="416">
        <v>100</v>
      </c>
      <c r="CI209" s="416">
        <v>100</v>
      </c>
      <c r="CJ209" s="416">
        <v>100</v>
      </c>
      <c r="CK209" s="416">
        <v>100</v>
      </c>
      <c r="CL209" s="416">
        <v>100</v>
      </c>
      <c r="CM209" s="416">
        <v>100</v>
      </c>
      <c r="CN209" s="416">
        <v>100</v>
      </c>
      <c r="CO209" s="416">
        <v>100</v>
      </c>
      <c r="CP209" s="416">
        <v>100</v>
      </c>
      <c r="CQ209" s="416">
        <v>100</v>
      </c>
      <c r="CR209" s="417">
        <v>100</v>
      </c>
      <c r="CS209" s="417">
        <v>100</v>
      </c>
    </row>
    <row r="210" spans="17:148" ht="19.2" x14ac:dyDescent="0.4">
      <c r="Q210" s="586" t="s">
        <v>392</v>
      </c>
      <c r="R210" s="586" t="s">
        <v>393</v>
      </c>
      <c r="S210" s="586"/>
      <c r="T210" s="586" t="s">
        <v>394</v>
      </c>
      <c r="U210" s="586" t="s">
        <v>0</v>
      </c>
      <c r="V210" s="586" t="s">
        <v>1</v>
      </c>
      <c r="W210" s="586" t="s">
        <v>2</v>
      </c>
      <c r="X210" s="586" t="s">
        <v>3</v>
      </c>
      <c r="Y210" s="586" t="s">
        <v>4</v>
      </c>
      <c r="Z210" s="586" t="s">
        <v>5</v>
      </c>
      <c r="AA210" s="586" t="s">
        <v>6</v>
      </c>
      <c r="AB210" s="586" t="s">
        <v>7</v>
      </c>
      <c r="AC210" s="586" t="s">
        <v>8</v>
      </c>
      <c r="AD210" s="586" t="s">
        <v>9</v>
      </c>
      <c r="AE210" s="586" t="s">
        <v>10</v>
      </c>
      <c r="AG210" s="1" t="s">
        <v>40</v>
      </c>
      <c r="AH210" s="2"/>
      <c r="AI210" s="2"/>
      <c r="AJ210" s="3"/>
      <c r="AK210" s="3"/>
      <c r="AL210" s="3"/>
      <c r="AM210" s="2"/>
      <c r="AN210" s="2"/>
      <c r="AO210" s="3"/>
      <c r="AP210" s="3"/>
      <c r="AQ210" s="3"/>
      <c r="AR210" s="3"/>
      <c r="AS210" s="3"/>
      <c r="AT210" s="3"/>
      <c r="AU210" s="3"/>
      <c r="BM210" s="10"/>
      <c r="BN210" s="22" t="s">
        <v>281</v>
      </c>
      <c r="BO210" s="8" t="s">
        <v>54</v>
      </c>
      <c r="BP210" s="185">
        <v>2.5377742878367884</v>
      </c>
      <c r="BQ210" s="58">
        <v>0.81041164180539527</v>
      </c>
      <c r="BR210" s="58">
        <v>5.2891688179652956</v>
      </c>
      <c r="BS210" s="58">
        <v>1.877547786274804</v>
      </c>
      <c r="BT210" s="58">
        <v>2.1893662071420223</v>
      </c>
      <c r="BU210" s="58">
        <v>1.4865643688705203</v>
      </c>
      <c r="BV210" s="58">
        <v>2.5947156342394897</v>
      </c>
      <c r="BW210" s="58">
        <v>2.7405156034867351</v>
      </c>
      <c r="BX210" s="58">
        <v>1.9036578555600141</v>
      </c>
      <c r="BY210" s="58">
        <v>6.7502358190036746</v>
      </c>
      <c r="BZ210" s="58">
        <v>6.145554909674587</v>
      </c>
      <c r="CA210" s="59" t="s">
        <v>303</v>
      </c>
      <c r="CB210" s="59">
        <v>3.1428423071904525</v>
      </c>
      <c r="CD210" s="706"/>
      <c r="CE210" s="707"/>
      <c r="CF210" s="708" t="s">
        <v>89</v>
      </c>
      <c r="CG210" s="715">
        <v>6.2121608098076857</v>
      </c>
      <c r="CH210" s="715">
        <v>7.626506166373991</v>
      </c>
      <c r="CI210" s="716">
        <v>5.5023144456277588</v>
      </c>
      <c r="CJ210" s="716">
        <v>1.7546275961297257</v>
      </c>
      <c r="CK210" s="716">
        <v>2.1888314903550521</v>
      </c>
      <c r="CL210" s="716">
        <v>0.89483965974255453</v>
      </c>
      <c r="CM210" s="715">
        <v>1.1922278202141685</v>
      </c>
      <c r="CN210" s="715">
        <v>0.91554572962515779</v>
      </c>
      <c r="CO210" s="715">
        <v>0.65500030172661583</v>
      </c>
      <c r="CP210" s="716">
        <v>13.293221415232548</v>
      </c>
      <c r="CQ210" s="715">
        <v>5.4156081636788711</v>
      </c>
      <c r="CR210" s="717">
        <v>7.3527250556542594</v>
      </c>
      <c r="CS210" s="717">
        <v>13.293221415232548</v>
      </c>
      <c r="DL210" s="1" t="s">
        <v>38</v>
      </c>
      <c r="DM210" s="2"/>
      <c r="DN210" s="11"/>
      <c r="DO210" s="12"/>
      <c r="DP210" s="12"/>
      <c r="DQ210" s="12"/>
      <c r="DR210" s="11"/>
      <c r="DS210" s="11"/>
      <c r="DT210" s="12"/>
      <c r="DU210" s="12"/>
      <c r="DV210" s="12"/>
      <c r="DW210" s="12"/>
      <c r="DX210" s="12"/>
      <c r="DY210" s="12"/>
      <c r="DZ210" s="12"/>
      <c r="EA210" s="451"/>
    </row>
    <row r="211" spans="17:148" ht="13.8" x14ac:dyDescent="0.25">
      <c r="Q211" s="523" t="s">
        <v>396</v>
      </c>
      <c r="R211" s="523" t="s">
        <v>395</v>
      </c>
      <c r="S211" s="587" t="s">
        <v>15</v>
      </c>
      <c r="T211" s="611">
        <v>0.26</v>
      </c>
      <c r="U211" s="611">
        <v>0.10000000000000002</v>
      </c>
      <c r="V211" s="611">
        <v>0.16600000000000001</v>
      </c>
      <c r="W211" s="611">
        <v>0.435</v>
      </c>
      <c r="X211" s="611">
        <v>0.12</v>
      </c>
      <c r="Y211" s="611">
        <v>0.20500000000000002</v>
      </c>
      <c r="Z211" s="611">
        <v>0.17200000000000001</v>
      </c>
      <c r="AA211" s="611">
        <v>0.21249999999999999</v>
      </c>
      <c r="AB211" s="611">
        <v>0.11750000000000001</v>
      </c>
      <c r="AC211" s="611">
        <v>0.19599999999999998</v>
      </c>
      <c r="AD211" s="611">
        <v>0.25</v>
      </c>
      <c r="AE211" s="611">
        <v>0.13999999999999999</v>
      </c>
      <c r="AG211" s="2"/>
      <c r="AH211" s="2"/>
      <c r="AI211" s="2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BM211" s="10"/>
      <c r="BN211" s="657"/>
      <c r="BO211" s="7" t="s">
        <v>61</v>
      </c>
      <c r="BP211" s="415">
        <v>100</v>
      </c>
      <c r="BQ211" s="416">
        <v>100</v>
      </c>
      <c r="BR211" s="416">
        <v>61.53846153846154</v>
      </c>
      <c r="BS211" s="416">
        <v>100</v>
      </c>
      <c r="BT211" s="416">
        <v>100</v>
      </c>
      <c r="BU211" s="416">
        <v>100</v>
      </c>
      <c r="BV211" s="416">
        <v>35.714285714285715</v>
      </c>
      <c r="BW211" s="416">
        <v>100</v>
      </c>
      <c r="BX211" s="416">
        <v>58.333333333333336</v>
      </c>
      <c r="BY211" s="416">
        <v>100</v>
      </c>
      <c r="BZ211" s="416">
        <v>100</v>
      </c>
      <c r="CA211" s="417">
        <v>65.517241379310349</v>
      </c>
      <c r="CB211" s="417">
        <v>87.5</v>
      </c>
      <c r="CD211" s="594"/>
      <c r="CE211" s="663"/>
      <c r="CF211" s="9" t="s">
        <v>90</v>
      </c>
      <c r="CG211" s="62">
        <v>2.0673141939151352</v>
      </c>
      <c r="CH211" s="62">
        <v>1.8862396772644223</v>
      </c>
      <c r="CI211" s="668">
        <v>3.4508366028018833</v>
      </c>
      <c r="CJ211" s="668">
        <v>0.63549179675369893</v>
      </c>
      <c r="CK211" s="668">
        <v>1.9096177669105043</v>
      </c>
      <c r="CL211" s="668">
        <v>0.34823464984247843</v>
      </c>
      <c r="CM211" s="62">
        <v>7.3346557754430969E-2</v>
      </c>
      <c r="CN211" s="62">
        <v>4.2684053708728957E-2</v>
      </c>
      <c r="CO211" s="62">
        <v>5.5713968089877372E-2</v>
      </c>
      <c r="CP211" s="668">
        <v>0.10721916923909737</v>
      </c>
      <c r="CQ211" s="62">
        <v>1.4747965002800321</v>
      </c>
      <c r="CR211" s="63">
        <v>2.6065993539596275</v>
      </c>
      <c r="CS211" s="608">
        <v>4.2684053708728957E-2</v>
      </c>
      <c r="DL211" s="11"/>
      <c r="DM211" s="11"/>
      <c r="DN211" s="11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451"/>
    </row>
    <row r="212" spans="17:148" ht="18.600000000000001" x14ac:dyDescent="0.4">
      <c r="Q212" s="524"/>
      <c r="R212" s="524"/>
      <c r="S212" s="587" t="s">
        <v>14</v>
      </c>
      <c r="T212" s="589">
        <v>100</v>
      </c>
      <c r="U212" s="589">
        <v>100</v>
      </c>
      <c r="V212" s="589">
        <v>100</v>
      </c>
      <c r="W212" s="589">
        <v>100</v>
      </c>
      <c r="X212" s="589">
        <v>50</v>
      </c>
      <c r="Y212" s="589">
        <v>100</v>
      </c>
      <c r="Z212" s="589">
        <v>100</v>
      </c>
      <c r="AA212" s="589">
        <v>100</v>
      </c>
      <c r="AB212" s="589">
        <v>100</v>
      </c>
      <c r="AC212" s="589">
        <v>100</v>
      </c>
      <c r="AD212" s="589">
        <v>100</v>
      </c>
      <c r="AE212" s="589">
        <v>100</v>
      </c>
      <c r="AG212" s="683" t="s">
        <v>504</v>
      </c>
      <c r="AH212" s="680"/>
      <c r="AI212" s="681"/>
      <c r="AJ212" s="676">
        <v>2004</v>
      </c>
      <c r="AK212" s="677"/>
      <c r="AL212" s="677"/>
      <c r="AM212" s="677"/>
      <c r="AN212" s="677"/>
      <c r="AO212" s="677"/>
      <c r="AP212" s="677"/>
      <c r="AQ212" s="677"/>
      <c r="AR212" s="677"/>
      <c r="AS212" s="677"/>
      <c r="AT212" s="677"/>
      <c r="AU212" s="678"/>
      <c r="BM212" s="10"/>
      <c r="BN212" s="21"/>
      <c r="BO212" s="7" t="s">
        <v>89</v>
      </c>
      <c r="BP212" s="60">
        <v>4.8118686467381426</v>
      </c>
      <c r="BQ212" s="60">
        <v>0.82214250741770623</v>
      </c>
      <c r="BR212" s="189">
        <v>5.472233825615616</v>
      </c>
      <c r="BS212" s="189">
        <v>2.8842736496341947</v>
      </c>
      <c r="BT212" s="189">
        <v>4.0552652469330468</v>
      </c>
      <c r="BU212" s="189">
        <v>2.1889038986524372</v>
      </c>
      <c r="BV212" s="60" t="s">
        <v>486</v>
      </c>
      <c r="BW212" s="60">
        <v>4.9275811441022297</v>
      </c>
      <c r="BX212" s="60">
        <v>2.0581173328718694</v>
      </c>
      <c r="BY212" s="189">
        <v>15.388368629120322</v>
      </c>
      <c r="BZ212" s="60">
        <v>6.6579640526544406</v>
      </c>
      <c r="CA212" s="61" t="s">
        <v>486</v>
      </c>
      <c r="CB212" s="61">
        <f>MAX(BP212:CA212,BP210:CA210)</f>
        <v>15.388368629120322</v>
      </c>
      <c r="CD212" s="714"/>
      <c r="CE212" s="22" t="s">
        <v>281</v>
      </c>
      <c r="CF212" s="8" t="s">
        <v>54</v>
      </c>
      <c r="CG212" s="185">
        <v>7.9607260931426236</v>
      </c>
      <c r="CH212" s="58">
        <v>7.0506701345288754</v>
      </c>
      <c r="CI212" s="58">
        <v>6.0871828399845613</v>
      </c>
      <c r="CJ212" s="58">
        <v>3.9244262267461125</v>
      </c>
      <c r="CK212" s="58">
        <v>2.1514365169936167</v>
      </c>
      <c r="CL212" s="58">
        <v>2.6148125025237134</v>
      </c>
      <c r="CM212" s="58">
        <v>2.3438949599179835</v>
      </c>
      <c r="CN212" s="58">
        <v>1.9470652580758656</v>
      </c>
      <c r="CO212" s="58">
        <v>3.9967667539776879</v>
      </c>
      <c r="CP212" s="58">
        <v>5.3474466754132592</v>
      </c>
      <c r="CQ212" s="58">
        <v>10.194957025601299</v>
      </c>
      <c r="CR212" s="59">
        <v>3.3415282278387997</v>
      </c>
      <c r="CS212" s="59">
        <v>4.7971711970469091</v>
      </c>
      <c r="DL212" s="898" t="s">
        <v>341</v>
      </c>
      <c r="DM212" s="903"/>
      <c r="DN212" s="904"/>
      <c r="DO212" s="871">
        <v>2009</v>
      </c>
      <c r="DP212" s="872"/>
      <c r="DQ212" s="872"/>
      <c r="DR212" s="872"/>
      <c r="DS212" s="872"/>
      <c r="DT212" s="872"/>
      <c r="DU212" s="872"/>
      <c r="DV212" s="872"/>
      <c r="DW212" s="872"/>
      <c r="DX212" s="872"/>
      <c r="DY212" s="872"/>
      <c r="DZ212" s="872"/>
      <c r="EA212" s="922" t="s">
        <v>93</v>
      </c>
      <c r="EC212" s="1" t="s">
        <v>38</v>
      </c>
      <c r="ED212" s="2"/>
      <c r="EE212" s="11"/>
      <c r="EF212" s="12"/>
      <c r="EG212" s="12"/>
      <c r="EH212" s="12"/>
      <c r="EI212" s="11"/>
      <c r="EJ212" s="11"/>
      <c r="EK212" s="12"/>
      <c r="EL212" s="12"/>
      <c r="EM212" s="12"/>
      <c r="EN212" s="12"/>
      <c r="EO212" s="12"/>
      <c r="EP212" s="12"/>
      <c r="EQ212" s="12"/>
      <c r="ER212" s="451"/>
    </row>
    <row r="213" spans="17:148" ht="13.8" x14ac:dyDescent="0.25">
      <c r="Q213" s="524"/>
      <c r="R213" s="524"/>
      <c r="S213" s="587" t="s">
        <v>98</v>
      </c>
      <c r="T213" s="611">
        <v>0.64</v>
      </c>
      <c r="U213" s="611">
        <v>0.17</v>
      </c>
      <c r="V213" s="611">
        <v>0.37</v>
      </c>
      <c r="W213" s="611">
        <v>1.18</v>
      </c>
      <c r="X213" s="611">
        <v>0.18</v>
      </c>
      <c r="Y213" s="611">
        <v>0.37</v>
      </c>
      <c r="Z213" s="611">
        <v>0.21</v>
      </c>
      <c r="AA213" s="611">
        <v>0.3</v>
      </c>
      <c r="AB213" s="611">
        <v>0.19</v>
      </c>
      <c r="AC213" s="611">
        <v>0.35</v>
      </c>
      <c r="AD213" s="611">
        <v>0.41</v>
      </c>
      <c r="AE213" s="611">
        <v>0.23</v>
      </c>
      <c r="AG213" s="4" t="s">
        <v>338</v>
      </c>
      <c r="AH213" s="5" t="s">
        <v>411</v>
      </c>
      <c r="AI213" s="6"/>
      <c r="AJ213" s="98" t="s">
        <v>21</v>
      </c>
      <c r="AK213" s="99" t="s">
        <v>0</v>
      </c>
      <c r="AL213" s="99" t="s">
        <v>1</v>
      </c>
      <c r="AM213" s="99" t="s">
        <v>2</v>
      </c>
      <c r="AN213" s="99" t="s">
        <v>3</v>
      </c>
      <c r="AO213" s="99" t="s">
        <v>4</v>
      </c>
      <c r="AP213" s="99" t="s">
        <v>5</v>
      </c>
      <c r="AQ213" s="99" t="s">
        <v>6</v>
      </c>
      <c r="AR213" s="99" t="s">
        <v>7</v>
      </c>
      <c r="AS213" s="99" t="s">
        <v>8</v>
      </c>
      <c r="AT213" s="99" t="s">
        <v>9</v>
      </c>
      <c r="AU213" s="599" t="s">
        <v>10</v>
      </c>
      <c r="BM213" s="20"/>
      <c r="BN213" s="23"/>
      <c r="BO213" s="9" t="s">
        <v>547</v>
      </c>
      <c r="BP213" s="62">
        <v>0.26367992893543413</v>
      </c>
      <c r="BQ213" s="62">
        <v>0.7986807761930842</v>
      </c>
      <c r="BR213" s="668">
        <v>5.1061038103149743</v>
      </c>
      <c r="BS213" s="668">
        <v>0.28412606017777131</v>
      </c>
      <c r="BT213" s="668">
        <v>0.1131281499754335</v>
      </c>
      <c r="BU213" s="668">
        <v>0.45600855348257802</v>
      </c>
      <c r="BV213" s="62" t="s">
        <v>486</v>
      </c>
      <c r="BW213" s="62">
        <v>1.4452470976271601</v>
      </c>
      <c r="BX213" s="62">
        <v>1.7491983782481588</v>
      </c>
      <c r="BY213" s="668">
        <v>0.10020313975461603</v>
      </c>
      <c r="BZ213" s="62">
        <v>5.3273863838119899</v>
      </c>
      <c r="CA213" s="63" t="s">
        <v>486</v>
      </c>
      <c r="CB213" s="608" t="s">
        <v>548</v>
      </c>
      <c r="CD213" s="714"/>
      <c r="CE213" s="657"/>
      <c r="CF213" s="708" t="s">
        <v>56</v>
      </c>
      <c r="CG213" s="415">
        <v>100</v>
      </c>
      <c r="CH213" s="416">
        <v>100</v>
      </c>
      <c r="CI213" s="416">
        <v>100</v>
      </c>
      <c r="CJ213" s="416">
        <v>100</v>
      </c>
      <c r="CK213" s="416">
        <v>100</v>
      </c>
      <c r="CL213" s="416">
        <v>100</v>
      </c>
      <c r="CM213" s="416">
        <v>100</v>
      </c>
      <c r="CN213" s="416">
        <v>100</v>
      </c>
      <c r="CO213" s="416">
        <v>100</v>
      </c>
      <c r="CP213" s="416">
        <v>66.666666666666671</v>
      </c>
      <c r="CQ213" s="416">
        <v>100</v>
      </c>
      <c r="CR213" s="417">
        <v>67.741935483870961</v>
      </c>
      <c r="CS213" s="417">
        <v>94.444444444444443</v>
      </c>
      <c r="DL213" s="4" t="s">
        <v>19</v>
      </c>
      <c r="DM213" s="5" t="s">
        <v>20</v>
      </c>
      <c r="DN213" s="6"/>
      <c r="DO213" s="45" t="s">
        <v>21</v>
      </c>
      <c r="DP213" s="46" t="s">
        <v>0</v>
      </c>
      <c r="DQ213" s="46" t="s">
        <v>1</v>
      </c>
      <c r="DR213" s="46" t="s">
        <v>2</v>
      </c>
      <c r="DS213" s="46" t="s">
        <v>3</v>
      </c>
      <c r="DT213" s="46" t="s">
        <v>4</v>
      </c>
      <c r="DU213" s="46" t="s">
        <v>5</v>
      </c>
      <c r="DV213" s="46" t="s">
        <v>6</v>
      </c>
      <c r="DW213" s="46" t="s">
        <v>7</v>
      </c>
      <c r="DX213" s="46" t="s">
        <v>8</v>
      </c>
      <c r="DY213" s="46" t="s">
        <v>9</v>
      </c>
      <c r="DZ213" s="809" t="s">
        <v>10</v>
      </c>
      <c r="EA213" s="923"/>
      <c r="EC213" s="11"/>
      <c r="ED213" s="11"/>
      <c r="EE213" s="11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451"/>
    </row>
    <row r="214" spans="17:148" ht="16.8" x14ac:dyDescent="0.25">
      <c r="Q214" s="525"/>
      <c r="R214" s="525"/>
      <c r="S214" s="587" t="s">
        <v>99</v>
      </c>
      <c r="T214" s="611">
        <v>0.04</v>
      </c>
      <c r="U214" s="611">
        <v>0.03</v>
      </c>
      <c r="V214" s="611" t="s">
        <v>438</v>
      </c>
      <c r="W214" s="611">
        <v>0.15</v>
      </c>
      <c r="X214" s="611">
        <v>0.06</v>
      </c>
      <c r="Y214" s="611">
        <v>7.0000000000000007E-2</v>
      </c>
      <c r="Z214" s="611">
        <v>7.0000000000000007E-2</v>
      </c>
      <c r="AA214" s="611">
        <v>0.09</v>
      </c>
      <c r="AB214" s="611">
        <v>7.0000000000000007E-2</v>
      </c>
      <c r="AC214" s="611">
        <v>0.08</v>
      </c>
      <c r="AD214" s="611">
        <v>0.1</v>
      </c>
      <c r="AE214" s="611">
        <v>0.08</v>
      </c>
      <c r="AG214" s="10"/>
      <c r="AH214" s="21" t="s">
        <v>12</v>
      </c>
      <c r="AI214" s="667" t="s">
        <v>15</v>
      </c>
      <c r="AJ214" s="185" t="s">
        <v>184</v>
      </c>
      <c r="AK214" s="58" t="s">
        <v>184</v>
      </c>
      <c r="AL214" s="58">
        <v>6.2127887647655172E-2</v>
      </c>
      <c r="AM214" s="58">
        <v>2.6757862673859591</v>
      </c>
      <c r="AN214" s="58">
        <v>3.4597406514771909</v>
      </c>
      <c r="AO214" s="58">
        <v>6.0012988132489502</v>
      </c>
      <c r="AP214" s="58">
        <v>1.2287484002134392</v>
      </c>
      <c r="AQ214" s="58">
        <v>1.9573356536889444</v>
      </c>
      <c r="AR214" s="58">
        <v>0.90850403947111569</v>
      </c>
      <c r="AS214" s="58">
        <v>0.15211098527797118</v>
      </c>
      <c r="AT214" s="58">
        <v>2.3018825164976868</v>
      </c>
      <c r="AU214" s="59">
        <v>2.0014570763013295</v>
      </c>
      <c r="CD214" s="714"/>
      <c r="CE214" s="707"/>
      <c r="CF214" s="708" t="s">
        <v>89</v>
      </c>
      <c r="CG214" s="715">
        <v>16.573513830829331</v>
      </c>
      <c r="CH214" s="715">
        <v>7.7452166333332491</v>
      </c>
      <c r="CI214" s="716">
        <v>7.4923180647676837</v>
      </c>
      <c r="CJ214" s="716">
        <v>4.968930220294193</v>
      </c>
      <c r="CK214" s="716">
        <v>4.6105375553252541</v>
      </c>
      <c r="CL214" s="716">
        <v>3.8422937302780409</v>
      </c>
      <c r="CM214" s="715">
        <v>3.2462147537803818</v>
      </c>
      <c r="CN214" s="715">
        <v>2.5640403492359218</v>
      </c>
      <c r="CO214" s="715">
        <v>7.7470240033301589</v>
      </c>
      <c r="CP214" s="716">
        <v>8.4157505851345924</v>
      </c>
      <c r="CQ214" s="715">
        <v>14.508160443181625</v>
      </c>
      <c r="CR214" s="717">
        <v>4.2664106681127851</v>
      </c>
      <c r="CS214" s="717">
        <v>16.573513830829331</v>
      </c>
      <c r="DL214" s="111"/>
      <c r="DM214" s="22" t="s">
        <v>288</v>
      </c>
      <c r="DN214" s="8" t="s">
        <v>15</v>
      </c>
      <c r="DO214" s="447">
        <v>37.477132258064522</v>
      </c>
      <c r="DP214" s="34">
        <v>75.488734615384629</v>
      </c>
      <c r="DQ214" s="34">
        <v>110.73407096774191</v>
      </c>
      <c r="DR214" s="34">
        <v>51.108306666666664</v>
      </c>
      <c r="DS214" s="34">
        <v>27.760354838709681</v>
      </c>
      <c r="DT214" s="34">
        <v>23.106933333333338</v>
      </c>
      <c r="DU214" s="34">
        <v>22.754796774193547</v>
      </c>
      <c r="DV214" s="34">
        <v>22.456990322580644</v>
      </c>
      <c r="DW214" s="34">
        <v>21.754166666666666</v>
      </c>
      <c r="DX214" s="34">
        <v>25.514835483870971</v>
      </c>
      <c r="DY214" s="34">
        <v>38.587480000000006</v>
      </c>
      <c r="DZ214" s="35">
        <v>49.283570967741937</v>
      </c>
      <c r="EA214" s="35">
        <v>41.803988980716291</v>
      </c>
      <c r="EC214" s="898" t="s">
        <v>341</v>
      </c>
      <c r="ED214" s="903"/>
      <c r="EE214" s="904"/>
      <c r="EF214" s="871">
        <v>2010</v>
      </c>
      <c r="EG214" s="872"/>
      <c r="EH214" s="872"/>
      <c r="EI214" s="872"/>
      <c r="EJ214" s="872"/>
      <c r="EK214" s="872"/>
      <c r="EL214" s="872"/>
      <c r="EM214" s="872"/>
      <c r="EN214" s="872"/>
      <c r="EO214" s="872"/>
      <c r="EP214" s="872"/>
      <c r="EQ214" s="872"/>
      <c r="ER214" s="922" t="s">
        <v>93</v>
      </c>
    </row>
    <row r="215" spans="17:148" ht="13.8" x14ac:dyDescent="0.25">
      <c r="AG215" s="10"/>
      <c r="AH215" s="657"/>
      <c r="AI215" s="7" t="s">
        <v>14</v>
      </c>
      <c r="AJ215" s="415" t="s">
        <v>184</v>
      </c>
      <c r="AK215" s="416" t="s">
        <v>184</v>
      </c>
      <c r="AL215" s="416">
        <v>67.741935483870961</v>
      </c>
      <c r="AM215" s="416">
        <v>40</v>
      </c>
      <c r="AN215" s="416">
        <v>100</v>
      </c>
      <c r="AO215" s="416">
        <v>70.967741935483872</v>
      </c>
      <c r="AP215" s="416">
        <v>70.967741935483872</v>
      </c>
      <c r="AQ215" s="416">
        <v>81.818181818181813</v>
      </c>
      <c r="AR215" s="416">
        <v>76.666666666666671</v>
      </c>
      <c r="AS215" s="416">
        <v>73.529411764705884</v>
      </c>
      <c r="AT215" s="416">
        <v>65.517241379310349</v>
      </c>
      <c r="AU215" s="417">
        <v>55.882352941176471</v>
      </c>
      <c r="CD215" s="20"/>
      <c r="CE215" s="23"/>
      <c r="CF215" s="9" t="s">
        <v>547</v>
      </c>
      <c r="CG215" s="62">
        <v>3.147927348620263</v>
      </c>
      <c r="CH215" s="62">
        <v>6.3561236357245017</v>
      </c>
      <c r="CI215" s="668">
        <v>4.00023008781685</v>
      </c>
      <c r="CJ215" s="668">
        <v>2.6677527734892044</v>
      </c>
      <c r="CK215" s="668">
        <v>0.47655245491298415</v>
      </c>
      <c r="CL215" s="668">
        <v>1.275281549449758</v>
      </c>
      <c r="CM215" s="62">
        <v>1.5434877317668816</v>
      </c>
      <c r="CN215" s="62">
        <v>1.2218292552990389</v>
      </c>
      <c r="CO215" s="62">
        <v>1.8350686793837789</v>
      </c>
      <c r="CP215" s="668">
        <v>2.2791427656919265</v>
      </c>
      <c r="CQ215" s="62">
        <v>6.02310053108293</v>
      </c>
      <c r="CR215" s="63">
        <v>2.4166457875648146</v>
      </c>
      <c r="CS215" s="608">
        <v>0.47655245491298415</v>
      </c>
      <c r="DL215" s="105"/>
      <c r="DM215" s="750" t="s">
        <v>289</v>
      </c>
      <c r="DN215" s="765" t="s">
        <v>656</v>
      </c>
      <c r="DO215" s="447">
        <v>100</v>
      </c>
      <c r="DP215" s="18">
        <v>89.65517241379311</v>
      </c>
      <c r="DQ215" s="18">
        <v>100</v>
      </c>
      <c r="DR215" s="18">
        <v>100</v>
      </c>
      <c r="DS215" s="18">
        <v>100</v>
      </c>
      <c r="DT215" s="18">
        <v>100</v>
      </c>
      <c r="DU215" s="18">
        <v>100</v>
      </c>
      <c r="DV215" s="18">
        <v>100</v>
      </c>
      <c r="DW215" s="18">
        <v>100</v>
      </c>
      <c r="DX215" s="18">
        <v>100</v>
      </c>
      <c r="DY215" s="18">
        <v>100</v>
      </c>
      <c r="DZ215" s="19">
        <v>100</v>
      </c>
      <c r="EA215" s="19">
        <v>99.452054794520549</v>
      </c>
      <c r="EC215" s="4" t="s">
        <v>19</v>
      </c>
      <c r="ED215" s="5" t="s">
        <v>29</v>
      </c>
      <c r="EE215" s="6"/>
      <c r="EF215" s="45" t="s">
        <v>30</v>
      </c>
      <c r="EG215" s="46" t="s">
        <v>0</v>
      </c>
      <c r="EH215" s="46" t="s">
        <v>1</v>
      </c>
      <c r="EI215" s="46" t="s">
        <v>2</v>
      </c>
      <c r="EJ215" s="46" t="s">
        <v>3</v>
      </c>
      <c r="EK215" s="46" t="s">
        <v>4</v>
      </c>
      <c r="EL215" s="46" t="s">
        <v>5</v>
      </c>
      <c r="EM215" s="46" t="s">
        <v>6</v>
      </c>
      <c r="EN215" s="46" t="s">
        <v>7</v>
      </c>
      <c r="EO215" s="46" t="s">
        <v>8</v>
      </c>
      <c r="EP215" s="46" t="s">
        <v>9</v>
      </c>
      <c r="EQ215" s="257" t="s">
        <v>10</v>
      </c>
      <c r="ER215" s="923"/>
    </row>
    <row r="216" spans="17:148" ht="13.8" x14ac:dyDescent="0.25">
      <c r="AG216" s="10"/>
      <c r="AH216" s="21"/>
      <c r="AI216" s="7" t="s">
        <v>347</v>
      </c>
      <c r="AJ216" s="60" t="s">
        <v>184</v>
      </c>
      <c r="AK216" s="60" t="s">
        <v>184</v>
      </c>
      <c r="AL216" s="189">
        <v>0.1191300951666938</v>
      </c>
      <c r="AM216" s="189" t="s">
        <v>184</v>
      </c>
      <c r="AN216" s="189">
        <v>9.1973990961572323</v>
      </c>
      <c r="AO216" s="189">
        <v>10.783264886724442</v>
      </c>
      <c r="AP216" s="60">
        <v>2.29806971899214</v>
      </c>
      <c r="AQ216" s="60">
        <v>3.6797216859765931</v>
      </c>
      <c r="AR216" s="60">
        <v>1.355238810266719</v>
      </c>
      <c r="AS216" s="189">
        <v>0.26234973296050595</v>
      </c>
      <c r="AT216" s="60">
        <v>2.9174913738817025</v>
      </c>
      <c r="AU216" s="61">
        <v>3.2583827818923909</v>
      </c>
      <c r="DL216" s="105"/>
      <c r="DM216" s="750"/>
      <c r="DN216" s="765" t="s">
        <v>657</v>
      </c>
      <c r="DO216" s="17">
        <v>58.125</v>
      </c>
      <c r="DP216" s="18">
        <v>153.833</v>
      </c>
      <c r="DQ216" s="18">
        <v>196.167</v>
      </c>
      <c r="DR216" s="18">
        <v>108.083</v>
      </c>
      <c r="DS216" s="18">
        <v>46.416600000000003</v>
      </c>
      <c r="DT216" s="18">
        <v>38.208300000000001</v>
      </c>
      <c r="DU216" s="18">
        <v>39.333300000000001</v>
      </c>
      <c r="DV216" s="18">
        <v>33.208300000000001</v>
      </c>
      <c r="DW216" s="18">
        <v>45.375</v>
      </c>
      <c r="DX216" s="18">
        <v>39.625</v>
      </c>
      <c r="DY216" s="18">
        <v>54.166600000000003</v>
      </c>
      <c r="DZ216" s="19">
        <v>69.083299999999994</v>
      </c>
      <c r="EA216" s="16">
        <f>MAX(DO216:DZ216,DO214:DZ214)</f>
        <v>196.167</v>
      </c>
      <c r="EC216" s="195" t="s">
        <v>318</v>
      </c>
      <c r="ED216" s="400" t="s">
        <v>288</v>
      </c>
      <c r="EE216" s="8" t="s">
        <v>15</v>
      </c>
      <c r="EF216" s="447">
        <v>41.38347358578774</v>
      </c>
      <c r="EG216" s="34">
        <v>67.374999999999986</v>
      </c>
      <c r="EH216" s="34">
        <v>111.61424731182794</v>
      </c>
      <c r="EI216" s="34">
        <v>101.96428571428572</v>
      </c>
      <c r="EJ216" s="34">
        <v>35.408017765310895</v>
      </c>
      <c r="EK216" s="34">
        <v>24.206637022397899</v>
      </c>
      <c r="EL216" s="34">
        <v>19.12175207039337</v>
      </c>
      <c r="EM216" s="34">
        <v>17.690779610194905</v>
      </c>
      <c r="EN216" s="34">
        <v>18.692255434782613</v>
      </c>
      <c r="EO216" s="34">
        <v>20.430925666199158</v>
      </c>
      <c r="EP216" s="34">
        <v>40.897380246565028</v>
      </c>
      <c r="EQ216" s="35">
        <v>33.353494623655912</v>
      </c>
      <c r="ER216" s="35">
        <v>44.948025720573909</v>
      </c>
    </row>
    <row r="217" spans="17:148" ht="19.2" x14ac:dyDescent="0.4">
      <c r="Q217" s="1" t="s">
        <v>423</v>
      </c>
      <c r="R217" s="2"/>
      <c r="S217" s="2"/>
      <c r="T217" s="3"/>
      <c r="U217" s="3"/>
      <c r="V217" s="3"/>
      <c r="W217" s="2"/>
      <c r="X217" s="2"/>
      <c r="Y217" s="3"/>
      <c r="Z217" s="3"/>
      <c r="AA217" s="3"/>
      <c r="AB217" s="3"/>
      <c r="AC217" s="3"/>
      <c r="AD217" s="3"/>
      <c r="AE217" s="3"/>
      <c r="AG217" s="20"/>
      <c r="AH217" s="663"/>
      <c r="AI217" s="9" t="s">
        <v>348</v>
      </c>
      <c r="AJ217" s="62" t="s">
        <v>184</v>
      </c>
      <c r="AK217" s="62" t="s">
        <v>184</v>
      </c>
      <c r="AL217" s="668" t="s">
        <v>303</v>
      </c>
      <c r="AM217" s="668" t="s">
        <v>184</v>
      </c>
      <c r="AN217" s="668">
        <v>0.14278002659570577</v>
      </c>
      <c r="AO217" s="668">
        <v>1.2193327397734577</v>
      </c>
      <c r="AP217" s="62">
        <v>0.1594270814347383</v>
      </c>
      <c r="AQ217" s="62">
        <v>0.23494962140129538</v>
      </c>
      <c r="AR217" s="62">
        <v>0.46176926867551238</v>
      </c>
      <c r="AS217" s="668">
        <v>4.1872237595436408E-2</v>
      </c>
      <c r="AT217" s="62">
        <v>1.6862736591136713</v>
      </c>
      <c r="AU217" s="63">
        <v>0.74453137071026776</v>
      </c>
      <c r="DL217" s="105"/>
      <c r="DM217" s="23"/>
      <c r="DN217" s="9" t="s">
        <v>658</v>
      </c>
      <c r="DO217" s="36">
        <v>14.5</v>
      </c>
      <c r="DP217" s="37">
        <v>41.125</v>
      </c>
      <c r="DQ217" s="37">
        <v>44.583300000000001</v>
      </c>
      <c r="DR217" s="37">
        <v>18</v>
      </c>
      <c r="DS217" s="37">
        <v>12.583299999999999</v>
      </c>
      <c r="DT217" s="37">
        <v>13.75</v>
      </c>
      <c r="DU217" s="37">
        <v>10.875</v>
      </c>
      <c r="DV217" s="37">
        <v>14.458299999999999</v>
      </c>
      <c r="DW217" s="37">
        <v>13.916700000000001</v>
      </c>
      <c r="DX217" s="37">
        <v>13.708299999999999</v>
      </c>
      <c r="DY217" s="37">
        <v>23.166699999999999</v>
      </c>
      <c r="DZ217" s="38">
        <v>26.958300000000001</v>
      </c>
      <c r="EA217" s="42">
        <f>IF(COUNTIF(DO217:DZ217,"N.D. ")&gt;0,"N.D. ",MIN(DO217:DZ217,DO214:DZ214))</f>
        <v>10.875</v>
      </c>
      <c r="EC217" s="10"/>
      <c r="ED217" s="388"/>
      <c r="EE217" s="7" t="s">
        <v>342</v>
      </c>
      <c r="EF217" s="447">
        <v>100</v>
      </c>
      <c r="EG217" s="18">
        <v>96.551724137931032</v>
      </c>
      <c r="EH217" s="18">
        <v>100</v>
      </c>
      <c r="EI217" s="18">
        <v>100</v>
      </c>
      <c r="EJ217" s="18">
        <v>100</v>
      </c>
      <c r="EK217" s="18">
        <v>100</v>
      </c>
      <c r="EL217" s="18">
        <v>90.322580645161295</v>
      </c>
      <c r="EM217" s="18">
        <v>93.548387096774192</v>
      </c>
      <c r="EN217" s="18">
        <v>80</v>
      </c>
      <c r="EO217" s="18">
        <v>100</v>
      </c>
      <c r="EP217" s="18">
        <v>93.333333333333329</v>
      </c>
      <c r="EQ217" s="19">
        <v>100</v>
      </c>
      <c r="ER217" s="19">
        <v>96.438356164383563</v>
      </c>
    </row>
    <row r="218" spans="17:148" ht="13.8" x14ac:dyDescent="0.25">
      <c r="Q218" s="2"/>
      <c r="R218" s="2"/>
      <c r="S218" s="2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G218" s="10"/>
      <c r="AH218" s="21" t="s">
        <v>507</v>
      </c>
      <c r="AI218" s="667" t="s">
        <v>15</v>
      </c>
      <c r="AJ218" s="185">
        <v>0.14633723887234326</v>
      </c>
      <c r="AK218" s="58">
        <v>1.9454457848388973</v>
      </c>
      <c r="AL218" s="58">
        <v>2.3975602625004706</v>
      </c>
      <c r="AM218" s="58">
        <v>0.43599417639221905</v>
      </c>
      <c r="AN218" s="58">
        <v>0.17234352268790828</v>
      </c>
      <c r="AO218" s="58">
        <v>0.20220191471663193</v>
      </c>
      <c r="AP218" s="58">
        <v>0.45488527718030336</v>
      </c>
      <c r="AQ218" s="58">
        <v>0.37092398009781785</v>
      </c>
      <c r="AR218" s="58">
        <v>0.4438101037277275</v>
      </c>
      <c r="AS218" s="58">
        <v>0.16328723339659812</v>
      </c>
      <c r="AT218" s="58">
        <v>0.6181250785678194</v>
      </c>
      <c r="AU218" s="59">
        <v>0.31622165893828458</v>
      </c>
      <c r="BM218" s="898" t="s">
        <v>409</v>
      </c>
      <c r="BN218" s="899"/>
      <c r="BO218" s="900"/>
      <c r="BP218" s="868">
        <v>2006</v>
      </c>
      <c r="BQ218" s="890"/>
      <c r="BR218" s="890"/>
      <c r="BS218" s="890"/>
      <c r="BT218" s="890"/>
      <c r="BU218" s="890"/>
      <c r="BV218" s="890"/>
      <c r="BW218" s="890"/>
      <c r="BX218" s="890"/>
      <c r="BY218" s="890"/>
      <c r="BZ218" s="890"/>
      <c r="CA218" s="891"/>
      <c r="CB218" s="901" t="s">
        <v>541</v>
      </c>
      <c r="DL218" s="105"/>
      <c r="DM218" s="107"/>
      <c r="DN218" s="73"/>
      <c r="DO218" s="336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5"/>
      <c r="EA218" s="35"/>
      <c r="EC218" s="10"/>
      <c r="ED218" s="388"/>
      <c r="EE218" s="7" t="s">
        <v>343</v>
      </c>
      <c r="EF218" s="17">
        <v>64.75</v>
      </c>
      <c r="EG218" s="18">
        <v>111.83333333333333</v>
      </c>
      <c r="EH218" s="18">
        <v>274.75</v>
      </c>
      <c r="EI218" s="18">
        <v>176.58333333333334</v>
      </c>
      <c r="EJ218" s="18">
        <v>59.708333333333336</v>
      </c>
      <c r="EK218" s="18">
        <v>64.375</v>
      </c>
      <c r="EL218" s="18">
        <v>27.25</v>
      </c>
      <c r="EM218" s="18">
        <v>24.333333333333332</v>
      </c>
      <c r="EN218" s="18">
        <v>27.541666666666668</v>
      </c>
      <c r="EO218" s="18">
        <v>33.416666666666664</v>
      </c>
      <c r="EP218" s="18">
        <v>61.454545454545453</v>
      </c>
      <c r="EQ218" s="19">
        <v>57.166666666666664</v>
      </c>
      <c r="ER218" s="16">
        <v>274.75</v>
      </c>
    </row>
    <row r="219" spans="17:148" ht="16.8" x14ac:dyDescent="0.25">
      <c r="Q219" s="898" t="s">
        <v>418</v>
      </c>
      <c r="R219" s="903"/>
      <c r="S219" s="904"/>
      <c r="T219" s="868">
        <v>2003</v>
      </c>
      <c r="U219" s="890"/>
      <c r="V219" s="890"/>
      <c r="W219" s="890"/>
      <c r="X219" s="890"/>
      <c r="Y219" s="890"/>
      <c r="Z219" s="890"/>
      <c r="AA219" s="890"/>
      <c r="AB219" s="890"/>
      <c r="AC219" s="890"/>
      <c r="AD219" s="890"/>
      <c r="AE219" s="891"/>
      <c r="AG219" s="10"/>
      <c r="AH219" s="657" t="s">
        <v>505</v>
      </c>
      <c r="AI219" s="7" t="s">
        <v>508</v>
      </c>
      <c r="AJ219" s="415">
        <v>22.580645161290324</v>
      </c>
      <c r="AK219" s="416">
        <v>24.137931034482758</v>
      </c>
      <c r="AL219" s="416">
        <v>22.580645161290324</v>
      </c>
      <c r="AM219" s="416">
        <v>100</v>
      </c>
      <c r="AN219" s="416">
        <v>100</v>
      </c>
      <c r="AO219" s="416">
        <v>100</v>
      </c>
      <c r="AP219" s="416">
        <v>100</v>
      </c>
      <c r="AQ219" s="416">
        <v>90.909090909090907</v>
      </c>
      <c r="AR219" s="416">
        <v>100</v>
      </c>
      <c r="AS219" s="416">
        <v>100</v>
      </c>
      <c r="AT219" s="416">
        <v>100</v>
      </c>
      <c r="AU219" s="417">
        <v>100</v>
      </c>
      <c r="BM219" s="4" t="s">
        <v>19</v>
      </c>
      <c r="BN219" s="5" t="s">
        <v>20</v>
      </c>
      <c r="BO219" s="6"/>
      <c r="BP219" s="98" t="s">
        <v>412</v>
      </c>
      <c r="BQ219" s="99" t="s">
        <v>0</v>
      </c>
      <c r="BR219" s="99" t="s">
        <v>1</v>
      </c>
      <c r="BS219" s="99" t="s">
        <v>2</v>
      </c>
      <c r="BT219" s="99" t="s">
        <v>3</v>
      </c>
      <c r="BU219" s="99" t="s">
        <v>4</v>
      </c>
      <c r="BV219" s="99" t="s">
        <v>5</v>
      </c>
      <c r="BW219" s="99" t="s">
        <v>6</v>
      </c>
      <c r="BX219" s="99" t="s">
        <v>7</v>
      </c>
      <c r="BY219" s="99" t="s">
        <v>8</v>
      </c>
      <c r="BZ219" s="99" t="s">
        <v>9</v>
      </c>
      <c r="CA219" s="599" t="s">
        <v>10</v>
      </c>
      <c r="CB219" s="902"/>
      <c r="DL219" s="105"/>
      <c r="DM219" s="83"/>
      <c r="DN219" s="56"/>
      <c r="DO219" s="336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9"/>
      <c r="EA219" s="19"/>
      <c r="EC219" s="10"/>
      <c r="ED219" s="388"/>
      <c r="EE219" s="488" t="s">
        <v>344</v>
      </c>
      <c r="EF219" s="504">
        <v>22.791666666666668</v>
      </c>
      <c r="EG219" s="141">
        <v>37.916666666666664</v>
      </c>
      <c r="EH219" s="141">
        <v>57.541666666666664</v>
      </c>
      <c r="EI219" s="141">
        <v>53.291666666666664</v>
      </c>
      <c r="EJ219" s="141">
        <v>11.086956521739131</v>
      </c>
      <c r="EK219" s="141">
        <v>11.458333333333334</v>
      </c>
      <c r="EL219" s="141">
        <v>14.166666666666666</v>
      </c>
      <c r="EM219" s="141">
        <v>9.7391304347826093</v>
      </c>
      <c r="EN219" s="141">
        <v>12.708333333333334</v>
      </c>
      <c r="EO219" s="141">
        <v>11.125</v>
      </c>
      <c r="EP219" s="141">
        <v>30.913043478260871</v>
      </c>
      <c r="EQ219" s="505">
        <v>11.583333333333334</v>
      </c>
      <c r="ER219" s="506">
        <v>9.7391304347826093</v>
      </c>
    </row>
    <row r="220" spans="17:148" ht="13.8" x14ac:dyDescent="0.25">
      <c r="Q220" s="4" t="s">
        <v>28</v>
      </c>
      <c r="R220" s="5" t="s">
        <v>339</v>
      </c>
      <c r="S220" s="6"/>
      <c r="T220" s="98" t="s">
        <v>412</v>
      </c>
      <c r="U220" s="99" t="s">
        <v>0</v>
      </c>
      <c r="V220" s="99" t="s">
        <v>1</v>
      </c>
      <c r="W220" s="99" t="s">
        <v>2</v>
      </c>
      <c r="X220" s="99" t="s">
        <v>3</v>
      </c>
      <c r="Y220" s="99" t="s">
        <v>4</v>
      </c>
      <c r="Z220" s="99" t="s">
        <v>5</v>
      </c>
      <c r="AA220" s="99" t="s">
        <v>6</v>
      </c>
      <c r="AB220" s="99" t="s">
        <v>7</v>
      </c>
      <c r="AC220" s="99" t="s">
        <v>8</v>
      </c>
      <c r="AD220" s="99" t="s">
        <v>9</v>
      </c>
      <c r="AE220" s="599" t="s">
        <v>10</v>
      </c>
      <c r="AG220" s="795"/>
      <c r="AH220" s="793"/>
      <c r="AI220" s="794" t="s">
        <v>509</v>
      </c>
      <c r="AJ220" s="796" t="s">
        <v>510</v>
      </c>
      <c r="AK220" s="796" t="s">
        <v>510</v>
      </c>
      <c r="AL220" s="797" t="s">
        <v>510</v>
      </c>
      <c r="AM220" s="797">
        <v>1.1412521704857084</v>
      </c>
      <c r="AN220" s="797">
        <v>0.25007087019641311</v>
      </c>
      <c r="AO220" s="797">
        <v>0.37111849095990274</v>
      </c>
      <c r="AP220" s="796">
        <v>0.63746070294826496</v>
      </c>
      <c r="AQ220" s="796">
        <v>0.47239047413629032</v>
      </c>
      <c r="AR220" s="796">
        <v>0.63085201762635734</v>
      </c>
      <c r="AS220" s="797">
        <v>0.24237814469256011</v>
      </c>
      <c r="AT220" s="796">
        <v>0.94805539313613363</v>
      </c>
      <c r="AU220" s="798">
        <v>0.57477426811525223</v>
      </c>
      <c r="BM220" s="695" t="s">
        <v>612</v>
      </c>
      <c r="BN220" s="696" t="s">
        <v>608</v>
      </c>
      <c r="BO220" s="697" t="s">
        <v>15</v>
      </c>
      <c r="BP220" s="45">
        <v>2.54</v>
      </c>
      <c r="BQ220" s="46">
        <v>0.81</v>
      </c>
      <c r="BR220" s="46">
        <v>5.29</v>
      </c>
      <c r="BS220" s="46">
        <v>1.88</v>
      </c>
      <c r="BT220" s="46">
        <v>2.19</v>
      </c>
      <c r="BU220" s="46">
        <v>1.49</v>
      </c>
      <c r="BV220" s="46">
        <v>2.59</v>
      </c>
      <c r="BW220" s="46">
        <v>2.74</v>
      </c>
      <c r="BX220" s="46">
        <v>1.9</v>
      </c>
      <c r="BY220" s="46">
        <v>6.75</v>
      </c>
      <c r="BZ220" s="46">
        <v>6.15</v>
      </c>
      <c r="CA220" s="247" t="s">
        <v>183</v>
      </c>
      <c r="CB220" s="698">
        <v>3.14</v>
      </c>
      <c r="CD220" s="898" t="s">
        <v>409</v>
      </c>
      <c r="CE220" s="899"/>
      <c r="CF220" s="900"/>
      <c r="CG220" s="868">
        <v>2007</v>
      </c>
      <c r="CH220" s="890"/>
      <c r="CI220" s="890"/>
      <c r="CJ220" s="890"/>
      <c r="CK220" s="890"/>
      <c r="CL220" s="890"/>
      <c r="CM220" s="890"/>
      <c r="CN220" s="890"/>
      <c r="CO220" s="890"/>
      <c r="CP220" s="890"/>
      <c r="CQ220" s="890"/>
      <c r="CR220" s="891"/>
      <c r="CS220" s="901" t="s">
        <v>93</v>
      </c>
      <c r="DL220" s="105"/>
      <c r="DM220" s="83"/>
      <c r="DN220" s="56"/>
      <c r="DO220" s="17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9"/>
      <c r="EA220" s="16"/>
      <c r="EC220" s="210"/>
      <c r="ED220" s="210"/>
      <c r="EE220" s="211"/>
      <c r="EF220" s="502"/>
      <c r="EG220" s="227"/>
      <c r="EH220" s="227"/>
      <c r="EI220" s="227"/>
      <c r="EJ220" s="227"/>
      <c r="EK220" s="227"/>
      <c r="EL220" s="227"/>
      <c r="EM220" s="227"/>
      <c r="EN220" s="227"/>
      <c r="EO220" s="227"/>
      <c r="EP220" s="227"/>
      <c r="EQ220" s="227"/>
      <c r="ER220" s="227"/>
    </row>
    <row r="221" spans="17:148" ht="13.8" x14ac:dyDescent="0.25">
      <c r="Q221" s="590"/>
      <c r="R221" s="22" t="s">
        <v>109</v>
      </c>
      <c r="S221" s="8" t="s">
        <v>15</v>
      </c>
      <c r="T221" s="600">
        <v>9.6666666666666679E-2</v>
      </c>
      <c r="U221" s="601">
        <v>0.06</v>
      </c>
      <c r="V221" s="601">
        <v>0.09</v>
      </c>
      <c r="W221" s="601">
        <v>0.36749999999999999</v>
      </c>
      <c r="X221" s="601">
        <v>0.49</v>
      </c>
      <c r="Y221" s="601">
        <v>0.63</v>
      </c>
      <c r="Z221" s="601">
        <v>0.51800000000000002</v>
      </c>
      <c r="AA221" s="601">
        <v>0.2525</v>
      </c>
      <c r="AB221" s="601">
        <v>0.2525</v>
      </c>
      <c r="AC221" s="601">
        <v>0.19800000000000001</v>
      </c>
      <c r="AD221" s="601">
        <v>0.35499999999999998</v>
      </c>
      <c r="AE221" s="602">
        <v>0.16600000000000001</v>
      </c>
      <c r="AG221" s="20"/>
      <c r="AH221" s="663"/>
      <c r="AI221" s="9" t="s">
        <v>492</v>
      </c>
      <c r="AJ221" s="62" t="s">
        <v>510</v>
      </c>
      <c r="AK221" s="62" t="s">
        <v>510</v>
      </c>
      <c r="AL221" s="668" t="s">
        <v>510</v>
      </c>
      <c r="AM221" s="668">
        <v>3.7593122683401224E-2</v>
      </c>
      <c r="AN221" s="668">
        <v>2.5984015488594296E-2</v>
      </c>
      <c r="AO221" s="668">
        <v>1.7371376510764421E-2</v>
      </c>
      <c r="AP221" s="62">
        <v>0.30374153818871658</v>
      </c>
      <c r="AQ221" s="62">
        <v>0.29146377184077787</v>
      </c>
      <c r="AR221" s="62">
        <v>0.30034648775613493</v>
      </c>
      <c r="AS221" s="668">
        <v>0.12350315863236386</v>
      </c>
      <c r="AT221" s="62">
        <v>1.1069234443169264E-2</v>
      </c>
      <c r="AU221" s="63">
        <v>7.9799747653172215E-2</v>
      </c>
      <c r="BM221" s="695"/>
      <c r="BN221" s="696"/>
      <c r="BO221" s="697" t="s">
        <v>14</v>
      </c>
      <c r="BP221" s="45">
        <v>100</v>
      </c>
      <c r="BQ221" s="46">
        <v>100</v>
      </c>
      <c r="BR221" s="46">
        <v>62</v>
      </c>
      <c r="BS221" s="46">
        <v>100</v>
      </c>
      <c r="BT221" s="46">
        <v>100</v>
      </c>
      <c r="BU221" s="46">
        <v>100</v>
      </c>
      <c r="BV221" s="46">
        <v>36</v>
      </c>
      <c r="BW221" s="46">
        <v>100</v>
      </c>
      <c r="BX221" s="46">
        <v>58</v>
      </c>
      <c r="BY221" s="46">
        <v>100</v>
      </c>
      <c r="BZ221" s="46">
        <v>100</v>
      </c>
      <c r="CA221" s="247">
        <v>66</v>
      </c>
      <c r="CB221" s="698">
        <v>88</v>
      </c>
      <c r="CD221" s="4" t="s">
        <v>19</v>
      </c>
      <c r="CE221" s="5" t="s">
        <v>20</v>
      </c>
      <c r="CF221" s="6"/>
      <c r="CG221" s="98" t="s">
        <v>412</v>
      </c>
      <c r="CH221" s="99" t="s">
        <v>0</v>
      </c>
      <c r="CI221" s="99" t="s">
        <v>1</v>
      </c>
      <c r="CJ221" s="99" t="s">
        <v>2</v>
      </c>
      <c r="CK221" s="99" t="s">
        <v>3</v>
      </c>
      <c r="CL221" s="99" t="s">
        <v>4</v>
      </c>
      <c r="CM221" s="99" t="s">
        <v>5</v>
      </c>
      <c r="CN221" s="99" t="s">
        <v>6</v>
      </c>
      <c r="CO221" s="99" t="s">
        <v>7</v>
      </c>
      <c r="CP221" s="99" t="s">
        <v>8</v>
      </c>
      <c r="CQ221" s="99" t="s">
        <v>9</v>
      </c>
      <c r="CR221" s="599" t="s">
        <v>10</v>
      </c>
      <c r="CS221" s="902"/>
      <c r="DL221" s="109"/>
      <c r="DM221" s="108"/>
      <c r="DN221" s="57"/>
      <c r="DO221" s="36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8"/>
      <c r="EA221" s="42"/>
      <c r="EC221" s="97"/>
      <c r="ED221" s="97"/>
      <c r="EE221" s="205"/>
      <c r="EF221" s="425"/>
      <c r="EG221" s="226"/>
      <c r="EH221" s="226"/>
      <c r="EI221" s="226"/>
      <c r="EJ221" s="226"/>
      <c r="EK221" s="226"/>
      <c r="EL221" s="226"/>
      <c r="EM221" s="226"/>
      <c r="EN221" s="226"/>
      <c r="EO221" s="226"/>
      <c r="EP221" s="226"/>
      <c r="EQ221" s="226"/>
      <c r="ER221" s="226"/>
    </row>
    <row r="222" spans="17:148" ht="13.8" x14ac:dyDescent="0.25">
      <c r="Q222" s="590"/>
      <c r="R222" s="21"/>
      <c r="S222" s="7" t="s">
        <v>424</v>
      </c>
      <c r="T222" s="415">
        <v>100</v>
      </c>
      <c r="U222" s="416">
        <v>100</v>
      </c>
      <c r="V222" s="416">
        <v>100</v>
      </c>
      <c r="W222" s="416">
        <v>100</v>
      </c>
      <c r="X222" s="416">
        <v>50</v>
      </c>
      <c r="Y222" s="416">
        <v>100</v>
      </c>
      <c r="Z222" s="416">
        <v>100</v>
      </c>
      <c r="AA222" s="416">
        <v>100</v>
      </c>
      <c r="AB222" s="416">
        <v>100</v>
      </c>
      <c r="AC222" s="416">
        <v>100</v>
      </c>
      <c r="AD222" s="416">
        <v>100</v>
      </c>
      <c r="AE222" s="417">
        <v>100</v>
      </c>
      <c r="BM222" s="695"/>
      <c r="BN222" s="696"/>
      <c r="BO222" s="697" t="s">
        <v>347</v>
      </c>
      <c r="BP222" s="45">
        <v>4.8099999999999996</v>
      </c>
      <c r="BQ222" s="46">
        <v>0.82</v>
      </c>
      <c r="BR222" s="46">
        <v>5.47</v>
      </c>
      <c r="BS222" s="46">
        <v>2.88</v>
      </c>
      <c r="BT222" s="46">
        <v>4.0599999999999996</v>
      </c>
      <c r="BU222" s="46">
        <v>2.19</v>
      </c>
      <c r="BV222" s="46">
        <v>2.59</v>
      </c>
      <c r="BW222" s="46">
        <v>4.93</v>
      </c>
      <c r="BX222" s="46">
        <v>2.06</v>
      </c>
      <c r="BY222" s="46">
        <v>15.39</v>
      </c>
      <c r="BZ222" s="46">
        <v>6.66</v>
      </c>
      <c r="CA222" s="247" t="s">
        <v>183</v>
      </c>
      <c r="CB222" s="698">
        <v>15.39</v>
      </c>
      <c r="CD222" s="706" t="s">
        <v>441</v>
      </c>
      <c r="CE222" s="388" t="s">
        <v>442</v>
      </c>
      <c r="CF222" s="8" t="s">
        <v>15</v>
      </c>
      <c r="CG222" s="739">
        <v>4.12</v>
      </c>
      <c r="CH222" s="740">
        <v>3.86</v>
      </c>
      <c r="CI222" s="601">
        <v>4.1500000000000004</v>
      </c>
      <c r="CJ222" s="601">
        <v>1.1599999999999999</v>
      </c>
      <c r="CK222" s="601">
        <v>2.04</v>
      </c>
      <c r="CL222" s="740">
        <v>0.57999999999999996</v>
      </c>
      <c r="CM222" s="740">
        <v>0.77</v>
      </c>
      <c r="CN222" s="740">
        <v>0.43</v>
      </c>
      <c r="CO222" s="740">
        <v>0.28999999999999998</v>
      </c>
      <c r="CP222" s="601">
        <v>6.5</v>
      </c>
      <c r="CQ222" s="740">
        <v>3.08</v>
      </c>
      <c r="CR222" s="741">
        <v>4.26</v>
      </c>
      <c r="CS222" s="602">
        <v>2.6</v>
      </c>
      <c r="EC222" s="97"/>
      <c r="ED222" s="97"/>
      <c r="EE222" s="205"/>
      <c r="EF222" s="226"/>
      <c r="EG222" s="226"/>
      <c r="EH222" s="226"/>
      <c r="EI222" s="226"/>
      <c r="EJ222" s="226"/>
      <c r="EK222" s="226"/>
      <c r="EL222" s="226"/>
      <c r="EM222" s="226"/>
      <c r="EN222" s="226"/>
      <c r="EO222" s="226"/>
      <c r="EP222" s="226"/>
      <c r="EQ222" s="226"/>
      <c r="ER222" s="466"/>
    </row>
    <row r="223" spans="17:148" ht="13.8" x14ac:dyDescent="0.25">
      <c r="Q223" s="590"/>
      <c r="R223" s="21"/>
      <c r="S223" s="7" t="s">
        <v>114</v>
      </c>
      <c r="T223" s="603">
        <v>0.16</v>
      </c>
      <c r="U223" s="604">
        <v>0.09</v>
      </c>
      <c r="V223" s="604">
        <v>0.28000000000000003</v>
      </c>
      <c r="W223" s="604">
        <v>1.1000000000000001</v>
      </c>
      <c r="X223" s="604">
        <v>0.74</v>
      </c>
      <c r="Y223" s="604">
        <v>0.99</v>
      </c>
      <c r="Z223" s="604">
        <v>0.94</v>
      </c>
      <c r="AA223" s="604">
        <v>0.34</v>
      </c>
      <c r="AB223" s="604">
        <v>0.32</v>
      </c>
      <c r="AC223" s="604">
        <v>0.26</v>
      </c>
      <c r="AD223" s="604">
        <v>0.57999999999999996</v>
      </c>
      <c r="AE223" s="605">
        <v>0.27</v>
      </c>
      <c r="AJ223" s="686" t="s">
        <v>536</v>
      </c>
      <c r="BM223" s="695"/>
      <c r="BN223" s="696"/>
      <c r="BO223" s="697" t="s">
        <v>348</v>
      </c>
      <c r="BP223" s="45">
        <v>0.26</v>
      </c>
      <c r="BQ223" s="46">
        <v>0.8</v>
      </c>
      <c r="BR223" s="46">
        <v>5.1100000000000003</v>
      </c>
      <c r="BS223" s="46">
        <v>0.28000000000000003</v>
      </c>
      <c r="BT223" s="46">
        <v>0.11</v>
      </c>
      <c r="BU223" s="46">
        <v>0.46</v>
      </c>
      <c r="BV223" s="46">
        <v>2.59</v>
      </c>
      <c r="BW223" s="46">
        <v>1.45</v>
      </c>
      <c r="BX223" s="46">
        <v>1.75</v>
      </c>
      <c r="BY223" s="46">
        <v>0.1</v>
      </c>
      <c r="BZ223" s="46">
        <v>5.33</v>
      </c>
      <c r="CA223" s="247" t="s">
        <v>183</v>
      </c>
      <c r="CB223" s="698">
        <v>0.1</v>
      </c>
      <c r="CD223" s="706"/>
      <c r="CE223" s="707"/>
      <c r="CF223" s="708" t="s">
        <v>14</v>
      </c>
      <c r="CG223" s="648">
        <v>100</v>
      </c>
      <c r="CH223" s="416">
        <v>100</v>
      </c>
      <c r="CI223" s="416">
        <v>100</v>
      </c>
      <c r="CJ223" s="416">
        <v>100</v>
      </c>
      <c r="CK223" s="416">
        <v>100</v>
      </c>
      <c r="CL223" s="416">
        <v>100</v>
      </c>
      <c r="CM223" s="416">
        <v>100</v>
      </c>
      <c r="CN223" s="416">
        <v>100</v>
      </c>
      <c r="CO223" s="416">
        <v>100</v>
      </c>
      <c r="CP223" s="416">
        <v>100</v>
      </c>
      <c r="CQ223" s="416">
        <v>100</v>
      </c>
      <c r="CR223" s="417">
        <v>100</v>
      </c>
      <c r="CS223" s="19">
        <v>100</v>
      </c>
      <c r="EC223" s="97"/>
      <c r="ED223" s="97"/>
      <c r="EE223" s="205"/>
      <c r="EF223" s="226"/>
      <c r="EG223" s="226"/>
      <c r="EH223" s="226"/>
      <c r="EI223" s="226"/>
      <c r="EJ223" s="226"/>
      <c r="EK223" s="226"/>
      <c r="EL223" s="226"/>
      <c r="EM223" s="226"/>
      <c r="EN223" s="226"/>
      <c r="EO223" s="226"/>
      <c r="EP223" s="226"/>
      <c r="EQ223" s="226"/>
      <c r="ER223" s="466"/>
    </row>
    <row r="224" spans="17:148" ht="16.8" x14ac:dyDescent="0.25">
      <c r="Q224" s="594"/>
      <c r="R224" s="23"/>
      <c r="S224" s="9" t="s">
        <v>115</v>
      </c>
      <c r="T224" s="606">
        <v>0.03</v>
      </c>
      <c r="U224" s="607">
        <v>0.04</v>
      </c>
      <c r="V224" s="607">
        <v>0.02</v>
      </c>
      <c r="W224" s="607" t="s">
        <v>303</v>
      </c>
      <c r="X224" s="607">
        <v>0.24</v>
      </c>
      <c r="Y224" s="607">
        <v>0.23</v>
      </c>
      <c r="Z224" s="607">
        <v>0.24</v>
      </c>
      <c r="AA224" s="607">
        <v>0.18</v>
      </c>
      <c r="AB224" s="607">
        <v>0.16</v>
      </c>
      <c r="AC224" s="607">
        <v>7.0000000000000007E-2</v>
      </c>
      <c r="AD224" s="607">
        <v>0.18</v>
      </c>
      <c r="AE224" s="608">
        <v>7.0000000000000007E-2</v>
      </c>
      <c r="AG224" s="679" t="s">
        <v>504</v>
      </c>
      <c r="AH224" s="680"/>
      <c r="AI224" s="681"/>
      <c r="AJ224" s="676">
        <v>2004</v>
      </c>
      <c r="AK224" s="677"/>
      <c r="AL224" s="677"/>
      <c r="AM224" s="677"/>
      <c r="AN224" s="677"/>
      <c r="AO224" s="677"/>
      <c r="AP224" s="677"/>
      <c r="AQ224" s="677"/>
      <c r="AR224" s="677"/>
      <c r="AS224" s="677"/>
      <c r="AT224" s="677"/>
      <c r="AU224" s="678"/>
      <c r="BM224" s="590" t="s">
        <v>441</v>
      </c>
      <c r="BN224" s="388" t="s">
        <v>442</v>
      </c>
      <c r="BO224" s="8" t="s">
        <v>15</v>
      </c>
      <c r="BP224" s="658">
        <v>2.0299999999999998</v>
      </c>
      <c r="BQ224" s="659">
        <v>4.71</v>
      </c>
      <c r="BR224" s="413">
        <v>1.25</v>
      </c>
      <c r="BS224" s="413">
        <v>3.2</v>
      </c>
      <c r="BT224" s="413">
        <v>0.69</v>
      </c>
      <c r="BU224" s="659">
        <v>0.27</v>
      </c>
      <c r="BV224" s="659">
        <v>0.49</v>
      </c>
      <c r="BW224" s="659">
        <v>0.56000000000000005</v>
      </c>
      <c r="BX224" s="659">
        <v>1.52</v>
      </c>
      <c r="BY224" s="413">
        <v>1.8</v>
      </c>
      <c r="BZ224" s="659">
        <v>4.4400000000000004</v>
      </c>
      <c r="CA224" s="660">
        <v>5.66</v>
      </c>
      <c r="CB224" s="26">
        <v>2.2200000000000002</v>
      </c>
      <c r="CD224" s="706"/>
      <c r="CE224" s="707"/>
      <c r="CF224" s="261" t="s">
        <v>89</v>
      </c>
      <c r="CG224" s="742">
        <v>6.21</v>
      </c>
      <c r="CH224" s="743">
        <v>7.63</v>
      </c>
      <c r="CI224" s="744">
        <v>5.5</v>
      </c>
      <c r="CJ224" s="745">
        <v>1.75</v>
      </c>
      <c r="CK224" s="745">
        <v>2.19</v>
      </c>
      <c r="CL224" s="604">
        <v>0.89</v>
      </c>
      <c r="CM224" s="604">
        <v>1.19</v>
      </c>
      <c r="CN224" s="604">
        <v>0.92</v>
      </c>
      <c r="CO224" s="604">
        <v>0.66</v>
      </c>
      <c r="CP224" s="745">
        <v>13.29</v>
      </c>
      <c r="CQ224" s="604">
        <v>5.42</v>
      </c>
      <c r="CR224" s="605">
        <v>7.35</v>
      </c>
      <c r="CS224" s="605">
        <v>13.29</v>
      </c>
    </row>
    <row r="225" spans="17:148" ht="13.8" x14ac:dyDescent="0.25">
      <c r="AG225" s="4" t="s">
        <v>338</v>
      </c>
      <c r="AH225" s="5" t="s">
        <v>411</v>
      </c>
      <c r="AI225" s="6"/>
      <c r="AJ225" s="98" t="s">
        <v>21</v>
      </c>
      <c r="AK225" s="99" t="s">
        <v>0</v>
      </c>
      <c r="AL225" s="99" t="s">
        <v>1</v>
      </c>
      <c r="AM225" s="99" t="s">
        <v>2</v>
      </c>
      <c r="AN225" s="99" t="s">
        <v>3</v>
      </c>
      <c r="AO225" s="99" t="s">
        <v>4</v>
      </c>
      <c r="AP225" s="99" t="s">
        <v>5</v>
      </c>
      <c r="AQ225" s="99" t="s">
        <v>6</v>
      </c>
      <c r="AR225" s="99" t="s">
        <v>7</v>
      </c>
      <c r="AS225" s="99" t="s">
        <v>8</v>
      </c>
      <c r="AT225" s="99" t="s">
        <v>9</v>
      </c>
      <c r="AU225" s="599" t="s">
        <v>10</v>
      </c>
      <c r="BM225" s="590"/>
      <c r="BN225" s="21"/>
      <c r="BO225" s="7" t="s">
        <v>14</v>
      </c>
      <c r="BP225" s="648">
        <v>100</v>
      </c>
      <c r="BQ225" s="416">
        <v>100</v>
      </c>
      <c r="BR225" s="416">
        <v>100</v>
      </c>
      <c r="BS225" s="416">
        <v>100</v>
      </c>
      <c r="BT225" s="416">
        <v>100</v>
      </c>
      <c r="BU225" s="416">
        <v>100</v>
      </c>
      <c r="BV225" s="416">
        <v>100</v>
      </c>
      <c r="BW225" s="416">
        <v>100</v>
      </c>
      <c r="BX225" s="416">
        <v>100</v>
      </c>
      <c r="BY225" s="416">
        <v>100</v>
      </c>
      <c r="BZ225" s="416">
        <v>100</v>
      </c>
      <c r="CA225" s="417">
        <v>100</v>
      </c>
      <c r="CB225" s="19">
        <v>100</v>
      </c>
      <c r="CD225" s="594"/>
      <c r="CE225" s="663"/>
      <c r="CF225" s="262" t="s">
        <v>90</v>
      </c>
      <c r="CG225" s="746">
        <v>2.0699999999999998</v>
      </c>
      <c r="CH225" s="747">
        <v>1.89</v>
      </c>
      <c r="CI225" s="747">
        <v>3.45</v>
      </c>
      <c r="CJ225" s="748">
        <v>0.64</v>
      </c>
      <c r="CK225" s="748">
        <v>1.91</v>
      </c>
      <c r="CL225" s="607">
        <v>0.35</v>
      </c>
      <c r="CM225" s="607">
        <v>7.0000000000000007E-2</v>
      </c>
      <c r="CN225" s="607">
        <v>0.04</v>
      </c>
      <c r="CO225" s="607">
        <v>0.06</v>
      </c>
      <c r="CP225" s="748">
        <v>0.11</v>
      </c>
      <c r="CQ225" s="607">
        <v>1.47</v>
      </c>
      <c r="CR225" s="608">
        <v>2.61</v>
      </c>
      <c r="CS225" s="608">
        <v>0.04</v>
      </c>
    </row>
    <row r="226" spans="17:148" ht="16.8" x14ac:dyDescent="0.25">
      <c r="AG226" s="10"/>
      <c r="AH226" s="388" t="s">
        <v>12</v>
      </c>
      <c r="AI226" s="667" t="s">
        <v>15</v>
      </c>
      <c r="AJ226" s="687">
        <v>3.7937320604591235E-2</v>
      </c>
      <c r="AK226" s="688" t="s">
        <v>184</v>
      </c>
      <c r="AL226" s="688">
        <v>6.2127887647655172E-2</v>
      </c>
      <c r="AM226" s="688">
        <v>2.6757862673859591</v>
      </c>
      <c r="AN226" s="688">
        <v>3.4597406514771909</v>
      </c>
      <c r="AO226" s="688">
        <v>6.0012988132489502</v>
      </c>
      <c r="AP226" s="688">
        <v>1.2287484002134392</v>
      </c>
      <c r="AQ226" s="688">
        <v>1.9573356536889444</v>
      </c>
      <c r="AR226" s="688">
        <v>0.90850403947111569</v>
      </c>
      <c r="AS226" s="688">
        <v>0.10140732351864745</v>
      </c>
      <c r="AT226" s="688">
        <v>2.3018825164976868</v>
      </c>
      <c r="AU226" s="689">
        <v>2.0014570763013295</v>
      </c>
      <c r="BM226" s="590"/>
      <c r="BN226" s="21"/>
      <c r="BO226" s="261" t="s">
        <v>539</v>
      </c>
      <c r="BP226" s="665">
        <v>3.4</v>
      </c>
      <c r="BQ226" s="459">
        <v>5.38</v>
      </c>
      <c r="BR226" s="489">
        <v>2.92</v>
      </c>
      <c r="BS226" s="662">
        <v>4.0999999999999996</v>
      </c>
      <c r="BT226" s="662">
        <v>1.3</v>
      </c>
      <c r="BU226" s="419">
        <v>0.51</v>
      </c>
      <c r="BV226" s="419">
        <v>1.28</v>
      </c>
      <c r="BW226" s="419">
        <v>0.68</v>
      </c>
      <c r="BX226" s="419">
        <v>2.69</v>
      </c>
      <c r="BY226" s="662">
        <v>4.1399999999999997</v>
      </c>
      <c r="BZ226" s="419">
        <v>7.52</v>
      </c>
      <c r="CA226" s="420">
        <v>9.19</v>
      </c>
      <c r="CB226" s="29">
        <v>9.19</v>
      </c>
      <c r="CD226" s="714"/>
      <c r="CE226" s="675" t="s">
        <v>540</v>
      </c>
      <c r="CF226" s="8" t="s">
        <v>15</v>
      </c>
      <c r="CG226" s="600">
        <v>7.96</v>
      </c>
      <c r="CH226" s="601">
        <v>7.05</v>
      </c>
      <c r="CI226" s="601">
        <v>6.09</v>
      </c>
      <c r="CJ226" s="601">
        <v>3.92</v>
      </c>
      <c r="CK226" s="601">
        <v>2.15</v>
      </c>
      <c r="CL226" s="601">
        <v>2.61</v>
      </c>
      <c r="CM226" s="601">
        <v>2.34</v>
      </c>
      <c r="CN226" s="601">
        <v>1.95</v>
      </c>
      <c r="CO226" s="601">
        <v>4</v>
      </c>
      <c r="CP226" s="601">
        <v>5.35</v>
      </c>
      <c r="CQ226" s="601">
        <v>10.19</v>
      </c>
      <c r="CR226" s="602">
        <v>3.34</v>
      </c>
      <c r="CS226" s="602">
        <v>4.8</v>
      </c>
      <c r="DL226" s="898" t="s">
        <v>341</v>
      </c>
      <c r="DM226" s="903"/>
      <c r="DN226" s="904"/>
      <c r="DO226" s="871">
        <v>2009</v>
      </c>
      <c r="DP226" s="872"/>
      <c r="DQ226" s="872"/>
      <c r="DR226" s="872"/>
      <c r="DS226" s="872"/>
      <c r="DT226" s="872"/>
      <c r="DU226" s="872"/>
      <c r="DV226" s="872"/>
      <c r="DW226" s="872"/>
      <c r="DX226" s="872"/>
      <c r="DY226" s="872"/>
      <c r="DZ226" s="872"/>
      <c r="EA226" s="922" t="s">
        <v>93</v>
      </c>
    </row>
    <row r="227" spans="17:148" ht="13.8" x14ac:dyDescent="0.25">
      <c r="R227" t="s">
        <v>397</v>
      </c>
      <c r="AG227" s="10"/>
      <c r="AH227" s="657"/>
      <c r="AI227" s="7" t="s">
        <v>14</v>
      </c>
      <c r="AJ227" s="455">
        <v>65.853658536585371</v>
      </c>
      <c r="AK227" s="456">
        <v>0</v>
      </c>
      <c r="AL227" s="456">
        <v>75</v>
      </c>
      <c r="AM227" s="456">
        <v>34.482758620689658</v>
      </c>
      <c r="AN227" s="456">
        <v>100</v>
      </c>
      <c r="AO227" s="456">
        <v>100</v>
      </c>
      <c r="AP227" s="456">
        <v>70.967741935483872</v>
      </c>
      <c r="AQ227" s="456">
        <v>81.818181818181813</v>
      </c>
      <c r="AR227" s="456">
        <v>76.666666666666671</v>
      </c>
      <c r="AS227" s="456">
        <v>73.529411764705884</v>
      </c>
      <c r="AT227" s="456">
        <v>65.517241379310349</v>
      </c>
      <c r="AU227" s="457">
        <v>57.575757575757578</v>
      </c>
      <c r="BM227" s="594"/>
      <c r="BN227" s="663"/>
      <c r="BO227" s="262" t="s">
        <v>90</v>
      </c>
      <c r="BP227" s="666">
        <v>0.59</v>
      </c>
      <c r="BQ227" s="312">
        <v>3.39</v>
      </c>
      <c r="BR227" s="312">
        <v>0.1</v>
      </c>
      <c r="BS227" s="664">
        <v>1.52</v>
      </c>
      <c r="BT227" s="664">
        <v>0.26</v>
      </c>
      <c r="BU227" s="326" t="s">
        <v>183</v>
      </c>
      <c r="BV227" s="326" t="s">
        <v>183</v>
      </c>
      <c r="BW227" s="326">
        <v>0.47</v>
      </c>
      <c r="BX227" s="326">
        <v>0.37</v>
      </c>
      <c r="BY227" s="664">
        <v>0.04</v>
      </c>
      <c r="BZ227" s="326">
        <v>0.97</v>
      </c>
      <c r="CA227" s="327">
        <v>0.54</v>
      </c>
      <c r="CB227" s="32" t="s">
        <v>183</v>
      </c>
      <c r="CD227" s="714"/>
      <c r="CE227" s="657"/>
      <c r="CF227" s="708" t="s">
        <v>56</v>
      </c>
      <c r="CG227" s="415">
        <v>100</v>
      </c>
      <c r="CH227" s="416">
        <v>100</v>
      </c>
      <c r="CI227" s="416">
        <v>100</v>
      </c>
      <c r="CJ227" s="416">
        <v>100</v>
      </c>
      <c r="CK227" s="416">
        <v>100</v>
      </c>
      <c r="CL227" s="416">
        <v>100</v>
      </c>
      <c r="CM227" s="416">
        <v>100</v>
      </c>
      <c r="CN227" s="416">
        <v>100</v>
      </c>
      <c r="CO227" s="416">
        <v>100</v>
      </c>
      <c r="CP227" s="416">
        <v>67</v>
      </c>
      <c r="CQ227" s="416">
        <v>100</v>
      </c>
      <c r="CR227" s="417">
        <v>68</v>
      </c>
      <c r="CS227" s="19">
        <v>94</v>
      </c>
      <c r="DL227" s="4" t="s">
        <v>19</v>
      </c>
      <c r="DM227" s="5" t="s">
        <v>20</v>
      </c>
      <c r="DN227" s="6"/>
      <c r="DO227" s="45" t="s">
        <v>21</v>
      </c>
      <c r="DP227" s="46" t="s">
        <v>0</v>
      </c>
      <c r="DQ227" s="46" t="s">
        <v>1</v>
      </c>
      <c r="DR227" s="46" t="s">
        <v>2</v>
      </c>
      <c r="DS227" s="46" t="s">
        <v>3</v>
      </c>
      <c r="DT227" s="46" t="s">
        <v>4</v>
      </c>
      <c r="DU227" s="46" t="s">
        <v>5</v>
      </c>
      <c r="DV227" s="46" t="s">
        <v>6</v>
      </c>
      <c r="DW227" s="46" t="s">
        <v>7</v>
      </c>
      <c r="DX227" s="46" t="s">
        <v>8</v>
      </c>
      <c r="DY227" s="46" t="s">
        <v>9</v>
      </c>
      <c r="DZ227" s="809" t="s">
        <v>10</v>
      </c>
      <c r="EA227" s="923"/>
    </row>
    <row r="228" spans="17:148" ht="16.8" x14ac:dyDescent="0.25">
      <c r="Q228" t="s">
        <v>391</v>
      </c>
      <c r="T228">
        <v>2003</v>
      </c>
      <c r="AG228" s="10"/>
      <c r="AH228" s="21"/>
      <c r="AI228" s="7" t="s">
        <v>347</v>
      </c>
      <c r="AJ228" s="669">
        <v>4.7356990055032085E-2</v>
      </c>
      <c r="AK228" s="669" t="s">
        <v>184</v>
      </c>
      <c r="AL228" s="670">
        <v>0.1191300951666938</v>
      </c>
      <c r="AM228" s="670">
        <v>2.6757862673859591</v>
      </c>
      <c r="AN228" s="670">
        <v>9.1973990961572323</v>
      </c>
      <c r="AO228" s="670">
        <v>10.783264886724442</v>
      </c>
      <c r="AP228" s="669">
        <v>2.29806971899214</v>
      </c>
      <c r="AQ228" s="669">
        <v>3.6797216859765931</v>
      </c>
      <c r="AR228" s="669">
        <v>1.355238810266719</v>
      </c>
      <c r="AS228" s="670">
        <v>0.26234973296050595</v>
      </c>
      <c r="AT228" s="669">
        <v>2.9174913738817025</v>
      </c>
      <c r="AU228" s="690">
        <v>3.2583827818923909</v>
      </c>
      <c r="BM228" s="10"/>
      <c r="BN228" s="675" t="s">
        <v>540</v>
      </c>
      <c r="BO228" s="8" t="s">
        <v>15</v>
      </c>
      <c r="BP228" s="412">
        <v>3.74</v>
      </c>
      <c r="BQ228" s="413">
        <v>3.48</v>
      </c>
      <c r="BR228" s="413">
        <v>6.87</v>
      </c>
      <c r="BS228" s="413">
        <v>2.34</v>
      </c>
      <c r="BT228" s="413">
        <v>2.02</v>
      </c>
      <c r="BU228" s="413">
        <v>1.05</v>
      </c>
      <c r="BV228" s="413">
        <v>2.36</v>
      </c>
      <c r="BW228" s="413">
        <v>1.56</v>
      </c>
      <c r="BX228" s="413">
        <v>3.2</v>
      </c>
      <c r="BY228" s="413">
        <v>6.01</v>
      </c>
      <c r="BZ228" s="413">
        <v>6.02</v>
      </c>
      <c r="CA228" s="414">
        <v>5.0599999999999996</v>
      </c>
      <c r="CB228" s="26">
        <v>3.64</v>
      </c>
      <c r="CD228" s="714"/>
      <c r="CE228" s="707"/>
      <c r="CF228" s="708" t="s">
        <v>64</v>
      </c>
      <c r="CG228" s="603">
        <v>16.57</v>
      </c>
      <c r="CH228" s="604">
        <v>7.75</v>
      </c>
      <c r="CI228" s="604">
        <v>7.49</v>
      </c>
      <c r="CJ228" s="604">
        <v>4.97</v>
      </c>
      <c r="CK228" s="604">
        <v>4.6100000000000003</v>
      </c>
      <c r="CL228" s="604">
        <v>3.84</v>
      </c>
      <c r="CM228" s="604">
        <v>3.25</v>
      </c>
      <c r="CN228" s="604">
        <v>2.56</v>
      </c>
      <c r="CO228" s="604">
        <v>7.75</v>
      </c>
      <c r="CP228" s="604">
        <v>8.42</v>
      </c>
      <c r="CQ228" s="604">
        <v>14.51</v>
      </c>
      <c r="CR228" s="605">
        <v>4.2699999999999996</v>
      </c>
      <c r="CS228" s="605">
        <v>16.57</v>
      </c>
      <c r="DL228" s="111"/>
      <c r="DM228" s="107" t="s">
        <v>288</v>
      </c>
      <c r="DN228" s="73" t="s">
        <v>15</v>
      </c>
      <c r="DO228" s="336">
        <v>37</v>
      </c>
      <c r="DP228" s="34">
        <v>75</v>
      </c>
      <c r="DQ228" s="34">
        <v>111</v>
      </c>
      <c r="DR228" s="34">
        <v>51</v>
      </c>
      <c r="DS228" s="34">
        <v>28</v>
      </c>
      <c r="DT228" s="34">
        <v>23</v>
      </c>
      <c r="DU228" s="34">
        <v>23</v>
      </c>
      <c r="DV228" s="34">
        <v>22</v>
      </c>
      <c r="DW228" s="34">
        <v>22</v>
      </c>
      <c r="DX228" s="34">
        <v>26</v>
      </c>
      <c r="DY228" s="34">
        <v>39</v>
      </c>
      <c r="DZ228" s="35">
        <v>49</v>
      </c>
      <c r="EA228" s="35">
        <v>42</v>
      </c>
      <c r="EC228" s="898" t="s">
        <v>341</v>
      </c>
      <c r="ED228" s="903"/>
      <c r="EE228" s="904"/>
      <c r="EF228" s="871">
        <v>2010</v>
      </c>
      <c r="EG228" s="872"/>
      <c r="EH228" s="872"/>
      <c r="EI228" s="872"/>
      <c r="EJ228" s="872"/>
      <c r="EK228" s="872"/>
      <c r="EL228" s="872"/>
      <c r="EM228" s="872"/>
      <c r="EN228" s="872"/>
      <c r="EO228" s="872"/>
      <c r="EP228" s="872"/>
      <c r="EQ228" s="872"/>
      <c r="ER228" s="922" t="s">
        <v>93</v>
      </c>
    </row>
    <row r="229" spans="17:148" ht="13.8" x14ac:dyDescent="0.25">
      <c r="Q229" s="586" t="s">
        <v>392</v>
      </c>
      <c r="R229" s="586" t="s">
        <v>393</v>
      </c>
      <c r="S229" s="586"/>
      <c r="T229" s="586" t="s">
        <v>394</v>
      </c>
      <c r="U229" s="586" t="s">
        <v>0</v>
      </c>
      <c r="V229" s="586" t="s">
        <v>1</v>
      </c>
      <c r="W229" s="586" t="s">
        <v>2</v>
      </c>
      <c r="X229" s="586" t="s">
        <v>3</v>
      </c>
      <c r="Y229" s="586" t="s">
        <v>4</v>
      </c>
      <c r="Z229" s="586" t="s">
        <v>5</v>
      </c>
      <c r="AA229" s="586" t="s">
        <v>6</v>
      </c>
      <c r="AB229" s="586" t="s">
        <v>7</v>
      </c>
      <c r="AC229" s="586" t="s">
        <v>8</v>
      </c>
      <c r="AD229" s="586" t="s">
        <v>9</v>
      </c>
      <c r="AE229" s="586" t="s">
        <v>10</v>
      </c>
      <c r="AG229" s="20"/>
      <c r="AH229" s="663"/>
      <c r="AI229" s="9" t="s">
        <v>348</v>
      </c>
      <c r="AJ229" s="671">
        <v>2.8517651154150392E-2</v>
      </c>
      <c r="AK229" s="671" t="s">
        <v>184</v>
      </c>
      <c r="AL229" s="671" t="s">
        <v>183</v>
      </c>
      <c r="AM229" s="671">
        <v>2.6757862673859591</v>
      </c>
      <c r="AN229" s="671">
        <v>0.14278002659570577</v>
      </c>
      <c r="AO229" s="671">
        <v>1.2193327397734577</v>
      </c>
      <c r="AP229" s="671">
        <v>0.1594270814347383</v>
      </c>
      <c r="AQ229" s="671">
        <v>0.23494962140129538</v>
      </c>
      <c r="AR229" s="671">
        <v>0.46176926867551238</v>
      </c>
      <c r="AS229" s="671" t="s">
        <v>183</v>
      </c>
      <c r="AT229" s="671">
        <v>1.6862736591136713</v>
      </c>
      <c r="AU229" s="691">
        <v>0.74453137071026776</v>
      </c>
      <c r="BM229" s="10"/>
      <c r="BN229" s="657"/>
      <c r="BO229" s="7" t="s">
        <v>61</v>
      </c>
      <c r="BP229" s="415">
        <v>100</v>
      </c>
      <c r="BQ229" s="416">
        <v>100</v>
      </c>
      <c r="BR229" s="416">
        <v>100</v>
      </c>
      <c r="BS229" s="416">
        <v>100</v>
      </c>
      <c r="BT229" s="416">
        <v>100</v>
      </c>
      <c r="BU229" s="416">
        <v>100</v>
      </c>
      <c r="BV229" s="416">
        <v>100</v>
      </c>
      <c r="BW229" s="416">
        <v>100</v>
      </c>
      <c r="BX229" s="416">
        <v>100</v>
      </c>
      <c r="BY229" s="416">
        <v>100</v>
      </c>
      <c r="BZ229" s="416">
        <v>100</v>
      </c>
      <c r="CA229" s="417">
        <v>100</v>
      </c>
      <c r="CB229" s="19">
        <v>97</v>
      </c>
      <c r="CD229" s="20"/>
      <c r="CE229" s="707"/>
      <c r="CF229" s="9" t="s">
        <v>113</v>
      </c>
      <c r="CG229" s="606">
        <v>3.15</v>
      </c>
      <c r="CH229" s="607">
        <v>6.36</v>
      </c>
      <c r="CI229" s="607">
        <v>4</v>
      </c>
      <c r="CJ229" s="607">
        <v>2.67</v>
      </c>
      <c r="CK229" s="607">
        <v>0.48</v>
      </c>
      <c r="CL229" s="607">
        <v>1.28</v>
      </c>
      <c r="CM229" s="607">
        <v>1.54</v>
      </c>
      <c r="CN229" s="607">
        <v>1.22</v>
      </c>
      <c r="CO229" s="607">
        <v>1.84</v>
      </c>
      <c r="CP229" s="607">
        <v>2.2799999999999998</v>
      </c>
      <c r="CQ229" s="607">
        <v>6.02</v>
      </c>
      <c r="CR229" s="608">
        <v>2.42</v>
      </c>
      <c r="CS229" s="608">
        <v>0.48</v>
      </c>
      <c r="DL229" s="105"/>
      <c r="DM229" s="83" t="s">
        <v>649</v>
      </c>
      <c r="DN229" s="56" t="s">
        <v>14</v>
      </c>
      <c r="DO229" s="336">
        <v>100</v>
      </c>
      <c r="DP229" s="18">
        <v>93</v>
      </c>
      <c r="DQ229" s="18">
        <v>100</v>
      </c>
      <c r="DR229" s="18">
        <v>100</v>
      </c>
      <c r="DS229" s="18">
        <v>100</v>
      </c>
      <c r="DT229" s="18">
        <v>100</v>
      </c>
      <c r="DU229" s="18">
        <v>100</v>
      </c>
      <c r="DV229" s="18">
        <v>100</v>
      </c>
      <c r="DW229" s="18">
        <v>100</v>
      </c>
      <c r="DX229" s="18">
        <v>100</v>
      </c>
      <c r="DY229" s="18">
        <v>100</v>
      </c>
      <c r="DZ229" s="19">
        <v>100</v>
      </c>
      <c r="EA229" s="19">
        <v>99</v>
      </c>
      <c r="EC229" s="4" t="s">
        <v>19</v>
      </c>
      <c r="ED229" s="5" t="s">
        <v>29</v>
      </c>
      <c r="EE229" s="6"/>
      <c r="EF229" s="45" t="s">
        <v>30</v>
      </c>
      <c r="EG229" s="46" t="s">
        <v>0</v>
      </c>
      <c r="EH229" s="46" t="s">
        <v>1</v>
      </c>
      <c r="EI229" s="46" t="s">
        <v>2</v>
      </c>
      <c r="EJ229" s="46" t="s">
        <v>3</v>
      </c>
      <c r="EK229" s="46" t="s">
        <v>4</v>
      </c>
      <c r="EL229" s="46" t="s">
        <v>5</v>
      </c>
      <c r="EM229" s="46" t="s">
        <v>6</v>
      </c>
      <c r="EN229" s="46" t="s">
        <v>7</v>
      </c>
      <c r="EO229" s="46" t="s">
        <v>8</v>
      </c>
      <c r="EP229" s="46" t="s">
        <v>9</v>
      </c>
      <c r="EQ229" s="257" t="s">
        <v>10</v>
      </c>
      <c r="ER229" s="923"/>
    </row>
    <row r="230" spans="17:148" ht="13.8" x14ac:dyDescent="0.25">
      <c r="Q230" s="523" t="s">
        <v>396</v>
      </c>
      <c r="R230" s="523" t="s">
        <v>395</v>
      </c>
      <c r="S230" s="587" t="s">
        <v>15</v>
      </c>
      <c r="T230" s="611">
        <v>9.6666666666666679E-2</v>
      </c>
      <c r="U230" s="611">
        <v>0.06</v>
      </c>
      <c r="V230" s="611">
        <v>9.0000000000000011E-2</v>
      </c>
      <c r="W230" s="611">
        <v>0.36750000000000005</v>
      </c>
      <c r="X230" s="611">
        <v>0.49</v>
      </c>
      <c r="Y230" s="611">
        <v>0.63</v>
      </c>
      <c r="Z230" s="611">
        <v>0.51800000000000002</v>
      </c>
      <c r="AA230" s="611">
        <v>0.2525</v>
      </c>
      <c r="AB230" s="611">
        <v>0.2525</v>
      </c>
      <c r="AC230" s="611">
        <v>0.19800000000000001</v>
      </c>
      <c r="AD230" s="611">
        <v>0.35499999999999998</v>
      </c>
      <c r="AE230" s="611">
        <v>0.14000000000000001</v>
      </c>
      <c r="AG230" s="10"/>
      <c r="AH230" s="388" t="s">
        <v>506</v>
      </c>
      <c r="AI230" s="667" t="s">
        <v>15</v>
      </c>
      <c r="AJ230" s="687">
        <v>0.15</v>
      </c>
      <c r="AK230" s="688">
        <v>1.95</v>
      </c>
      <c r="AL230" s="688">
        <v>2.4</v>
      </c>
      <c r="AM230" s="688">
        <v>0.44</v>
      </c>
      <c r="AN230" s="688">
        <v>0.17</v>
      </c>
      <c r="AO230" s="688">
        <v>0.2</v>
      </c>
      <c r="AP230" s="688">
        <v>0.45</v>
      </c>
      <c r="AQ230" s="688">
        <v>0.37</v>
      </c>
      <c r="AR230" s="688">
        <v>0.44</v>
      </c>
      <c r="AS230" s="688">
        <v>0.16</v>
      </c>
      <c r="AT230" s="688">
        <v>0.62</v>
      </c>
      <c r="AU230" s="689">
        <v>0.32</v>
      </c>
      <c r="BM230" s="10"/>
      <c r="BN230" s="21"/>
      <c r="BO230" s="7" t="s">
        <v>112</v>
      </c>
      <c r="BP230" s="418">
        <v>4.1399999999999997</v>
      </c>
      <c r="BQ230" s="419">
        <v>4.01</v>
      </c>
      <c r="BR230" s="419">
        <v>8.35</v>
      </c>
      <c r="BS230" s="419">
        <v>4.2</v>
      </c>
      <c r="BT230" s="419">
        <v>5.49</v>
      </c>
      <c r="BU230" s="419">
        <v>1.94</v>
      </c>
      <c r="BV230" s="419">
        <v>2.5299999999999998</v>
      </c>
      <c r="BW230" s="419">
        <v>2.21</v>
      </c>
      <c r="BX230" s="419">
        <v>6.12</v>
      </c>
      <c r="BY230" s="419">
        <v>12.82</v>
      </c>
      <c r="BZ230" s="419">
        <v>11.66</v>
      </c>
      <c r="CA230" s="420">
        <v>9.26</v>
      </c>
      <c r="CB230" s="29">
        <v>12.82</v>
      </c>
      <c r="DL230" s="105"/>
      <c r="DM230" s="124"/>
      <c r="DN230" s="56" t="s">
        <v>80</v>
      </c>
      <c r="DO230" s="17">
        <v>58</v>
      </c>
      <c r="DP230" s="18">
        <v>154</v>
      </c>
      <c r="DQ230" s="18">
        <v>196</v>
      </c>
      <c r="DR230" s="18">
        <v>108</v>
      </c>
      <c r="DS230" s="18">
        <v>46</v>
      </c>
      <c r="DT230" s="18">
        <v>38</v>
      </c>
      <c r="DU230" s="18">
        <v>39</v>
      </c>
      <c r="DV230" s="18">
        <v>33</v>
      </c>
      <c r="DW230" s="18">
        <v>45</v>
      </c>
      <c r="DX230" s="18">
        <v>40</v>
      </c>
      <c r="DY230" s="18">
        <v>54</v>
      </c>
      <c r="DZ230" s="19">
        <v>69</v>
      </c>
      <c r="EA230" s="16">
        <v>196</v>
      </c>
      <c r="EC230" s="195" t="s">
        <v>318</v>
      </c>
      <c r="ED230" s="400" t="s">
        <v>288</v>
      </c>
      <c r="EE230" s="8" t="s">
        <v>15</v>
      </c>
      <c r="EF230" s="341">
        <v>41</v>
      </c>
      <c r="EG230" s="346">
        <v>67</v>
      </c>
      <c r="EH230" s="346">
        <v>112</v>
      </c>
      <c r="EI230" s="346">
        <v>102</v>
      </c>
      <c r="EJ230" s="346">
        <v>35</v>
      </c>
      <c r="EK230" s="346">
        <v>24</v>
      </c>
      <c r="EL230" s="346">
        <v>19</v>
      </c>
      <c r="EM230" s="346">
        <v>18</v>
      </c>
      <c r="EN230" s="346">
        <v>19</v>
      </c>
      <c r="EO230" s="346">
        <v>20</v>
      </c>
      <c r="EP230" s="346">
        <v>41</v>
      </c>
      <c r="EQ230" s="817">
        <v>33</v>
      </c>
      <c r="ER230" s="817">
        <v>45</v>
      </c>
    </row>
    <row r="231" spans="17:148" ht="13.8" x14ac:dyDescent="0.25">
      <c r="Q231" s="524"/>
      <c r="R231" s="524"/>
      <c r="S231" s="587" t="s">
        <v>14</v>
      </c>
      <c r="T231" s="589">
        <v>100</v>
      </c>
      <c r="U231" s="589">
        <v>100</v>
      </c>
      <c r="V231" s="589">
        <v>100</v>
      </c>
      <c r="W231" s="589">
        <v>100</v>
      </c>
      <c r="X231" s="589">
        <v>50</v>
      </c>
      <c r="Y231" s="589">
        <v>100</v>
      </c>
      <c r="Z231" s="589">
        <v>100</v>
      </c>
      <c r="AA231" s="589">
        <v>100</v>
      </c>
      <c r="AB231" s="589">
        <v>100</v>
      </c>
      <c r="AC231" s="589">
        <v>100</v>
      </c>
      <c r="AD231" s="589">
        <v>100</v>
      </c>
      <c r="AE231" s="589">
        <v>100</v>
      </c>
      <c r="AG231" s="10"/>
      <c r="AH231" s="657"/>
      <c r="AI231" s="7" t="s">
        <v>508</v>
      </c>
      <c r="AJ231" s="455">
        <v>21</v>
      </c>
      <c r="AK231" s="456">
        <v>24</v>
      </c>
      <c r="AL231" s="456">
        <v>23</v>
      </c>
      <c r="AM231" s="456">
        <v>100</v>
      </c>
      <c r="AN231" s="456">
        <v>100</v>
      </c>
      <c r="AO231" s="456">
        <v>100</v>
      </c>
      <c r="AP231" s="456">
        <v>100</v>
      </c>
      <c r="AQ231" s="456">
        <v>91</v>
      </c>
      <c r="AR231" s="456">
        <v>100</v>
      </c>
      <c r="AS231" s="456">
        <v>100</v>
      </c>
      <c r="AT231" s="456">
        <v>100</v>
      </c>
      <c r="AU231" s="457">
        <v>100</v>
      </c>
      <c r="BM231" s="20"/>
      <c r="BN231" s="21"/>
      <c r="BO231" s="9" t="s">
        <v>113</v>
      </c>
      <c r="BP231" s="421">
        <v>3.34</v>
      </c>
      <c r="BQ231" s="326">
        <v>2.94</v>
      </c>
      <c r="BR231" s="326">
        <v>6</v>
      </c>
      <c r="BS231" s="326">
        <v>0.14000000000000001</v>
      </c>
      <c r="BT231" s="326">
        <v>0.21</v>
      </c>
      <c r="BU231" s="326">
        <v>0.14000000000000001</v>
      </c>
      <c r="BV231" s="326">
        <v>2.12</v>
      </c>
      <c r="BW231" s="326">
        <v>0.54</v>
      </c>
      <c r="BX231" s="326">
        <v>1.72</v>
      </c>
      <c r="BY231" s="326">
        <v>2.5099999999999998</v>
      </c>
      <c r="BZ231" s="326">
        <v>2.33</v>
      </c>
      <c r="CA231" s="327">
        <v>1.89</v>
      </c>
      <c r="CB231" s="32">
        <v>0.14000000000000001</v>
      </c>
      <c r="DL231" s="105"/>
      <c r="DM231" s="108"/>
      <c r="DN231" s="57" t="s">
        <v>81</v>
      </c>
      <c r="DO231" s="36">
        <v>15</v>
      </c>
      <c r="DP231" s="37">
        <v>41</v>
      </c>
      <c r="DQ231" s="37">
        <v>45</v>
      </c>
      <c r="DR231" s="37">
        <v>18</v>
      </c>
      <c r="DS231" s="37">
        <v>13</v>
      </c>
      <c r="DT231" s="37">
        <v>14</v>
      </c>
      <c r="DU231" s="37">
        <v>11</v>
      </c>
      <c r="DV231" s="37">
        <v>14</v>
      </c>
      <c r="DW231" s="37">
        <v>14</v>
      </c>
      <c r="DX231" s="37">
        <v>14</v>
      </c>
      <c r="DY231" s="37">
        <v>23</v>
      </c>
      <c r="DZ231" s="38">
        <v>27</v>
      </c>
      <c r="EA231" s="42">
        <v>11</v>
      </c>
      <c r="EC231" s="10"/>
      <c r="ED231" s="388" t="s">
        <v>309</v>
      </c>
      <c r="EE231" s="7" t="s">
        <v>342</v>
      </c>
      <c r="EF231" s="341">
        <v>100</v>
      </c>
      <c r="EG231" s="267">
        <v>100</v>
      </c>
      <c r="EH231" s="267">
        <v>100</v>
      </c>
      <c r="EI231" s="267">
        <v>100</v>
      </c>
      <c r="EJ231" s="267">
        <v>100</v>
      </c>
      <c r="EK231" s="267">
        <v>100</v>
      </c>
      <c r="EL231" s="267">
        <v>90</v>
      </c>
      <c r="EM231" s="267">
        <v>94</v>
      </c>
      <c r="EN231" s="267">
        <v>80</v>
      </c>
      <c r="EO231" s="267">
        <v>100</v>
      </c>
      <c r="EP231" s="267">
        <v>93</v>
      </c>
      <c r="EQ231" s="544">
        <v>100</v>
      </c>
      <c r="ER231" s="544">
        <v>96</v>
      </c>
    </row>
    <row r="232" spans="17:148" ht="19.2" x14ac:dyDescent="0.4">
      <c r="Q232" s="524"/>
      <c r="R232" s="524"/>
      <c r="S232" s="587" t="s">
        <v>98</v>
      </c>
      <c r="T232" s="611">
        <v>0.16</v>
      </c>
      <c r="U232" s="611">
        <v>0.09</v>
      </c>
      <c r="V232" s="611">
        <v>0.28000000000000003</v>
      </c>
      <c r="W232" s="611">
        <v>1.1000000000000001</v>
      </c>
      <c r="X232" s="611">
        <v>0.74</v>
      </c>
      <c r="Y232" s="611">
        <v>0.99</v>
      </c>
      <c r="Z232" s="611">
        <v>0.94</v>
      </c>
      <c r="AA232" s="611">
        <v>0.34</v>
      </c>
      <c r="AB232" s="611">
        <v>0.32</v>
      </c>
      <c r="AC232" s="611">
        <v>0.26</v>
      </c>
      <c r="AD232" s="611">
        <v>0.57999999999999996</v>
      </c>
      <c r="AE232" s="611">
        <v>0.23</v>
      </c>
      <c r="AG232" s="795"/>
      <c r="AH232" s="793"/>
      <c r="AI232" s="765" t="s">
        <v>347</v>
      </c>
      <c r="AJ232" s="799">
        <v>0.15</v>
      </c>
      <c r="AK232" s="799">
        <v>1.95</v>
      </c>
      <c r="AL232" s="800">
        <v>2.4</v>
      </c>
      <c r="AM232" s="800">
        <v>1.1399999999999999</v>
      </c>
      <c r="AN232" s="800">
        <v>0.25</v>
      </c>
      <c r="AO232" s="800">
        <v>0.37</v>
      </c>
      <c r="AP232" s="799">
        <v>0.64</v>
      </c>
      <c r="AQ232" s="799">
        <v>0.47</v>
      </c>
      <c r="AR232" s="799">
        <v>0.63</v>
      </c>
      <c r="AS232" s="800">
        <v>0.24</v>
      </c>
      <c r="AT232" s="799">
        <v>0.95</v>
      </c>
      <c r="AU232" s="801">
        <v>0.56999999999999995</v>
      </c>
      <c r="CD232" s="1" t="s">
        <v>40</v>
      </c>
      <c r="CE232" s="2"/>
      <c r="CF232" s="2"/>
      <c r="CG232" s="3"/>
      <c r="CH232" s="3"/>
      <c r="DL232" s="105"/>
      <c r="DM232" s="107"/>
      <c r="DN232" s="73"/>
      <c r="DO232" s="336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5"/>
      <c r="EA232" s="35"/>
      <c r="EC232" s="10"/>
      <c r="ED232" s="388"/>
      <c r="EE232" s="7" t="s">
        <v>343</v>
      </c>
      <c r="EF232" s="350">
        <v>65</v>
      </c>
      <c r="EG232" s="267">
        <v>112</v>
      </c>
      <c r="EH232" s="267">
        <v>275</v>
      </c>
      <c r="EI232" s="267">
        <v>177</v>
      </c>
      <c r="EJ232" s="267">
        <v>60</v>
      </c>
      <c r="EK232" s="267">
        <v>64</v>
      </c>
      <c r="EL232" s="267">
        <v>27</v>
      </c>
      <c r="EM232" s="267">
        <v>24</v>
      </c>
      <c r="EN232" s="267">
        <v>28</v>
      </c>
      <c r="EO232" s="267">
        <v>33</v>
      </c>
      <c r="EP232" s="267">
        <v>61</v>
      </c>
      <c r="EQ232" s="544">
        <v>57</v>
      </c>
      <c r="ER232" s="390">
        <v>275</v>
      </c>
    </row>
    <row r="233" spans="17:148" ht="13.8" x14ac:dyDescent="0.25">
      <c r="Q233" s="525"/>
      <c r="R233" s="525"/>
      <c r="S233" s="587" t="s">
        <v>99</v>
      </c>
      <c r="T233" s="611">
        <v>0.03</v>
      </c>
      <c r="U233" s="611">
        <v>0.04</v>
      </c>
      <c r="V233" s="611">
        <v>0.02</v>
      </c>
      <c r="W233" s="611" t="s">
        <v>438</v>
      </c>
      <c r="X233" s="611">
        <v>0.24</v>
      </c>
      <c r="Y233" s="611">
        <v>0.23</v>
      </c>
      <c r="Z233" s="611">
        <v>0.24</v>
      </c>
      <c r="AA233" s="611">
        <v>0.18</v>
      </c>
      <c r="AB233" s="611">
        <v>0.16</v>
      </c>
      <c r="AC233" s="611">
        <v>7.0000000000000007E-2</v>
      </c>
      <c r="AD233" s="611">
        <v>0.18</v>
      </c>
      <c r="AE233" s="611">
        <v>7.0000000000000007E-2</v>
      </c>
      <c r="AG233" s="20"/>
      <c r="AH233" s="663"/>
      <c r="AI233" s="9" t="s">
        <v>348</v>
      </c>
      <c r="AJ233" s="671">
        <v>0.15</v>
      </c>
      <c r="AK233" s="671">
        <v>1.95</v>
      </c>
      <c r="AL233" s="671">
        <v>2.4</v>
      </c>
      <c r="AM233" s="671">
        <v>0.04</v>
      </c>
      <c r="AN233" s="671">
        <v>0.03</v>
      </c>
      <c r="AO233" s="671">
        <v>0.02</v>
      </c>
      <c r="AP233" s="671">
        <v>0.3</v>
      </c>
      <c r="AQ233" s="671">
        <v>0.28999999999999998</v>
      </c>
      <c r="AR233" s="671">
        <v>0.3</v>
      </c>
      <c r="AS233" s="671">
        <v>0.12</v>
      </c>
      <c r="AT233" s="671">
        <v>0.01</v>
      </c>
      <c r="AU233" s="691">
        <v>0.08</v>
      </c>
      <c r="DL233" s="105"/>
      <c r="DM233" s="83"/>
      <c r="DN233" s="56"/>
      <c r="DO233" s="336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9"/>
      <c r="EA233" s="19"/>
      <c r="EC233" s="10"/>
      <c r="ED233" s="395"/>
      <c r="EE233" s="9" t="s">
        <v>344</v>
      </c>
      <c r="EF233" s="351">
        <v>23</v>
      </c>
      <c r="EG233" s="352">
        <v>38</v>
      </c>
      <c r="EH233" s="352">
        <v>58</v>
      </c>
      <c r="EI233" s="352">
        <v>53</v>
      </c>
      <c r="EJ233" s="352">
        <v>11</v>
      </c>
      <c r="EK233" s="352">
        <v>11</v>
      </c>
      <c r="EL233" s="352">
        <v>14</v>
      </c>
      <c r="EM233" s="352">
        <v>10</v>
      </c>
      <c r="EN233" s="352">
        <v>13</v>
      </c>
      <c r="EO233" s="352">
        <v>11</v>
      </c>
      <c r="EP233" s="352">
        <v>31</v>
      </c>
      <c r="EQ233" s="353">
        <v>12</v>
      </c>
      <c r="ER233" s="345">
        <v>10</v>
      </c>
    </row>
    <row r="234" spans="17:148" ht="19.2" x14ac:dyDescent="0.4">
      <c r="BM234" s="1" t="s">
        <v>40</v>
      </c>
      <c r="BN234" s="2"/>
      <c r="BO234" s="2"/>
      <c r="BP234" s="3"/>
      <c r="BQ234" s="3"/>
      <c r="CD234" s="898" t="s">
        <v>409</v>
      </c>
      <c r="CE234" s="899"/>
      <c r="CF234" s="900"/>
      <c r="CG234" s="868">
        <v>2007</v>
      </c>
      <c r="CH234" s="890"/>
      <c r="CI234" s="890"/>
      <c r="CJ234" s="890"/>
      <c r="CK234" s="890"/>
      <c r="CL234" s="890"/>
      <c r="CM234" s="890"/>
      <c r="CN234" s="890"/>
      <c r="CO234" s="890"/>
      <c r="CP234" s="890"/>
      <c r="CQ234" s="890"/>
      <c r="CR234" s="891"/>
      <c r="CS234" s="901" t="s">
        <v>93</v>
      </c>
      <c r="DL234" s="105"/>
      <c r="DM234" s="83"/>
      <c r="DN234" s="56"/>
      <c r="DO234" s="17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9"/>
      <c r="EA234" s="16"/>
      <c r="EC234" s="10"/>
      <c r="ED234" s="400" t="s">
        <v>326</v>
      </c>
      <c r="EE234" s="8" t="s">
        <v>15</v>
      </c>
      <c r="EF234" s="341" t="s">
        <v>662</v>
      </c>
      <c r="EG234" s="346" t="s">
        <v>662</v>
      </c>
      <c r="EH234" s="346" t="s">
        <v>662</v>
      </c>
      <c r="EI234" s="346" t="s">
        <v>662</v>
      </c>
      <c r="EJ234" s="346">
        <v>35</v>
      </c>
      <c r="EK234" s="346">
        <v>35</v>
      </c>
      <c r="EL234" s="346">
        <v>31</v>
      </c>
      <c r="EM234" s="346">
        <v>32</v>
      </c>
      <c r="EN234" s="346">
        <v>33</v>
      </c>
      <c r="EO234" s="346">
        <v>39</v>
      </c>
      <c r="EP234" s="346">
        <v>74</v>
      </c>
      <c r="EQ234" s="817">
        <v>76</v>
      </c>
      <c r="ER234" s="817">
        <v>44</v>
      </c>
    </row>
    <row r="235" spans="17:148" ht="13.8" x14ac:dyDescent="0.25">
      <c r="CD235" s="4" t="s">
        <v>19</v>
      </c>
      <c r="CE235" s="5" t="s">
        <v>20</v>
      </c>
      <c r="CF235" s="6"/>
      <c r="CG235" s="98" t="s">
        <v>412</v>
      </c>
      <c r="CH235" s="99" t="s">
        <v>0</v>
      </c>
      <c r="CI235" s="99" t="s">
        <v>1</v>
      </c>
      <c r="CJ235" s="99" t="s">
        <v>2</v>
      </c>
      <c r="CK235" s="99" t="s">
        <v>3</v>
      </c>
      <c r="CL235" s="99" t="s">
        <v>4</v>
      </c>
      <c r="CM235" s="99" t="s">
        <v>5</v>
      </c>
      <c r="CN235" s="99" t="s">
        <v>6</v>
      </c>
      <c r="CO235" s="99" t="s">
        <v>7</v>
      </c>
      <c r="CP235" s="99" t="s">
        <v>8</v>
      </c>
      <c r="CQ235" s="99" t="s">
        <v>9</v>
      </c>
      <c r="CR235" s="599" t="s">
        <v>10</v>
      </c>
      <c r="CS235" s="902"/>
      <c r="DL235" s="109"/>
      <c r="DM235" s="108"/>
      <c r="DN235" s="57"/>
      <c r="DO235" s="36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8"/>
      <c r="EA235" s="42"/>
      <c r="EC235" s="10"/>
      <c r="ED235" s="388" t="s">
        <v>345</v>
      </c>
      <c r="EE235" s="7" t="s">
        <v>342</v>
      </c>
      <c r="EF235" s="341">
        <v>0</v>
      </c>
      <c r="EG235" s="267">
        <v>0</v>
      </c>
      <c r="EH235" s="267">
        <v>0</v>
      </c>
      <c r="EI235" s="267">
        <v>0</v>
      </c>
      <c r="EJ235" s="267">
        <v>80</v>
      </c>
      <c r="EK235" s="267">
        <v>92</v>
      </c>
      <c r="EL235" s="267">
        <v>99</v>
      </c>
      <c r="EM235" s="267">
        <v>99</v>
      </c>
      <c r="EN235" s="267">
        <v>100</v>
      </c>
      <c r="EO235" s="267">
        <v>100</v>
      </c>
      <c r="EP235" s="267">
        <v>100</v>
      </c>
      <c r="EQ235" s="544">
        <v>89</v>
      </c>
      <c r="ER235" s="544">
        <v>64</v>
      </c>
    </row>
    <row r="236" spans="17:148" ht="18" x14ac:dyDescent="0.3">
      <c r="Q236" s="1" t="s">
        <v>43</v>
      </c>
      <c r="R236" s="2"/>
      <c r="S236" s="2"/>
      <c r="T236" s="3"/>
      <c r="U236" s="3"/>
      <c r="V236" s="3"/>
      <c r="W236" s="2"/>
      <c r="X236" s="2"/>
      <c r="Y236" s="3"/>
      <c r="Z236" s="3"/>
      <c r="AA236" s="3"/>
      <c r="AB236" s="3"/>
      <c r="AC236" s="3"/>
      <c r="AD236" s="3"/>
      <c r="AE236" s="3"/>
      <c r="AG236" s="1" t="s">
        <v>511</v>
      </c>
      <c r="AH236" s="2"/>
      <c r="AI236" s="2"/>
      <c r="AJ236" s="3"/>
      <c r="AK236" s="3"/>
      <c r="AL236" s="3"/>
      <c r="AM236" s="2"/>
      <c r="AN236" s="2"/>
      <c r="AO236" s="3"/>
      <c r="AP236" s="3"/>
      <c r="AQ236" s="3"/>
      <c r="AR236" s="3"/>
      <c r="AS236" s="3"/>
      <c r="AT236" s="3"/>
      <c r="AU236" s="3"/>
      <c r="BM236" s="898" t="s">
        <v>409</v>
      </c>
      <c r="BN236" s="899"/>
      <c r="BO236" s="900"/>
      <c r="BP236" s="868">
        <v>2006</v>
      </c>
      <c r="BQ236" s="890"/>
      <c r="BR236" s="890"/>
      <c r="BS236" s="890"/>
      <c r="BT236" s="890"/>
      <c r="BU236" s="890"/>
      <c r="BV236" s="890"/>
      <c r="BW236" s="890"/>
      <c r="BX236" s="890"/>
      <c r="BY236" s="890"/>
      <c r="BZ236" s="890"/>
      <c r="CA236" s="891"/>
      <c r="CB236" s="901" t="s">
        <v>541</v>
      </c>
      <c r="CD236" s="706" t="s">
        <v>441</v>
      </c>
      <c r="CE236" s="707" t="s">
        <v>290</v>
      </c>
      <c r="CF236" s="8" t="s">
        <v>54</v>
      </c>
      <c r="CG236" s="185">
        <v>0.77253711445672213</v>
      </c>
      <c r="CH236" s="58">
        <v>0.89746963263706669</v>
      </c>
      <c r="CI236" s="58">
        <v>2.3661613488518323</v>
      </c>
      <c r="CJ236" s="58">
        <v>0.48236193946364808</v>
      </c>
      <c r="CK236" s="58">
        <v>0.48025096283870355</v>
      </c>
      <c r="CL236" s="58">
        <v>0.33493885920462452</v>
      </c>
      <c r="CM236" s="58">
        <v>0.47254593403695311</v>
      </c>
      <c r="CN236" s="58">
        <v>0.36361939887347466</v>
      </c>
      <c r="CO236" s="58">
        <v>0.1179990917482362</v>
      </c>
      <c r="CP236" s="58">
        <v>0.14387712502469874</v>
      </c>
      <c r="CQ236" s="58">
        <v>0.4458833583719371</v>
      </c>
      <c r="CR236" s="59">
        <v>0.59208505883501028</v>
      </c>
      <c r="CS236" s="59">
        <v>0.62247748536190906</v>
      </c>
      <c r="EC236" s="10"/>
      <c r="ED236" s="388"/>
      <c r="EE236" s="7" t="s">
        <v>310</v>
      </c>
      <c r="EF236" s="350" t="s">
        <v>184</v>
      </c>
      <c r="EG236" s="267" t="s">
        <v>184</v>
      </c>
      <c r="EH236" s="267" t="s">
        <v>184</v>
      </c>
      <c r="EI236" s="267" t="s">
        <v>184</v>
      </c>
      <c r="EJ236" s="267">
        <v>52</v>
      </c>
      <c r="EK236" s="267">
        <v>61</v>
      </c>
      <c r="EL236" s="267">
        <v>42</v>
      </c>
      <c r="EM236" s="267">
        <v>44</v>
      </c>
      <c r="EN236" s="267">
        <v>43</v>
      </c>
      <c r="EO236" s="267">
        <v>77</v>
      </c>
      <c r="EP236" s="267">
        <v>116</v>
      </c>
      <c r="EQ236" s="544">
        <v>106</v>
      </c>
      <c r="ER236" s="390">
        <v>116</v>
      </c>
    </row>
    <row r="237" spans="17:148" ht="13.8" x14ac:dyDescent="0.25">
      <c r="Q237" s="2"/>
      <c r="R237" s="2"/>
      <c r="S237" s="2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G237" s="2"/>
      <c r="AH237" s="2"/>
      <c r="AI237" s="2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BM237" s="4" t="s">
        <v>19</v>
      </c>
      <c r="BN237" s="5" t="s">
        <v>20</v>
      </c>
      <c r="BO237" s="6"/>
      <c r="BP237" s="98" t="s">
        <v>412</v>
      </c>
      <c r="BQ237" s="99" t="s">
        <v>0</v>
      </c>
      <c r="BR237" s="99" t="s">
        <v>1</v>
      </c>
      <c r="BS237" s="99" t="s">
        <v>2</v>
      </c>
      <c r="BT237" s="99" t="s">
        <v>3</v>
      </c>
      <c r="BU237" s="99" t="s">
        <v>4</v>
      </c>
      <c r="BV237" s="99" t="s">
        <v>5</v>
      </c>
      <c r="BW237" s="99" t="s">
        <v>6</v>
      </c>
      <c r="BX237" s="99" t="s">
        <v>7</v>
      </c>
      <c r="BY237" s="99" t="s">
        <v>8</v>
      </c>
      <c r="BZ237" s="99" t="s">
        <v>9</v>
      </c>
      <c r="CA237" s="599" t="s">
        <v>10</v>
      </c>
      <c r="CB237" s="902"/>
      <c r="CD237" s="706"/>
      <c r="CE237" s="657" t="s">
        <v>505</v>
      </c>
      <c r="CF237" s="708" t="s">
        <v>56</v>
      </c>
      <c r="CG237" s="415">
        <v>100</v>
      </c>
      <c r="CH237" s="416">
        <v>100</v>
      </c>
      <c r="CI237" s="416">
        <v>100</v>
      </c>
      <c r="CJ237" s="416">
        <v>100</v>
      </c>
      <c r="CK237" s="416">
        <v>100</v>
      </c>
      <c r="CL237" s="416">
        <v>100</v>
      </c>
      <c r="CM237" s="416">
        <v>100</v>
      </c>
      <c r="CN237" s="416">
        <v>100</v>
      </c>
      <c r="CO237" s="416">
        <v>100</v>
      </c>
      <c r="CP237" s="416">
        <v>100</v>
      </c>
      <c r="CQ237" s="416">
        <v>100</v>
      </c>
      <c r="CR237" s="417">
        <v>100</v>
      </c>
      <c r="CS237" s="417">
        <v>100</v>
      </c>
      <c r="EC237" s="20"/>
      <c r="ED237" s="395"/>
      <c r="EE237" s="9" t="s">
        <v>311</v>
      </c>
      <c r="EF237" s="351" t="s">
        <v>184</v>
      </c>
      <c r="EG237" s="352" t="s">
        <v>184</v>
      </c>
      <c r="EH237" s="352" t="s">
        <v>184</v>
      </c>
      <c r="EI237" s="352" t="s">
        <v>184</v>
      </c>
      <c r="EJ237" s="352">
        <v>21</v>
      </c>
      <c r="EK237" s="352">
        <v>19</v>
      </c>
      <c r="EL237" s="352">
        <v>16</v>
      </c>
      <c r="EM237" s="352">
        <v>20</v>
      </c>
      <c r="EN237" s="352">
        <v>24</v>
      </c>
      <c r="EO237" s="352">
        <v>15</v>
      </c>
      <c r="EP237" s="352">
        <v>31</v>
      </c>
      <c r="EQ237" s="353">
        <v>47</v>
      </c>
      <c r="ER237" s="345">
        <v>15</v>
      </c>
    </row>
    <row r="238" spans="17:148" ht="19.2" x14ac:dyDescent="0.4">
      <c r="Q238" s="898" t="s">
        <v>418</v>
      </c>
      <c r="R238" s="903"/>
      <c r="S238" s="904"/>
      <c r="T238" s="868">
        <v>2003</v>
      </c>
      <c r="U238" s="890"/>
      <c r="V238" s="890"/>
      <c r="W238" s="890"/>
      <c r="X238" s="890"/>
      <c r="Y238" s="890"/>
      <c r="Z238" s="890"/>
      <c r="AA238" s="890"/>
      <c r="AB238" s="890"/>
      <c r="AC238" s="890"/>
      <c r="AD238" s="890"/>
      <c r="AE238" s="891"/>
      <c r="AG238" s="683" t="s">
        <v>512</v>
      </c>
      <c r="AH238" s="680"/>
      <c r="AI238" s="681"/>
      <c r="AJ238" s="676">
        <v>2004</v>
      </c>
      <c r="AK238" s="677"/>
      <c r="AL238" s="677"/>
      <c r="AM238" s="677"/>
      <c r="AN238" s="677"/>
      <c r="AO238" s="677"/>
      <c r="AP238" s="677"/>
      <c r="AQ238" s="677"/>
      <c r="AR238" s="677"/>
      <c r="AS238" s="677"/>
      <c r="AT238" s="677"/>
      <c r="AU238" s="678"/>
      <c r="BM238" s="695"/>
      <c r="BN238" s="696" t="s">
        <v>609</v>
      </c>
      <c r="BO238" s="697" t="s">
        <v>15</v>
      </c>
      <c r="BP238" s="694">
        <v>0.32527669898485961</v>
      </c>
      <c r="BQ238" s="46">
        <v>0.60355156470736648</v>
      </c>
      <c r="BR238" s="46">
        <v>0.27056934683931239</v>
      </c>
      <c r="BS238" s="46">
        <v>0.22209874612274583</v>
      </c>
      <c r="BT238" s="46">
        <v>0.46822414889316294</v>
      </c>
      <c r="BU238" s="46">
        <v>0.52268056171732657</v>
      </c>
      <c r="BV238" s="46">
        <v>1.1164879491563986</v>
      </c>
      <c r="BW238" s="46">
        <v>0.63414932042978411</v>
      </c>
      <c r="BX238" s="46">
        <v>0.6483644880667967</v>
      </c>
      <c r="BY238" s="46">
        <v>0.60823148838887275</v>
      </c>
      <c r="BZ238" s="46">
        <v>0.16319909421322484</v>
      </c>
      <c r="CA238" s="247">
        <v>0.64660676191257382</v>
      </c>
      <c r="CB238" s="698">
        <v>0.52233800719426615</v>
      </c>
      <c r="CD238" s="706"/>
      <c r="CE238" s="707"/>
      <c r="CF238" s="708" t="s">
        <v>89</v>
      </c>
      <c r="CG238" s="715">
        <v>0.97850360593631913</v>
      </c>
      <c r="CH238" s="715">
        <v>1.2292473386950598</v>
      </c>
      <c r="CI238" s="716">
        <v>4.355826629402447</v>
      </c>
      <c r="CJ238" s="716">
        <v>0.79966898715258772</v>
      </c>
      <c r="CK238" s="716">
        <v>0.72631972779178577</v>
      </c>
      <c r="CL238" s="716">
        <v>0.37354677384891694</v>
      </c>
      <c r="CM238" s="715">
        <v>0.66676952891149144</v>
      </c>
      <c r="CN238" s="715">
        <v>0.43983401524808019</v>
      </c>
      <c r="CO238" s="715">
        <v>0.21662031145902141</v>
      </c>
      <c r="CP238" s="716">
        <v>0.28522700572579851</v>
      </c>
      <c r="CQ238" s="715">
        <v>1.0219316799602329</v>
      </c>
      <c r="CR238" s="717">
        <v>0.64374907902971157</v>
      </c>
      <c r="CS238" s="717">
        <v>4.355826629402447</v>
      </c>
      <c r="DL238" s="1" t="s">
        <v>417</v>
      </c>
      <c r="DM238" s="2"/>
      <c r="DN238" s="2"/>
      <c r="DO238" s="3"/>
      <c r="DP238" s="3"/>
      <c r="DQ238"/>
      <c r="DR238"/>
      <c r="DS238"/>
      <c r="DT238"/>
      <c r="DU238"/>
      <c r="DV238"/>
      <c r="DW238"/>
      <c r="DX238"/>
      <c r="DY238"/>
      <c r="DZ238"/>
      <c r="EA238"/>
    </row>
    <row r="239" spans="17:148" ht="13.8" x14ac:dyDescent="0.25">
      <c r="Q239" s="4" t="s">
        <v>28</v>
      </c>
      <c r="R239" s="5" t="s">
        <v>339</v>
      </c>
      <c r="S239" s="6"/>
      <c r="T239" s="98" t="s">
        <v>412</v>
      </c>
      <c r="U239" s="99" t="s">
        <v>0</v>
      </c>
      <c r="V239" s="99" t="s">
        <v>1</v>
      </c>
      <c r="W239" s="99" t="s">
        <v>2</v>
      </c>
      <c r="X239" s="99" t="s">
        <v>3</v>
      </c>
      <c r="Y239" s="99" t="s">
        <v>4</v>
      </c>
      <c r="Z239" s="99" t="s">
        <v>5</v>
      </c>
      <c r="AA239" s="99" t="s">
        <v>6</v>
      </c>
      <c r="AB239" s="99" t="s">
        <v>7</v>
      </c>
      <c r="AC239" s="99" t="s">
        <v>8</v>
      </c>
      <c r="AD239" s="99" t="s">
        <v>9</v>
      </c>
      <c r="AE239" s="599" t="s">
        <v>10</v>
      </c>
      <c r="AG239" s="4" t="s">
        <v>513</v>
      </c>
      <c r="AH239" s="5" t="s">
        <v>514</v>
      </c>
      <c r="AI239" s="6"/>
      <c r="AJ239" s="98" t="s">
        <v>515</v>
      </c>
      <c r="AK239" s="99" t="s">
        <v>0</v>
      </c>
      <c r="AL239" s="99" t="s">
        <v>1</v>
      </c>
      <c r="AM239" s="99" t="s">
        <v>2</v>
      </c>
      <c r="AN239" s="99" t="s">
        <v>3</v>
      </c>
      <c r="AO239" s="99" t="s">
        <v>4</v>
      </c>
      <c r="AP239" s="99" t="s">
        <v>5</v>
      </c>
      <c r="AQ239" s="99" t="s">
        <v>6</v>
      </c>
      <c r="AR239" s="99" t="s">
        <v>7</v>
      </c>
      <c r="AS239" s="99" t="s">
        <v>8</v>
      </c>
      <c r="AT239" s="99" t="s">
        <v>9</v>
      </c>
      <c r="AU239" s="599" t="s">
        <v>10</v>
      </c>
      <c r="BM239" s="695"/>
      <c r="BN239" s="696"/>
      <c r="BO239" s="697" t="s">
        <v>14</v>
      </c>
      <c r="BP239" s="694">
        <v>100</v>
      </c>
      <c r="BQ239" s="46">
        <v>100</v>
      </c>
      <c r="BR239" s="46">
        <v>100</v>
      </c>
      <c r="BS239" s="46">
        <v>100</v>
      </c>
      <c r="BT239" s="46">
        <v>100</v>
      </c>
      <c r="BU239" s="46">
        <v>100</v>
      </c>
      <c r="BV239" s="46">
        <v>100</v>
      </c>
      <c r="BW239" s="46">
        <v>100</v>
      </c>
      <c r="BX239" s="46">
        <v>100</v>
      </c>
      <c r="BY239" s="46">
        <v>100</v>
      </c>
      <c r="BZ239" s="46">
        <v>100</v>
      </c>
      <c r="CA239" s="247">
        <v>100</v>
      </c>
      <c r="CB239" s="698">
        <v>97.142857142857139</v>
      </c>
      <c r="CD239" s="594"/>
      <c r="CE239" s="663"/>
      <c r="CF239" s="9" t="s">
        <v>90</v>
      </c>
      <c r="CG239" s="62">
        <v>0.37235781542241286</v>
      </c>
      <c r="CH239" s="62">
        <v>0.42315122048286108</v>
      </c>
      <c r="CI239" s="668">
        <v>0.9524438942020379</v>
      </c>
      <c r="CJ239" s="668">
        <v>0.31012847441919528</v>
      </c>
      <c r="CK239" s="668" t="s">
        <v>303</v>
      </c>
      <c r="CL239" s="668">
        <v>0.30152548931234435</v>
      </c>
      <c r="CM239" s="62">
        <v>0.17336459105592775</v>
      </c>
      <c r="CN239" s="62">
        <v>0.29745449928270468</v>
      </c>
      <c r="CO239" s="62">
        <v>6.5713911080368198E-2</v>
      </c>
      <c r="CP239" s="668" t="s">
        <v>303</v>
      </c>
      <c r="CQ239" s="62">
        <v>9.9750674698373384E-2</v>
      </c>
      <c r="CR239" s="63">
        <v>0.52340394091971953</v>
      </c>
      <c r="CS239" s="608" t="s">
        <v>303</v>
      </c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</row>
    <row r="240" spans="17:148" ht="19.2" x14ac:dyDescent="0.4">
      <c r="Q240" s="590"/>
      <c r="R240" s="22" t="s">
        <v>109</v>
      </c>
      <c r="S240" s="8" t="s">
        <v>15</v>
      </c>
      <c r="T240" s="600">
        <v>0.11</v>
      </c>
      <c r="U240" s="601">
        <v>4.6666666666666669E-2</v>
      </c>
      <c r="V240" s="601">
        <v>0.12</v>
      </c>
      <c r="W240" s="601">
        <v>0.14249999999999999</v>
      </c>
      <c r="X240" s="601">
        <v>7.0000000000000007E-2</v>
      </c>
      <c r="Y240" s="601">
        <v>9.2499999999999999E-2</v>
      </c>
      <c r="Z240" s="601">
        <v>0.08</v>
      </c>
      <c r="AA240" s="601">
        <v>0.105</v>
      </c>
      <c r="AB240" s="601">
        <v>7.4999999999999997E-2</v>
      </c>
      <c r="AC240" s="601">
        <v>0.11600000000000002</v>
      </c>
      <c r="AD240" s="601">
        <v>0.105</v>
      </c>
      <c r="AE240" s="602">
        <v>6.2E-2</v>
      </c>
      <c r="AG240" s="10"/>
      <c r="AH240" s="21" t="s">
        <v>12</v>
      </c>
      <c r="AI240" s="667" t="s">
        <v>15</v>
      </c>
      <c r="AJ240" s="185" t="s">
        <v>184</v>
      </c>
      <c r="AK240" s="58" t="s">
        <v>184</v>
      </c>
      <c r="AL240" s="58" t="s">
        <v>303</v>
      </c>
      <c r="AM240" s="58">
        <v>0.22532936988513344</v>
      </c>
      <c r="AN240" s="58">
        <v>2.587913020691643</v>
      </c>
      <c r="AO240" s="58">
        <v>6.0376001279151215</v>
      </c>
      <c r="AP240" s="58">
        <v>0.39720144188356798</v>
      </c>
      <c r="AQ240" s="58">
        <v>0.6575937354525091</v>
      </c>
      <c r="AR240" s="58">
        <v>0.19230285967826616</v>
      </c>
      <c r="AS240" s="58">
        <v>0.14165589083889266</v>
      </c>
      <c r="AT240" s="58">
        <v>0.24749091609140067</v>
      </c>
      <c r="AU240" s="59">
        <v>0.11980419758905844</v>
      </c>
      <c r="BM240" s="695"/>
      <c r="BN240" s="696"/>
      <c r="BO240" s="697" t="s">
        <v>347</v>
      </c>
      <c r="BP240" s="694">
        <v>0.3397106570928487</v>
      </c>
      <c r="BQ240" s="46">
        <v>0.67853187384166291</v>
      </c>
      <c r="BR240" s="46">
        <v>0.36252448319936881</v>
      </c>
      <c r="BS240" s="46">
        <v>0.38396241021602007</v>
      </c>
      <c r="BT240" s="46">
        <v>1.0729644076060458</v>
      </c>
      <c r="BU240" s="46">
        <v>0.7800303275645355</v>
      </c>
      <c r="BV240" s="46">
        <v>1.4652829679335146</v>
      </c>
      <c r="BW240" s="46">
        <v>0.91805038923189008</v>
      </c>
      <c r="BX240" s="46">
        <v>0.70184895750268461</v>
      </c>
      <c r="BY240" s="46">
        <v>1.3887621958907233</v>
      </c>
      <c r="BZ240" s="46">
        <v>0.24413640349613203</v>
      </c>
      <c r="CA240" s="247">
        <v>0.8885584212121248</v>
      </c>
      <c r="CB240" s="698">
        <v>1.4652829679335146</v>
      </c>
      <c r="CD240" s="714"/>
      <c r="CE240" s="22" t="s">
        <v>281</v>
      </c>
      <c r="CF240" s="8" t="s">
        <v>570</v>
      </c>
      <c r="CG240" s="600">
        <v>0.33447423112747654</v>
      </c>
      <c r="CH240" s="601">
        <v>0.14923722414564389</v>
      </c>
      <c r="CI240" s="601">
        <v>0.52722079487799178</v>
      </c>
      <c r="CJ240" s="601">
        <v>0.49240533964655425</v>
      </c>
      <c r="CK240" s="601">
        <v>0.58623584278730634</v>
      </c>
      <c r="CL240" s="601">
        <v>0.51298955096489918</v>
      </c>
      <c r="CM240" s="601">
        <v>0.70405478233557017</v>
      </c>
      <c r="CN240" s="601">
        <v>0.76330599558822598</v>
      </c>
      <c r="CO240" s="601">
        <v>0.1626974439677967</v>
      </c>
      <c r="CP240" s="601">
        <v>0.40940321007633568</v>
      </c>
      <c r="CQ240" s="601">
        <v>0.71144754076833827</v>
      </c>
      <c r="CR240" s="602">
        <v>0.27364772623941824</v>
      </c>
      <c r="CS240" s="602">
        <v>0.48186897406596313</v>
      </c>
      <c r="DL240" s="898" t="s">
        <v>409</v>
      </c>
      <c r="DM240" s="899"/>
      <c r="DN240" s="900"/>
      <c r="DO240" s="868">
        <v>2009</v>
      </c>
      <c r="DP240" s="890"/>
      <c r="DQ240" s="890"/>
      <c r="DR240" s="890"/>
      <c r="DS240" s="890"/>
      <c r="DT240" s="890"/>
      <c r="DU240" s="890"/>
      <c r="DV240" s="890"/>
      <c r="DW240" s="890"/>
      <c r="DX240" s="890"/>
      <c r="DY240" s="890"/>
      <c r="DZ240" s="891"/>
      <c r="EA240" s="901" t="s">
        <v>541</v>
      </c>
      <c r="EC240" s="96" t="s">
        <v>417</v>
      </c>
      <c r="ED240" s="96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65"/>
    </row>
    <row r="241" spans="17:148" ht="13.8" x14ac:dyDescent="0.25">
      <c r="Q241" s="590"/>
      <c r="R241" s="21"/>
      <c r="S241" s="7" t="s">
        <v>422</v>
      </c>
      <c r="T241" s="415">
        <v>100</v>
      </c>
      <c r="U241" s="416">
        <v>100</v>
      </c>
      <c r="V241" s="416">
        <v>100</v>
      </c>
      <c r="W241" s="416">
        <v>100</v>
      </c>
      <c r="X241" s="416">
        <v>50</v>
      </c>
      <c r="Y241" s="416">
        <v>100</v>
      </c>
      <c r="Z241" s="416">
        <v>100</v>
      </c>
      <c r="AA241" s="416">
        <v>100</v>
      </c>
      <c r="AB241" s="416">
        <v>100</v>
      </c>
      <c r="AC241" s="416">
        <v>100</v>
      </c>
      <c r="AD241" s="416">
        <v>100</v>
      </c>
      <c r="AE241" s="417">
        <v>100</v>
      </c>
      <c r="AG241" s="10"/>
      <c r="AH241" s="657"/>
      <c r="AI241" s="7" t="s">
        <v>14</v>
      </c>
      <c r="AJ241" s="415" t="s">
        <v>184</v>
      </c>
      <c r="AK241" s="416" t="s">
        <v>184</v>
      </c>
      <c r="AL241" s="416">
        <v>67.741935483870961</v>
      </c>
      <c r="AM241" s="416">
        <v>40</v>
      </c>
      <c r="AN241" s="416">
        <v>100</v>
      </c>
      <c r="AO241" s="416">
        <v>70.967741935483872</v>
      </c>
      <c r="AP241" s="416">
        <v>70.967741935483872</v>
      </c>
      <c r="AQ241" s="416">
        <v>81.818181818181813</v>
      </c>
      <c r="AR241" s="416">
        <v>76.666666666666671</v>
      </c>
      <c r="AS241" s="416">
        <v>73.529411764705884</v>
      </c>
      <c r="AT241" s="416">
        <v>65.517241379310349</v>
      </c>
      <c r="AU241" s="417">
        <v>55.882352941176471</v>
      </c>
      <c r="BM241" s="695"/>
      <c r="BN241" s="696"/>
      <c r="BO241" s="697" t="s">
        <v>348</v>
      </c>
      <c r="BP241" s="694">
        <v>0.31084274087687053</v>
      </c>
      <c r="BQ241" s="46">
        <v>0.52857125557307005</v>
      </c>
      <c r="BR241" s="46">
        <v>0.21556354366279232</v>
      </c>
      <c r="BS241" s="46">
        <v>1.5028074424749543E-2</v>
      </c>
      <c r="BT241" s="46">
        <v>0.12457476060853107</v>
      </c>
      <c r="BU241" s="46">
        <v>0.25742562974696159</v>
      </c>
      <c r="BV241" s="46">
        <v>0.80684485907857106</v>
      </c>
      <c r="BW241" s="46">
        <v>0.39056070209653826</v>
      </c>
      <c r="BX241" s="46">
        <v>0.58819467734616981</v>
      </c>
      <c r="BY241" s="46">
        <v>0.11711852917089524</v>
      </c>
      <c r="BZ241" s="46">
        <v>5.3235877314478521E-2</v>
      </c>
      <c r="CA241" s="247">
        <v>0.40608280488960935</v>
      </c>
      <c r="CB241" s="698">
        <v>1.5028074424749543E-2</v>
      </c>
      <c r="CD241" s="714"/>
      <c r="CE241" s="657"/>
      <c r="CF241" s="708" t="s">
        <v>56</v>
      </c>
      <c r="CG241" s="415">
        <v>100</v>
      </c>
      <c r="CH241" s="416">
        <v>100</v>
      </c>
      <c r="CI241" s="416">
        <v>100</v>
      </c>
      <c r="CJ241" s="416">
        <v>100</v>
      </c>
      <c r="CK241" s="416">
        <v>100</v>
      </c>
      <c r="CL241" s="416">
        <v>100</v>
      </c>
      <c r="CM241" s="416">
        <v>100</v>
      </c>
      <c r="CN241" s="416">
        <v>100</v>
      </c>
      <c r="CO241" s="416">
        <v>100</v>
      </c>
      <c r="CP241" s="416">
        <v>66.666666666666671</v>
      </c>
      <c r="CQ241" s="416">
        <v>100</v>
      </c>
      <c r="CR241" s="417">
        <v>67.741935483870961</v>
      </c>
      <c r="CS241" s="417">
        <v>94.444444444444443</v>
      </c>
      <c r="DL241" s="4" t="s">
        <v>19</v>
      </c>
      <c r="DM241" s="5" t="s">
        <v>20</v>
      </c>
      <c r="DN241" s="6"/>
      <c r="DO241" s="98" t="s">
        <v>21</v>
      </c>
      <c r="DP241" s="99" t="s">
        <v>0</v>
      </c>
      <c r="DQ241" s="99" t="s">
        <v>1</v>
      </c>
      <c r="DR241" s="99" t="s">
        <v>2</v>
      </c>
      <c r="DS241" s="99" t="s">
        <v>3</v>
      </c>
      <c r="DT241" s="99" t="s">
        <v>4</v>
      </c>
      <c r="DU241" s="99" t="s">
        <v>5</v>
      </c>
      <c r="DV241" s="99" t="s">
        <v>6</v>
      </c>
      <c r="DW241" s="99" t="s">
        <v>7</v>
      </c>
      <c r="DX241" s="99" t="s">
        <v>8</v>
      </c>
      <c r="DY241" s="99" t="s">
        <v>9</v>
      </c>
      <c r="DZ241" s="599" t="s">
        <v>10</v>
      </c>
      <c r="EA241" s="902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65"/>
    </row>
    <row r="242" spans="17:148" ht="16.8" x14ac:dyDescent="0.25">
      <c r="Q242" s="590"/>
      <c r="R242" s="21"/>
      <c r="S242" s="7" t="s">
        <v>114</v>
      </c>
      <c r="T242" s="603">
        <v>0.3</v>
      </c>
      <c r="U242" s="604">
        <v>0.14000000000000001</v>
      </c>
      <c r="V242" s="604">
        <v>0.23</v>
      </c>
      <c r="W242" s="604">
        <v>0.28000000000000003</v>
      </c>
      <c r="X242" s="604">
        <v>0.14000000000000001</v>
      </c>
      <c r="Y242" s="604">
        <v>0.14000000000000001</v>
      </c>
      <c r="Z242" s="604">
        <v>0.17</v>
      </c>
      <c r="AA242" s="604">
        <v>0.23</v>
      </c>
      <c r="AB242" s="604">
        <v>0.11</v>
      </c>
      <c r="AC242" s="604">
        <v>0.25</v>
      </c>
      <c r="AD242" s="604">
        <v>0.2</v>
      </c>
      <c r="AE242" s="605">
        <v>0.12</v>
      </c>
      <c r="AG242" s="10"/>
      <c r="AH242" s="21"/>
      <c r="AI242" s="7" t="s">
        <v>347</v>
      </c>
      <c r="AJ242" s="60" t="s">
        <v>184</v>
      </c>
      <c r="AK242" s="189" t="s">
        <v>184</v>
      </c>
      <c r="AL242" s="189">
        <v>1.191300951666938E-2</v>
      </c>
      <c r="AM242" s="189" t="s">
        <v>184</v>
      </c>
      <c r="AN242" s="189">
        <v>5.2965841907520721</v>
      </c>
      <c r="AO242" s="189">
        <v>11.981405429693822</v>
      </c>
      <c r="AP242" s="60">
        <v>0.78111729364757443</v>
      </c>
      <c r="AQ242" s="60">
        <v>1.1216995473980691</v>
      </c>
      <c r="AR242" s="60">
        <v>0.25267164259210018</v>
      </c>
      <c r="AS242" s="189">
        <v>0.27284372227892623</v>
      </c>
      <c r="AT242" s="60">
        <v>0.36286901525230914</v>
      </c>
      <c r="AU242" s="61">
        <v>0.20142729924425698</v>
      </c>
      <c r="BM242" s="590" t="s">
        <v>441</v>
      </c>
      <c r="BN242" s="21" t="s">
        <v>290</v>
      </c>
      <c r="BO242" s="8" t="s">
        <v>54</v>
      </c>
      <c r="BP242" s="185">
        <v>0.29959830309638358</v>
      </c>
      <c r="BQ242" s="58">
        <v>0.89585688589046131</v>
      </c>
      <c r="BR242" s="58">
        <v>1.2858228552391078</v>
      </c>
      <c r="BS242" s="58">
        <v>0.66902388646283317</v>
      </c>
      <c r="BT242" s="58">
        <v>0.40110452247509398</v>
      </c>
      <c r="BU242" s="58">
        <v>0.18442216147516555</v>
      </c>
      <c r="BV242" s="58">
        <v>0.26296724584288106</v>
      </c>
      <c r="BW242" s="58">
        <v>2.9189062201218774</v>
      </c>
      <c r="BX242" s="58">
        <v>0.24653064731660126</v>
      </c>
      <c r="BY242" s="58">
        <v>4.8405212579877961E-2</v>
      </c>
      <c r="BZ242" s="58">
        <v>0.40114527683931273</v>
      </c>
      <c r="CA242" s="59">
        <v>0.48147548036030913</v>
      </c>
      <c r="CB242" s="59">
        <v>0.67460489147499203</v>
      </c>
      <c r="CD242" s="714"/>
      <c r="CE242" s="707"/>
      <c r="CF242" s="708" t="s">
        <v>89</v>
      </c>
      <c r="CG242" s="603">
        <v>0.40837976414533139</v>
      </c>
      <c r="CH242" s="604">
        <v>0.18512981463275244</v>
      </c>
      <c r="CI242" s="604">
        <v>0.82391173922631677</v>
      </c>
      <c r="CJ242" s="604">
        <v>0.68943261440915671</v>
      </c>
      <c r="CK242" s="604">
        <v>1.0992010065676103</v>
      </c>
      <c r="CL242" s="604">
        <v>0.55612146096129544</v>
      </c>
      <c r="CM242" s="604">
        <v>1.0232109682499551</v>
      </c>
      <c r="CN242" s="604">
        <v>1.3658906533312853</v>
      </c>
      <c r="CO242" s="604">
        <v>0.21338548170296054</v>
      </c>
      <c r="CP242" s="604">
        <v>0.41744794569119992</v>
      </c>
      <c r="CQ242" s="604">
        <v>0.86248087560315412</v>
      </c>
      <c r="CR242" s="605">
        <v>0.30633538152230044</v>
      </c>
      <c r="CS242" s="605">
        <v>1.3658906533312853</v>
      </c>
      <c r="DL242" s="706" t="s">
        <v>441</v>
      </c>
      <c r="DM242" s="750" t="s">
        <v>290</v>
      </c>
      <c r="DN242" s="8" t="s">
        <v>54</v>
      </c>
      <c r="DO242" s="185">
        <v>0.91175789727912393</v>
      </c>
      <c r="DP242" s="58">
        <v>4.5400811049792642</v>
      </c>
      <c r="DQ242" s="58">
        <v>4.5276806770180658</v>
      </c>
      <c r="DR242" s="58">
        <v>3.3543364082271698</v>
      </c>
      <c r="DS242" s="58">
        <v>2.1742964476416042</v>
      </c>
      <c r="DT242" s="58">
        <v>0.79754105006856213</v>
      </c>
      <c r="DU242" s="58">
        <v>0.41518774849183621</v>
      </c>
      <c r="DV242" s="58">
        <v>0.18392394998151515</v>
      </c>
      <c r="DW242" s="58">
        <v>0.487274496733272</v>
      </c>
      <c r="DX242" s="58">
        <v>2.2185442832233417</v>
      </c>
      <c r="DY242" s="58">
        <v>3.1383607271192493</v>
      </c>
      <c r="DZ242" s="59">
        <v>0.90398197287578075</v>
      </c>
      <c r="EA242" s="59">
        <v>1.971080563636566</v>
      </c>
      <c r="EC242" s="868" t="s">
        <v>690</v>
      </c>
      <c r="ED242" s="890"/>
      <c r="EE242" s="891"/>
      <c r="EF242" s="871">
        <v>2010</v>
      </c>
      <c r="EG242" s="872"/>
      <c r="EH242" s="872"/>
      <c r="EI242" s="872"/>
      <c r="EJ242" s="872"/>
      <c r="EK242" s="872"/>
      <c r="EL242" s="872"/>
      <c r="EM242" s="872"/>
      <c r="EN242" s="872"/>
      <c r="EO242" s="872"/>
      <c r="EP242" s="872"/>
      <c r="EQ242" s="872"/>
      <c r="ER242" s="894" t="s">
        <v>677</v>
      </c>
    </row>
    <row r="243" spans="17:148" ht="18" x14ac:dyDescent="0.3">
      <c r="Q243" s="594"/>
      <c r="R243" s="23"/>
      <c r="S243" s="9" t="s">
        <v>115</v>
      </c>
      <c r="T243" s="606">
        <v>0.01</v>
      </c>
      <c r="U243" s="607" t="s">
        <v>303</v>
      </c>
      <c r="V243" s="607" t="s">
        <v>303</v>
      </c>
      <c r="W243" s="607">
        <v>7.0000000000000007E-2</v>
      </c>
      <c r="X243" s="607" t="s">
        <v>303</v>
      </c>
      <c r="Y243" s="607">
        <v>0.04</v>
      </c>
      <c r="Z243" s="607">
        <v>0.03</v>
      </c>
      <c r="AA243" s="607">
        <v>0.02</v>
      </c>
      <c r="AB243" s="607">
        <v>0.03</v>
      </c>
      <c r="AC243" s="607">
        <v>0.04</v>
      </c>
      <c r="AD243" s="607">
        <v>0.06</v>
      </c>
      <c r="AE243" s="608">
        <v>0.01</v>
      </c>
      <c r="AG243" s="20"/>
      <c r="AH243" s="663"/>
      <c r="AI243" s="9" t="s">
        <v>348</v>
      </c>
      <c r="AJ243" s="62" t="s">
        <v>184</v>
      </c>
      <c r="AK243" s="668" t="s">
        <v>184</v>
      </c>
      <c r="AL243" s="668" t="s">
        <v>303</v>
      </c>
      <c r="AM243" s="668" t="s">
        <v>184</v>
      </c>
      <c r="AN243" s="668">
        <v>1.7847503324463224E-2</v>
      </c>
      <c r="AO243" s="668">
        <v>9.3794826136419845E-2</v>
      </c>
      <c r="AP243" s="62">
        <v>1.3285590119561529E-2</v>
      </c>
      <c r="AQ243" s="62">
        <v>0.19348792350694916</v>
      </c>
      <c r="AR243" s="62">
        <v>0.13193407676443211</v>
      </c>
      <c r="AS243" s="668">
        <v>1.0468059398859104E-2</v>
      </c>
      <c r="AT243" s="62">
        <v>0.13211281693049221</v>
      </c>
      <c r="AU243" s="63">
        <v>3.818109593385989E-2</v>
      </c>
      <c r="AW243" s="1" t="s">
        <v>43</v>
      </c>
      <c r="BM243" s="590"/>
      <c r="BN243" s="657" t="s">
        <v>505</v>
      </c>
      <c r="BO243" s="7" t="s">
        <v>565</v>
      </c>
      <c r="BP243" s="415">
        <v>100</v>
      </c>
      <c r="BQ243" s="416">
        <v>100</v>
      </c>
      <c r="BR243" s="416">
        <v>100</v>
      </c>
      <c r="BS243" s="416">
        <v>100</v>
      </c>
      <c r="BT243" s="416">
        <v>100</v>
      </c>
      <c r="BU243" s="416">
        <v>100</v>
      </c>
      <c r="BV243" s="416">
        <v>100</v>
      </c>
      <c r="BW243" s="416">
        <v>100</v>
      </c>
      <c r="BX243" s="416">
        <v>100</v>
      </c>
      <c r="BY243" s="416">
        <v>100</v>
      </c>
      <c r="BZ243" s="416">
        <v>100</v>
      </c>
      <c r="CA243" s="417">
        <v>100</v>
      </c>
      <c r="CB243" s="417">
        <v>100</v>
      </c>
      <c r="CD243" s="20"/>
      <c r="CE243" s="23"/>
      <c r="CF243" s="9" t="s">
        <v>547</v>
      </c>
      <c r="CG243" s="606">
        <v>0.29784534384314176</v>
      </c>
      <c r="CH243" s="607">
        <v>0.11334463365853532</v>
      </c>
      <c r="CI243" s="607">
        <v>0.33701572168420346</v>
      </c>
      <c r="CJ243" s="607">
        <v>0.36931238123808197</v>
      </c>
      <c r="CK243" s="607">
        <v>0.31770163660865597</v>
      </c>
      <c r="CL243" s="607">
        <v>0.43629795645493458</v>
      </c>
      <c r="CM243" s="607">
        <v>0.14589729230473625</v>
      </c>
      <c r="CN243" s="607">
        <v>0.25523658316444497</v>
      </c>
      <c r="CO243" s="607">
        <v>0.13255364264253122</v>
      </c>
      <c r="CP243" s="607">
        <v>0.40135847446147144</v>
      </c>
      <c r="CQ243" s="607">
        <v>0.62487908095893741</v>
      </c>
      <c r="CR243" s="608">
        <v>0.24096007095653604</v>
      </c>
      <c r="CS243" s="608">
        <v>0.11334463365853532</v>
      </c>
      <c r="DL243" s="706"/>
      <c r="DM243" s="657" t="s">
        <v>563</v>
      </c>
      <c r="DN243" s="765" t="s">
        <v>564</v>
      </c>
      <c r="DO243" s="415">
        <v>100</v>
      </c>
      <c r="DP243" s="416">
        <v>100</v>
      </c>
      <c r="DQ243" s="416">
        <v>100</v>
      </c>
      <c r="DR243" s="416">
        <v>100</v>
      </c>
      <c r="DS243" s="416">
        <v>100</v>
      </c>
      <c r="DT243" s="416">
        <v>100</v>
      </c>
      <c r="DU243" s="416">
        <v>100</v>
      </c>
      <c r="DV243" s="416">
        <v>100</v>
      </c>
      <c r="DW243" s="416">
        <v>100</v>
      </c>
      <c r="DX243" s="416">
        <v>100</v>
      </c>
      <c r="DY243" s="416">
        <v>100</v>
      </c>
      <c r="DZ243" s="417">
        <v>100</v>
      </c>
      <c r="EA243" s="417">
        <v>100</v>
      </c>
      <c r="EC243" s="98" t="s">
        <v>678</v>
      </c>
      <c r="ED243" s="99" t="s">
        <v>679</v>
      </c>
      <c r="EE243" s="72"/>
      <c r="EF243" s="47" t="s">
        <v>680</v>
      </c>
      <c r="EG243" s="48" t="s">
        <v>0</v>
      </c>
      <c r="EH243" s="48" t="s">
        <v>1</v>
      </c>
      <c r="EI243" s="48" t="s">
        <v>2</v>
      </c>
      <c r="EJ243" s="48" t="s">
        <v>3</v>
      </c>
      <c r="EK243" s="48" t="s">
        <v>4</v>
      </c>
      <c r="EL243" s="48" t="s">
        <v>5</v>
      </c>
      <c r="EM243" s="48" t="s">
        <v>6</v>
      </c>
      <c r="EN243" s="48" t="s">
        <v>7</v>
      </c>
      <c r="EO243" s="48" t="s">
        <v>8</v>
      </c>
      <c r="EP243" s="48" t="s">
        <v>9</v>
      </c>
      <c r="EQ243" s="49" t="s">
        <v>10</v>
      </c>
      <c r="ER243" s="895"/>
    </row>
    <row r="244" spans="17:148" ht="13.8" x14ac:dyDescent="0.25">
      <c r="AG244" s="10"/>
      <c r="AH244" s="21" t="s">
        <v>290</v>
      </c>
      <c r="AI244" s="667" t="s">
        <v>15</v>
      </c>
      <c r="AJ244" s="185">
        <v>0.55779509501095359</v>
      </c>
      <c r="AK244" s="58">
        <v>0.10082773551360034</v>
      </c>
      <c r="AL244" s="58">
        <v>6.3018064399579438E-2</v>
      </c>
      <c r="AM244" s="58">
        <v>0.1790236416661124</v>
      </c>
      <c r="AN244" s="58">
        <v>1.5849433820381742</v>
      </c>
      <c r="AO244" s="58">
        <v>0.28539056209839681</v>
      </c>
      <c r="AP244" s="58">
        <v>9.851005831223214E-2</v>
      </c>
      <c r="AQ244" s="58">
        <v>0.11026248876012679</v>
      </c>
      <c r="AR244" s="58">
        <v>0.16058294270892795</v>
      </c>
      <c r="AS244" s="58">
        <v>0.22090557903872224</v>
      </c>
      <c r="AT244" s="58">
        <v>2.4521237018162056E-2</v>
      </c>
      <c r="AU244" s="59">
        <v>0.17728251132042203</v>
      </c>
      <c r="BM244" s="590"/>
      <c r="BN244" s="21"/>
      <c r="BO244" s="7" t="s">
        <v>566</v>
      </c>
      <c r="BP244" s="60">
        <v>0.6159533394986233</v>
      </c>
      <c r="BQ244" s="60">
        <v>1.4339123038409149</v>
      </c>
      <c r="BR244" s="189">
        <v>1.7746253809724037</v>
      </c>
      <c r="BS244" s="189">
        <v>0.84040167893795958</v>
      </c>
      <c r="BT244" s="189">
        <v>0.94358289316495747</v>
      </c>
      <c r="BU244" s="189">
        <v>0.3079863481228669</v>
      </c>
      <c r="BV244" s="60">
        <v>0.36872514102897924</v>
      </c>
      <c r="BW244" s="60">
        <v>5.887989591722647</v>
      </c>
      <c r="BX244" s="60">
        <v>0.34288019074974246</v>
      </c>
      <c r="BY244" s="189">
        <v>0.14489286771800322</v>
      </c>
      <c r="BZ244" s="60">
        <v>1.0253249889651141</v>
      </c>
      <c r="CA244" s="61">
        <v>0.53019071400064743</v>
      </c>
      <c r="CB244" s="61">
        <f>MAX(BP244:CA244,BP242:CA242)</f>
        <v>5.887989591722647</v>
      </c>
      <c r="DL244" s="706"/>
      <c r="DM244" s="750"/>
      <c r="DN244" s="765" t="s">
        <v>89</v>
      </c>
      <c r="DO244" s="715">
        <v>1.3197972387972319</v>
      </c>
      <c r="DP244" s="715">
        <v>5.3433064351788913</v>
      </c>
      <c r="DQ244" s="716">
        <v>5.5821096396474266</v>
      </c>
      <c r="DR244" s="716">
        <v>5.587302228973722</v>
      </c>
      <c r="DS244" s="716">
        <v>2.6764015036293216</v>
      </c>
      <c r="DT244" s="716">
        <v>1.1984764667930634</v>
      </c>
      <c r="DU244" s="715">
        <v>0.73445092380918542</v>
      </c>
      <c r="DV244" s="715">
        <v>0.38073373030443258</v>
      </c>
      <c r="DW244" s="715">
        <v>1.3933013609517015</v>
      </c>
      <c r="DX244" s="716">
        <v>3.6726140649843009</v>
      </c>
      <c r="DY244" s="715">
        <v>7.8346612256686079</v>
      </c>
      <c r="DZ244" s="717">
        <v>1.275116660098029</v>
      </c>
      <c r="EA244" s="717">
        <v>7.8346612256686079</v>
      </c>
      <c r="EC244" s="105"/>
      <c r="ED244" s="83" t="s">
        <v>290</v>
      </c>
      <c r="EE244" s="73" t="s">
        <v>54</v>
      </c>
      <c r="EF244" s="600">
        <v>1.2161227017741221</v>
      </c>
      <c r="EG244" s="601">
        <v>1.5504237339248965</v>
      </c>
      <c r="EH244" s="601">
        <v>2.3828318227748357</v>
      </c>
      <c r="EI244" s="601">
        <v>3.1270343002326988</v>
      </c>
      <c r="EJ244" s="601">
        <v>1.9036575031203677</v>
      </c>
      <c r="EK244" s="601">
        <v>0.1764865811421209</v>
      </c>
      <c r="EL244" s="601">
        <v>0.51170255429264466</v>
      </c>
      <c r="EM244" s="601">
        <v>0.2448984315670967</v>
      </c>
      <c r="EN244" s="601">
        <v>0.4632091664687959</v>
      </c>
      <c r="EO244" s="601" t="s">
        <v>184</v>
      </c>
      <c r="EP244" s="601" t="s">
        <v>184</v>
      </c>
      <c r="EQ244" s="602" t="s">
        <v>184</v>
      </c>
      <c r="ER244" s="602">
        <v>1.2862629772552865</v>
      </c>
    </row>
    <row r="245" spans="17:148" ht="13.8" x14ac:dyDescent="0.25">
      <c r="AG245" s="10"/>
      <c r="AH245" s="657" t="s">
        <v>505</v>
      </c>
      <c r="AI245" s="7" t="s">
        <v>516</v>
      </c>
      <c r="AJ245" s="415">
        <v>22.580645161290324</v>
      </c>
      <c r="AK245" s="416">
        <v>24.137931034482758</v>
      </c>
      <c r="AL245" s="416">
        <v>22.580645161290324</v>
      </c>
      <c r="AM245" s="416">
        <v>100</v>
      </c>
      <c r="AN245" s="416">
        <v>100</v>
      </c>
      <c r="AO245" s="416">
        <v>100</v>
      </c>
      <c r="AP245" s="416">
        <v>100</v>
      </c>
      <c r="AQ245" s="416">
        <v>90.909090909090907</v>
      </c>
      <c r="AR245" s="416">
        <v>100</v>
      </c>
      <c r="AS245" s="416">
        <v>100</v>
      </c>
      <c r="AT245" s="416">
        <v>66.666666666666671</v>
      </c>
      <c r="AU245" s="417">
        <v>100</v>
      </c>
      <c r="AW245" s="898" t="s">
        <v>409</v>
      </c>
      <c r="AX245" s="899"/>
      <c r="AY245" s="900"/>
      <c r="AZ245" s="868">
        <v>2005</v>
      </c>
      <c r="BA245" s="890"/>
      <c r="BB245" s="890"/>
      <c r="BC245" s="890"/>
      <c r="BD245" s="890"/>
      <c r="BE245" s="890"/>
      <c r="BF245" s="890"/>
      <c r="BG245" s="890"/>
      <c r="BH245" s="890"/>
      <c r="BI245" s="890"/>
      <c r="BJ245" s="890"/>
      <c r="BK245" s="891"/>
      <c r="BM245" s="594"/>
      <c r="BN245" s="663"/>
      <c r="BO245" s="9" t="s">
        <v>567</v>
      </c>
      <c r="BP245" s="62" t="s">
        <v>303</v>
      </c>
      <c r="BQ245" s="62">
        <v>0.58914456717272068</v>
      </c>
      <c r="BR245" s="668">
        <v>0.81563958842578521</v>
      </c>
      <c r="BS245" s="668">
        <v>0.54787088865296152</v>
      </c>
      <c r="BT245" s="668">
        <v>4.6572126323619505E-2</v>
      </c>
      <c r="BU245" s="668">
        <v>5.0481769495943886E-2</v>
      </c>
      <c r="BV245" s="62">
        <v>0.11790613205818382</v>
      </c>
      <c r="BW245" s="62">
        <v>1.0047548574351355</v>
      </c>
      <c r="BX245" s="62">
        <v>0.11308443924676806</v>
      </c>
      <c r="BY245" s="668" t="s">
        <v>303</v>
      </c>
      <c r="BZ245" s="62">
        <v>5.4844693997990475E-2</v>
      </c>
      <c r="CA245" s="63">
        <v>0.41040866443515045</v>
      </c>
      <c r="CB245" s="608" t="s">
        <v>568</v>
      </c>
      <c r="DL245" s="594"/>
      <c r="DM245" s="663"/>
      <c r="DN245" s="9" t="s">
        <v>90</v>
      </c>
      <c r="DO245" s="62">
        <v>0.52146084950867921</v>
      </c>
      <c r="DP245" s="62">
        <v>3.7949067594561519</v>
      </c>
      <c r="DQ245" s="668">
        <v>3.847835590413224</v>
      </c>
      <c r="DR245" s="668">
        <v>0.46974546767164538</v>
      </c>
      <c r="DS245" s="668">
        <v>1.6495493165381792</v>
      </c>
      <c r="DT245" s="668">
        <v>0.53216624645489918</v>
      </c>
      <c r="DU245" s="62">
        <v>0.12158117246754079</v>
      </c>
      <c r="DV245" s="62">
        <v>4.982676951871734E-2</v>
      </c>
      <c r="DW245" s="62" t="s">
        <v>303</v>
      </c>
      <c r="DX245" s="668">
        <v>0.45048798579232657</v>
      </c>
      <c r="DY245" s="62">
        <v>0.53903971451164168</v>
      </c>
      <c r="DZ245" s="63">
        <v>0.19197545516446066</v>
      </c>
      <c r="EA245" s="608" t="s">
        <v>303</v>
      </c>
      <c r="EC245" s="105"/>
      <c r="ED245" s="83" t="s">
        <v>505</v>
      </c>
      <c r="EE245" s="56" t="s">
        <v>691</v>
      </c>
      <c r="EF245" s="415">
        <v>93.75</v>
      </c>
      <c r="EG245" s="416">
        <v>96.428571428571431</v>
      </c>
      <c r="EH245" s="416">
        <v>100</v>
      </c>
      <c r="EI245" s="416">
        <v>96.774193548387103</v>
      </c>
      <c r="EJ245" s="416">
        <v>96.774193548387103</v>
      </c>
      <c r="EK245" s="416">
        <v>96.666666666666671</v>
      </c>
      <c r="EL245" s="416">
        <v>96.774193548387103</v>
      </c>
      <c r="EM245" s="416">
        <v>96.774193548387103</v>
      </c>
      <c r="EN245" s="416">
        <v>100</v>
      </c>
      <c r="EO245" s="416">
        <v>0</v>
      </c>
      <c r="EP245" s="416">
        <v>0</v>
      </c>
      <c r="EQ245" s="417">
        <v>0</v>
      </c>
      <c r="ER245" s="417">
        <v>73.002754820936644</v>
      </c>
    </row>
    <row r="246" spans="17:148" ht="13.8" x14ac:dyDescent="0.25">
      <c r="R246" t="s">
        <v>397</v>
      </c>
      <c r="AG246" s="795"/>
      <c r="AH246" s="793"/>
      <c r="AI246" s="794" t="s">
        <v>519</v>
      </c>
      <c r="AJ246" s="796" t="s">
        <v>518</v>
      </c>
      <c r="AK246" s="797" t="s">
        <v>518</v>
      </c>
      <c r="AL246" s="797" t="s">
        <v>518</v>
      </c>
      <c r="AM246" s="797">
        <v>0.31461625420493305</v>
      </c>
      <c r="AN246" s="797">
        <v>4.5754315242082395</v>
      </c>
      <c r="AO246" s="797">
        <v>0.77916613780609745</v>
      </c>
      <c r="AP246" s="796">
        <v>0.18711215089724975</v>
      </c>
      <c r="AQ246" s="796">
        <v>0.14074425568088106</v>
      </c>
      <c r="AR246" s="796">
        <v>0.22089282537012353</v>
      </c>
      <c r="AS246" s="797">
        <v>0.41837283470633041</v>
      </c>
      <c r="AT246" s="796">
        <v>3.8759783459982891E-2</v>
      </c>
      <c r="AU246" s="798">
        <v>0.26424769182655045</v>
      </c>
      <c r="AW246" s="4" t="s">
        <v>19</v>
      </c>
      <c r="AX246" s="5" t="s">
        <v>20</v>
      </c>
      <c r="AY246" s="6"/>
      <c r="AZ246" s="98" t="s">
        <v>412</v>
      </c>
      <c r="BA246" s="99" t="s">
        <v>0</v>
      </c>
      <c r="BB246" s="99" t="s">
        <v>1</v>
      </c>
      <c r="BC246" s="99" t="s">
        <v>2</v>
      </c>
      <c r="BD246" s="99" t="s">
        <v>3</v>
      </c>
      <c r="BE246" s="99" t="s">
        <v>4</v>
      </c>
      <c r="BF246" s="99" t="s">
        <v>5</v>
      </c>
      <c r="BG246" s="99" t="s">
        <v>6</v>
      </c>
      <c r="BH246" s="99" t="s">
        <v>7</v>
      </c>
      <c r="BI246" s="99" t="s">
        <v>8</v>
      </c>
      <c r="BJ246" s="99" t="s">
        <v>9</v>
      </c>
      <c r="BK246" s="599" t="s">
        <v>10</v>
      </c>
      <c r="BM246" s="10"/>
      <c r="BN246" s="22" t="s">
        <v>569</v>
      </c>
      <c r="BO246" s="8" t="s">
        <v>570</v>
      </c>
      <c r="BP246" s="412">
        <v>3.0454864852773052E-2</v>
      </c>
      <c r="BQ246" s="413">
        <v>4.3270658285142441E-2</v>
      </c>
      <c r="BR246" s="413">
        <v>1.5607783039314664</v>
      </c>
      <c r="BS246" s="413">
        <v>0.87769035161436759</v>
      </c>
      <c r="BT246" s="413">
        <v>1.6192394125152336</v>
      </c>
      <c r="BU246" s="413">
        <v>0.59378889271067337</v>
      </c>
      <c r="BV246" s="413">
        <v>1.5463456810114131</v>
      </c>
      <c r="BW246" s="413">
        <v>0.97293743867461124</v>
      </c>
      <c r="BX246" s="413">
        <v>0.72078577793581955</v>
      </c>
      <c r="BY246" s="413">
        <v>0.25035483008774334</v>
      </c>
      <c r="BZ246" s="413">
        <v>1.1298745669133381</v>
      </c>
      <c r="CA246" s="414" t="s">
        <v>303</v>
      </c>
      <c r="CB246" s="414">
        <v>0.80923833684227764</v>
      </c>
      <c r="DL246" s="749"/>
      <c r="DM246" s="22" t="s">
        <v>281</v>
      </c>
      <c r="DN246" s="8" t="s">
        <v>54</v>
      </c>
      <c r="DO246" s="185">
        <v>5.9431441174294823</v>
      </c>
      <c r="DP246" s="58">
        <v>4.6431934930314229</v>
      </c>
      <c r="DQ246" s="58">
        <v>2.4200663280302321</v>
      </c>
      <c r="DR246" s="58">
        <v>2.9410683913226094</v>
      </c>
      <c r="DS246" s="58">
        <v>0.92328664789890669</v>
      </c>
      <c r="DT246" s="58">
        <v>0.83857565647860233</v>
      </c>
      <c r="DU246" s="58">
        <v>1.4211438599892798</v>
      </c>
      <c r="DV246" s="58">
        <v>2.2283929295007714</v>
      </c>
      <c r="DW246" s="58">
        <v>1.3452473023551199</v>
      </c>
      <c r="DX246" s="58">
        <v>7.5493487759216222</v>
      </c>
      <c r="DY246" s="58">
        <v>5.4503268917291807</v>
      </c>
      <c r="DZ246" s="59">
        <v>5.5858016662296022</v>
      </c>
      <c r="EA246" s="59">
        <v>3.4407996716597351</v>
      </c>
      <c r="EC246" s="105"/>
      <c r="ED246" s="83"/>
      <c r="EE246" s="56" t="s">
        <v>692</v>
      </c>
      <c r="EF246" s="603">
        <v>3.4306035291018171</v>
      </c>
      <c r="EG246" s="604">
        <v>3.0017184960197376</v>
      </c>
      <c r="EH246" s="604">
        <v>6.0503672067903871</v>
      </c>
      <c r="EI246" s="604">
        <v>7.8508180047457143</v>
      </c>
      <c r="EJ246" s="604">
        <v>3.0667980038483003</v>
      </c>
      <c r="EK246" s="604">
        <v>0.29473577728138817</v>
      </c>
      <c r="EL246" s="604">
        <v>0.65571577035161199</v>
      </c>
      <c r="EM246" s="604">
        <v>0.51316093507744465</v>
      </c>
      <c r="EN246" s="604">
        <v>0.96861386536272942</v>
      </c>
      <c r="EO246" s="604" t="s">
        <v>184</v>
      </c>
      <c r="EP246" s="604" t="s">
        <v>184</v>
      </c>
      <c r="EQ246" s="605" t="s">
        <v>184</v>
      </c>
      <c r="ER246" s="605">
        <v>7.8508180047457143</v>
      </c>
    </row>
    <row r="247" spans="17:148" ht="13.8" x14ac:dyDescent="0.25">
      <c r="Q247" t="s">
        <v>391</v>
      </c>
      <c r="T247">
        <v>2003</v>
      </c>
      <c r="AG247" s="20"/>
      <c r="AH247" s="663"/>
      <c r="AI247" s="9" t="s">
        <v>492</v>
      </c>
      <c r="AJ247" s="62" t="s">
        <v>518</v>
      </c>
      <c r="AK247" s="668" t="s">
        <v>518</v>
      </c>
      <c r="AL247" s="668" t="s">
        <v>518</v>
      </c>
      <c r="AM247" s="668">
        <v>4.0811537100424525E-2</v>
      </c>
      <c r="AN247" s="668" t="s">
        <v>303</v>
      </c>
      <c r="AO247" s="668">
        <v>3.5928826751726123E-2</v>
      </c>
      <c r="AP247" s="62" t="s">
        <v>303</v>
      </c>
      <c r="AQ247" s="62">
        <v>7.0973513947425501E-2</v>
      </c>
      <c r="AR247" s="62">
        <v>6.8566977464351864E-2</v>
      </c>
      <c r="AS247" s="668">
        <v>9.1125860408018344E-2</v>
      </c>
      <c r="AT247" s="62" t="s">
        <v>303</v>
      </c>
      <c r="AU247" s="63">
        <v>3.6912362475177825E-2</v>
      </c>
      <c r="AW247" s="590" t="s">
        <v>441</v>
      </c>
      <c r="AX247" s="21" t="s">
        <v>288</v>
      </c>
      <c r="AY247" s="8" t="s">
        <v>15</v>
      </c>
      <c r="AZ247" s="658">
        <v>0.16970176747185439</v>
      </c>
      <c r="BA247" s="659">
        <v>0.27627007975026813</v>
      </c>
      <c r="BB247" s="413">
        <v>0.13022011296817071</v>
      </c>
      <c r="BC247" s="413">
        <v>0.25418353749052031</v>
      </c>
      <c r="BD247" s="413">
        <v>4.1946712179509217E-2</v>
      </c>
      <c r="BE247" s="659" t="s">
        <v>303</v>
      </c>
      <c r="BF247" s="659" t="s">
        <v>303</v>
      </c>
      <c r="BG247" s="659" t="s">
        <v>303</v>
      </c>
      <c r="BH247" s="659">
        <v>4.2132411181996642E-2</v>
      </c>
      <c r="BI247" s="413" t="s">
        <v>303</v>
      </c>
      <c r="BJ247" s="659">
        <v>9.2394752888975681E-2</v>
      </c>
      <c r="BK247" s="660" t="s">
        <v>303</v>
      </c>
      <c r="BM247" s="10"/>
      <c r="BN247" s="657"/>
      <c r="BO247" s="7" t="s">
        <v>565</v>
      </c>
      <c r="BP247" s="415">
        <v>100</v>
      </c>
      <c r="BQ247" s="416">
        <v>100</v>
      </c>
      <c r="BR247" s="416">
        <v>61.53846153846154</v>
      </c>
      <c r="BS247" s="416">
        <v>100</v>
      </c>
      <c r="BT247" s="416">
        <v>100</v>
      </c>
      <c r="BU247" s="416">
        <v>100</v>
      </c>
      <c r="BV247" s="416">
        <v>35.714285714285715</v>
      </c>
      <c r="BW247" s="416">
        <v>100</v>
      </c>
      <c r="BX247" s="416">
        <v>58.333333333333336</v>
      </c>
      <c r="BY247" s="416">
        <v>100</v>
      </c>
      <c r="BZ247" s="416">
        <v>100</v>
      </c>
      <c r="CA247" s="417">
        <v>65.517241379310349</v>
      </c>
      <c r="CB247" s="417">
        <v>87.5</v>
      </c>
      <c r="DL247" s="749"/>
      <c r="DM247" s="657"/>
      <c r="DN247" s="765" t="s">
        <v>53</v>
      </c>
      <c r="DO247" s="415">
        <v>100</v>
      </c>
      <c r="DP247" s="416">
        <v>100</v>
      </c>
      <c r="DQ247" s="416">
        <v>100</v>
      </c>
      <c r="DR247" s="416">
        <v>100</v>
      </c>
      <c r="DS247" s="416">
        <v>100</v>
      </c>
      <c r="DT247" s="416">
        <v>100</v>
      </c>
      <c r="DU247" s="416">
        <v>100</v>
      </c>
      <c r="DV247" s="416">
        <v>100</v>
      </c>
      <c r="DW247" s="416">
        <v>100</v>
      </c>
      <c r="DX247" s="416">
        <v>100</v>
      </c>
      <c r="DY247" s="416">
        <v>100</v>
      </c>
      <c r="DZ247" s="417">
        <v>100</v>
      </c>
      <c r="EA247" s="417">
        <v>100</v>
      </c>
      <c r="EC247" s="105"/>
      <c r="ED247" s="82"/>
      <c r="EE247" s="57" t="s">
        <v>693</v>
      </c>
      <c r="EF247" s="606">
        <v>9.0997614487125025E-2</v>
      </c>
      <c r="EG247" s="607">
        <v>0.21263325189732168</v>
      </c>
      <c r="EH247" s="607">
        <v>0.24185004512233482</v>
      </c>
      <c r="EI247" s="607">
        <v>0.22264807942752968</v>
      </c>
      <c r="EJ247" s="607">
        <v>0.72233950672327552</v>
      </c>
      <c r="EK247" s="607" t="s">
        <v>303</v>
      </c>
      <c r="EL247" s="607">
        <v>0.35297061357333687</v>
      </c>
      <c r="EM247" s="607" t="s">
        <v>303</v>
      </c>
      <c r="EN247" s="607">
        <v>1.5569484292597352E-2</v>
      </c>
      <c r="EO247" s="607" t="s">
        <v>184</v>
      </c>
      <c r="EP247" s="607" t="s">
        <v>184</v>
      </c>
      <c r="EQ247" s="608" t="s">
        <v>184</v>
      </c>
      <c r="ER247" s="608" t="s">
        <v>303</v>
      </c>
    </row>
    <row r="248" spans="17:148" ht="13.8" x14ac:dyDescent="0.25">
      <c r="Q248" s="586" t="s">
        <v>392</v>
      </c>
      <c r="R248" s="586" t="s">
        <v>393</v>
      </c>
      <c r="S248" s="586"/>
      <c r="T248" s="586" t="s">
        <v>394</v>
      </c>
      <c r="U248" s="586" t="s">
        <v>0</v>
      </c>
      <c r="V248" s="586" t="s">
        <v>1</v>
      </c>
      <c r="W248" s="586" t="s">
        <v>2</v>
      </c>
      <c r="X248" s="586" t="s">
        <v>3</v>
      </c>
      <c r="Y248" s="586" t="s">
        <v>4</v>
      </c>
      <c r="Z248" s="586" t="s">
        <v>5</v>
      </c>
      <c r="AA248" s="586" t="s">
        <v>6</v>
      </c>
      <c r="AB248" s="586" t="s">
        <v>7</v>
      </c>
      <c r="AC248" s="586" t="s">
        <v>8</v>
      </c>
      <c r="AD248" s="586" t="s">
        <v>9</v>
      </c>
      <c r="AE248" s="586" t="s">
        <v>10</v>
      </c>
      <c r="AW248" s="590"/>
      <c r="AX248" s="21" t="s">
        <v>289</v>
      </c>
      <c r="AY248" s="7" t="s">
        <v>14</v>
      </c>
      <c r="AZ248" s="648">
        <v>100</v>
      </c>
      <c r="BA248" s="416">
        <v>100</v>
      </c>
      <c r="BB248" s="416">
        <v>100</v>
      </c>
      <c r="BC248" s="416">
        <v>100</v>
      </c>
      <c r="BD248" s="416">
        <v>100</v>
      </c>
      <c r="BE248" s="416">
        <v>90</v>
      </c>
      <c r="BF248" s="416">
        <v>100</v>
      </c>
      <c r="BG248" s="416">
        <v>100</v>
      </c>
      <c r="BH248" s="416">
        <v>100</v>
      </c>
      <c r="BI248" s="416">
        <v>100</v>
      </c>
      <c r="BJ248" s="416">
        <v>100</v>
      </c>
      <c r="BK248" s="417">
        <v>100</v>
      </c>
      <c r="BM248" s="10"/>
      <c r="BN248" s="21"/>
      <c r="BO248" s="7" t="s">
        <v>545</v>
      </c>
      <c r="BP248" s="418">
        <v>6.0909729705546103E-2</v>
      </c>
      <c r="BQ248" s="419">
        <v>8.6541316570284882E-2</v>
      </c>
      <c r="BR248" s="419">
        <v>2.2075894361427775</v>
      </c>
      <c r="BS248" s="419">
        <v>1.256340055975631</v>
      </c>
      <c r="BT248" s="419">
        <v>2.3997052245175863</v>
      </c>
      <c r="BU248" s="419">
        <v>0.97940543257464352</v>
      </c>
      <c r="BV248" s="419" t="s">
        <v>571</v>
      </c>
      <c r="BW248" s="419">
        <v>1.2557333674397995</v>
      </c>
      <c r="BX248" s="419">
        <v>0.81856939375585669</v>
      </c>
      <c r="BY248" s="419">
        <v>0.36678668455108021</v>
      </c>
      <c r="BZ248" s="419">
        <v>2.1956320878969544</v>
      </c>
      <c r="CA248" s="420" t="s">
        <v>571</v>
      </c>
      <c r="CB248" s="420">
        <f>MAX(BP248:CA248,BP246:CA246)</f>
        <v>2.3997052245175863</v>
      </c>
      <c r="CD248" s="898" t="s">
        <v>409</v>
      </c>
      <c r="CE248" s="899"/>
      <c r="CF248" s="900"/>
      <c r="CG248" s="868">
        <v>2006</v>
      </c>
      <c r="CH248" s="890"/>
      <c r="CI248" s="890"/>
      <c r="CJ248" s="890"/>
      <c r="CK248" s="890"/>
      <c r="CL248" s="890"/>
      <c r="CM248" s="890"/>
      <c r="CN248" s="890"/>
      <c r="CO248" s="890"/>
      <c r="CP248" s="890"/>
      <c r="CQ248" s="890"/>
      <c r="CR248" s="891"/>
      <c r="CS248" s="901" t="s">
        <v>93</v>
      </c>
      <c r="DL248" s="749"/>
      <c r="DM248" s="750"/>
      <c r="DN248" s="765" t="s">
        <v>89</v>
      </c>
      <c r="DO248" s="715">
        <v>10.530863746884627</v>
      </c>
      <c r="DP248" s="715">
        <v>5.209601573869155</v>
      </c>
      <c r="DQ248" s="716">
        <v>4.5733416535072076</v>
      </c>
      <c r="DR248" s="716">
        <v>4.5905809367822918</v>
      </c>
      <c r="DS248" s="716">
        <v>1.3850705308157347</v>
      </c>
      <c r="DT248" s="716">
        <v>1.6665157082563871</v>
      </c>
      <c r="DU248" s="715">
        <v>1.7534929117664888</v>
      </c>
      <c r="DV248" s="715">
        <v>2.9282993651154423</v>
      </c>
      <c r="DW248" s="715">
        <v>1.9817985726996339</v>
      </c>
      <c r="DX248" s="716">
        <v>15.006763270281773</v>
      </c>
      <c r="DY248" s="715">
        <v>6.8250461957215318</v>
      </c>
      <c r="DZ248" s="717">
        <v>10.094097265922873</v>
      </c>
      <c r="EA248" s="717">
        <v>15.006763270281773</v>
      </c>
      <c r="EC248" s="105"/>
      <c r="ED248" s="107" t="s">
        <v>694</v>
      </c>
      <c r="EE248" s="73" t="s">
        <v>695</v>
      </c>
      <c r="EF248" s="600">
        <v>1.9912511619403876</v>
      </c>
      <c r="EG248" s="601">
        <v>4.6189696952311765</v>
      </c>
      <c r="EH248" s="601">
        <v>5.7032720387513844</v>
      </c>
      <c r="EI248" s="601">
        <v>5.0235510417677487</v>
      </c>
      <c r="EJ248" s="601">
        <v>2.582617193978042</v>
      </c>
      <c r="EK248" s="601">
        <v>0.81295122206370152</v>
      </c>
      <c r="EL248" s="601">
        <v>0.37729345177727019</v>
      </c>
      <c r="EM248" s="601">
        <v>0.43518014358115847</v>
      </c>
      <c r="EN248" s="601">
        <v>0.29586919349375512</v>
      </c>
      <c r="EO248" s="601" t="s">
        <v>184</v>
      </c>
      <c r="EP248" s="601">
        <v>1.7969709238495666</v>
      </c>
      <c r="EQ248" s="602">
        <v>0.88079322954683892</v>
      </c>
      <c r="ER248" s="602">
        <v>2.1204026827872413</v>
      </c>
    </row>
    <row r="249" spans="17:148" ht="13.8" x14ac:dyDescent="0.25">
      <c r="Q249" s="523" t="s">
        <v>396</v>
      </c>
      <c r="R249" s="523" t="s">
        <v>395</v>
      </c>
      <c r="S249" s="587" t="s">
        <v>15</v>
      </c>
      <c r="T249" s="611">
        <v>0.10999999999999999</v>
      </c>
      <c r="U249" s="611">
        <v>4.6666666666666669E-2</v>
      </c>
      <c r="V249" s="611">
        <v>0.12</v>
      </c>
      <c r="W249" s="611">
        <v>0.14250000000000002</v>
      </c>
      <c r="X249" s="611">
        <v>7.0000000000000007E-2</v>
      </c>
      <c r="Y249" s="611">
        <v>9.2499999999999999E-2</v>
      </c>
      <c r="Z249" s="611">
        <v>0.08</v>
      </c>
      <c r="AA249" s="611">
        <v>0.10500000000000001</v>
      </c>
      <c r="AB249" s="611">
        <v>7.4999999999999997E-2</v>
      </c>
      <c r="AC249" s="611">
        <v>0.11600000000000002</v>
      </c>
      <c r="AD249" s="611">
        <v>0.105</v>
      </c>
      <c r="AE249" s="611">
        <v>7.4999999999999997E-2</v>
      </c>
      <c r="AJ249" s="686" t="s">
        <v>536</v>
      </c>
      <c r="AW249" s="590"/>
      <c r="AX249" s="21"/>
      <c r="AY249" s="7" t="s">
        <v>114</v>
      </c>
      <c r="AZ249" s="661">
        <v>0.29323954063655444</v>
      </c>
      <c r="BA249" s="419">
        <v>0.82881023925080444</v>
      </c>
      <c r="BB249" s="662">
        <v>0.34668702395068118</v>
      </c>
      <c r="BC249" s="662">
        <v>0.55344897933995607</v>
      </c>
      <c r="BD249" s="662">
        <v>0.12584013653852766</v>
      </c>
      <c r="BE249" s="419" t="s">
        <v>303</v>
      </c>
      <c r="BF249" s="419" t="s">
        <v>303</v>
      </c>
      <c r="BG249" s="419">
        <v>1.5247978256352513E-2</v>
      </c>
      <c r="BH249" s="419">
        <v>0.12639723354598992</v>
      </c>
      <c r="BI249" s="662">
        <v>1.0935489331925608E-2</v>
      </c>
      <c r="BJ249" s="419">
        <v>0.26710295605302059</v>
      </c>
      <c r="BK249" s="420" t="s">
        <v>303</v>
      </c>
      <c r="BM249" s="20"/>
      <c r="BN249" s="23"/>
      <c r="BO249" s="9" t="s">
        <v>547</v>
      </c>
      <c r="BP249" s="421" t="s">
        <v>303</v>
      </c>
      <c r="BQ249" s="326" t="s">
        <v>303</v>
      </c>
      <c r="BR249" s="326">
        <v>0.91396717172015551</v>
      </c>
      <c r="BS249" s="326">
        <v>0.15299095548033842</v>
      </c>
      <c r="BT249" s="326">
        <v>0.22625629995086691</v>
      </c>
      <c r="BU249" s="326">
        <v>0.27360513208954668</v>
      </c>
      <c r="BV249" s="326" t="s">
        <v>571</v>
      </c>
      <c r="BW249" s="326">
        <v>0.83024833267943243</v>
      </c>
      <c r="BX249" s="326">
        <v>0.62300216211578241</v>
      </c>
      <c r="BY249" s="326">
        <v>6.6802093169744031E-2</v>
      </c>
      <c r="BZ249" s="326">
        <v>0.4691248383984159</v>
      </c>
      <c r="CA249" s="327" t="s">
        <v>571</v>
      </c>
      <c r="CB249" s="608" t="s">
        <v>548</v>
      </c>
      <c r="CD249" s="4" t="s">
        <v>19</v>
      </c>
      <c r="CE249" s="5" t="s">
        <v>20</v>
      </c>
      <c r="CF249" s="6"/>
      <c r="CG249" s="98" t="s">
        <v>412</v>
      </c>
      <c r="CH249" s="99" t="s">
        <v>0</v>
      </c>
      <c r="CI249" s="99" t="s">
        <v>1</v>
      </c>
      <c r="CJ249" s="99" t="s">
        <v>2</v>
      </c>
      <c r="CK249" s="99" t="s">
        <v>3</v>
      </c>
      <c r="CL249" s="99" t="s">
        <v>4</v>
      </c>
      <c r="CM249" s="99" t="s">
        <v>5</v>
      </c>
      <c r="CN249" s="99" t="s">
        <v>6</v>
      </c>
      <c r="CO249" s="99" t="s">
        <v>7</v>
      </c>
      <c r="CP249" s="99" t="s">
        <v>8</v>
      </c>
      <c r="CQ249" s="99" t="s">
        <v>9</v>
      </c>
      <c r="CR249" s="599" t="s">
        <v>10</v>
      </c>
      <c r="CS249" s="902"/>
      <c r="DL249" s="20"/>
      <c r="DM249" s="23"/>
      <c r="DN249" s="9" t="s">
        <v>90</v>
      </c>
      <c r="DO249" s="62">
        <v>3.5843553703042401</v>
      </c>
      <c r="DP249" s="62">
        <v>4.0468564664439839</v>
      </c>
      <c r="DQ249" s="668" t="s">
        <v>303</v>
      </c>
      <c r="DR249" s="668">
        <v>1.3941654049940906</v>
      </c>
      <c r="DS249" s="668">
        <v>0.13821719384053102</v>
      </c>
      <c r="DT249" s="668">
        <v>0.32997359552496303</v>
      </c>
      <c r="DU249" s="62">
        <v>1.1321078048364364</v>
      </c>
      <c r="DV249" s="62">
        <v>1.2332049248218586</v>
      </c>
      <c r="DW249" s="62">
        <v>0.84348764050947411</v>
      </c>
      <c r="DX249" s="668">
        <v>3.7556175284728526</v>
      </c>
      <c r="DY249" s="62">
        <v>4.0057867308268742</v>
      </c>
      <c r="DZ249" s="63">
        <v>0.20328725495023192</v>
      </c>
      <c r="EA249" s="608" t="s">
        <v>303</v>
      </c>
      <c r="EC249" s="105"/>
      <c r="ED249" s="83"/>
      <c r="EE249" s="56" t="s">
        <v>691</v>
      </c>
      <c r="EF249" s="415">
        <v>100</v>
      </c>
      <c r="EG249" s="416">
        <v>100</v>
      </c>
      <c r="EH249" s="416">
        <v>67.741935483870961</v>
      </c>
      <c r="EI249" s="416">
        <v>100</v>
      </c>
      <c r="EJ249" s="416">
        <v>100</v>
      </c>
      <c r="EK249" s="416">
        <v>100</v>
      </c>
      <c r="EL249" s="416">
        <v>100</v>
      </c>
      <c r="EM249" s="416">
        <v>100</v>
      </c>
      <c r="EN249" s="416">
        <v>100</v>
      </c>
      <c r="EO249" s="416">
        <v>0</v>
      </c>
      <c r="EP249" s="416">
        <v>100</v>
      </c>
      <c r="EQ249" s="417">
        <v>100</v>
      </c>
      <c r="ER249" s="417">
        <v>89.010989010989007</v>
      </c>
    </row>
    <row r="250" spans="17:148" ht="16.8" x14ac:dyDescent="0.25">
      <c r="Q250" s="524"/>
      <c r="R250" s="524"/>
      <c r="S250" s="587" t="s">
        <v>14</v>
      </c>
      <c r="T250" s="589">
        <v>100</v>
      </c>
      <c r="U250" s="589">
        <v>100</v>
      </c>
      <c r="V250" s="589">
        <v>100</v>
      </c>
      <c r="W250" s="589">
        <v>100</v>
      </c>
      <c r="X250" s="589">
        <v>50</v>
      </c>
      <c r="Y250" s="589">
        <v>100</v>
      </c>
      <c r="Z250" s="589">
        <v>100</v>
      </c>
      <c r="AA250" s="589">
        <v>100</v>
      </c>
      <c r="AB250" s="589">
        <v>100</v>
      </c>
      <c r="AC250" s="589">
        <v>100</v>
      </c>
      <c r="AD250" s="589">
        <v>100</v>
      </c>
      <c r="AE250" s="589">
        <v>100</v>
      </c>
      <c r="AG250" s="679" t="s">
        <v>512</v>
      </c>
      <c r="AH250" s="680"/>
      <c r="AI250" s="681"/>
      <c r="AJ250" s="676">
        <v>2004</v>
      </c>
      <c r="AK250" s="677"/>
      <c r="AL250" s="677"/>
      <c r="AM250" s="677"/>
      <c r="AN250" s="677"/>
      <c r="AO250" s="677"/>
      <c r="AP250" s="677"/>
      <c r="AQ250" s="677"/>
      <c r="AR250" s="677"/>
      <c r="AS250" s="677"/>
      <c r="AT250" s="677"/>
      <c r="AU250" s="678"/>
      <c r="AW250" s="594"/>
      <c r="AX250" s="663"/>
      <c r="AY250" s="9" t="s">
        <v>538</v>
      </c>
      <c r="AZ250" s="595" t="s">
        <v>303</v>
      </c>
      <c r="BA250" s="326" t="s">
        <v>303</v>
      </c>
      <c r="BB250" s="664" t="s">
        <v>303</v>
      </c>
      <c r="BC250" s="664" t="s">
        <v>303</v>
      </c>
      <c r="BD250" s="664" t="s">
        <v>303</v>
      </c>
      <c r="BE250" s="326" t="s">
        <v>303</v>
      </c>
      <c r="BF250" s="326" t="s">
        <v>303</v>
      </c>
      <c r="BG250" s="326" t="s">
        <v>303</v>
      </c>
      <c r="BH250" s="326" t="s">
        <v>303</v>
      </c>
      <c r="BI250" s="664" t="s">
        <v>303</v>
      </c>
      <c r="BJ250" s="326" t="s">
        <v>303</v>
      </c>
      <c r="BK250" s="327" t="s">
        <v>303</v>
      </c>
      <c r="CD250" s="706" t="s">
        <v>441</v>
      </c>
      <c r="CE250" s="388" t="s">
        <v>442</v>
      </c>
      <c r="CF250" s="8" t="s">
        <v>15</v>
      </c>
      <c r="CG250" s="739">
        <v>0.77</v>
      </c>
      <c r="CH250" s="740">
        <v>0.9</v>
      </c>
      <c r="CI250" s="601">
        <v>2.37</v>
      </c>
      <c r="CJ250" s="601">
        <v>0.48</v>
      </c>
      <c r="CK250" s="601">
        <v>0.48</v>
      </c>
      <c r="CL250" s="740">
        <v>0.33</v>
      </c>
      <c r="CM250" s="740">
        <v>0.47</v>
      </c>
      <c r="CN250" s="740">
        <v>0.36</v>
      </c>
      <c r="CO250" s="740">
        <v>0.12</v>
      </c>
      <c r="CP250" s="601">
        <v>0.14000000000000001</v>
      </c>
      <c r="CQ250" s="740">
        <v>0.45</v>
      </c>
      <c r="CR250" s="741">
        <v>0.59</v>
      </c>
      <c r="CS250" s="602">
        <v>0.62</v>
      </c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C250" s="105"/>
      <c r="ED250" s="83"/>
      <c r="EE250" s="56" t="s">
        <v>673</v>
      </c>
      <c r="EF250" s="603">
        <v>3.2569672774450926</v>
      </c>
      <c r="EG250" s="604">
        <v>5.4691585125086597</v>
      </c>
      <c r="EH250" s="604">
        <v>6.7919822617146117</v>
      </c>
      <c r="EI250" s="604">
        <v>6.263466667880067</v>
      </c>
      <c r="EJ250" s="604">
        <v>4.3210246952386768</v>
      </c>
      <c r="EK250" s="604">
        <v>1.1218126650830329</v>
      </c>
      <c r="EL250" s="604">
        <v>0.45090811751321702</v>
      </c>
      <c r="EM250" s="604">
        <v>0.47222780206102605</v>
      </c>
      <c r="EN250" s="604">
        <v>0.47744937428896461</v>
      </c>
      <c r="EO250" s="604" t="s">
        <v>184</v>
      </c>
      <c r="EP250" s="604">
        <v>3.5073795166942694</v>
      </c>
      <c r="EQ250" s="605">
        <v>1.2566053507766508</v>
      </c>
      <c r="ER250" s="605">
        <v>6.7919822617146117</v>
      </c>
    </row>
    <row r="251" spans="17:148" ht="13.8" x14ac:dyDescent="0.25">
      <c r="Q251" s="524"/>
      <c r="R251" s="524"/>
      <c r="S251" s="587" t="s">
        <v>98</v>
      </c>
      <c r="T251" s="611">
        <v>0.3</v>
      </c>
      <c r="U251" s="611">
        <v>0.14000000000000001</v>
      </c>
      <c r="V251" s="611">
        <v>0.23</v>
      </c>
      <c r="W251" s="611">
        <v>0.28000000000000003</v>
      </c>
      <c r="X251" s="611">
        <v>0.14000000000000001</v>
      </c>
      <c r="Y251" s="611">
        <v>0.14000000000000001</v>
      </c>
      <c r="Z251" s="611">
        <v>0.17</v>
      </c>
      <c r="AA251" s="611">
        <v>0.23</v>
      </c>
      <c r="AB251" s="611">
        <v>0.11</v>
      </c>
      <c r="AC251" s="611">
        <v>0.25</v>
      </c>
      <c r="AD251" s="611">
        <v>0.2</v>
      </c>
      <c r="AE251" s="611">
        <v>0.12</v>
      </c>
      <c r="AG251" s="4" t="s">
        <v>513</v>
      </c>
      <c r="AH251" s="5" t="s">
        <v>514</v>
      </c>
      <c r="AI251" s="6"/>
      <c r="AJ251" s="98" t="s">
        <v>515</v>
      </c>
      <c r="AK251" s="99" t="s">
        <v>0</v>
      </c>
      <c r="AL251" s="99" t="s">
        <v>1</v>
      </c>
      <c r="AM251" s="99" t="s">
        <v>2</v>
      </c>
      <c r="AN251" s="99" t="s">
        <v>3</v>
      </c>
      <c r="AO251" s="99" t="s">
        <v>4</v>
      </c>
      <c r="AP251" s="99" t="s">
        <v>5</v>
      </c>
      <c r="AQ251" s="99" t="s">
        <v>6</v>
      </c>
      <c r="AR251" s="99" t="s">
        <v>7</v>
      </c>
      <c r="AS251" s="99" t="s">
        <v>8</v>
      </c>
      <c r="AT251" s="99" t="s">
        <v>9</v>
      </c>
      <c r="AU251" s="599" t="s">
        <v>10</v>
      </c>
      <c r="CD251" s="706"/>
      <c r="CE251" s="707"/>
      <c r="CF251" s="708" t="s">
        <v>14</v>
      </c>
      <c r="CG251" s="648">
        <v>100</v>
      </c>
      <c r="CH251" s="416">
        <v>100</v>
      </c>
      <c r="CI251" s="416">
        <v>100</v>
      </c>
      <c r="CJ251" s="416">
        <v>100</v>
      </c>
      <c r="CK251" s="416">
        <v>100</v>
      </c>
      <c r="CL251" s="416">
        <v>100</v>
      </c>
      <c r="CM251" s="416">
        <v>100</v>
      </c>
      <c r="CN251" s="416">
        <v>100</v>
      </c>
      <c r="CO251" s="416">
        <v>100</v>
      </c>
      <c r="CP251" s="416">
        <v>100</v>
      </c>
      <c r="CQ251" s="416">
        <v>100</v>
      </c>
      <c r="CR251" s="417">
        <v>100</v>
      </c>
      <c r="CS251" s="19">
        <v>100</v>
      </c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C251" s="109"/>
      <c r="ED251" s="108"/>
      <c r="EE251" s="57" t="s">
        <v>674</v>
      </c>
      <c r="EF251" s="606">
        <v>1.0776772038163525</v>
      </c>
      <c r="EG251" s="607">
        <v>3.1411058760693651</v>
      </c>
      <c r="EH251" s="607">
        <v>4.6145618157881563</v>
      </c>
      <c r="EI251" s="607">
        <v>3.5460265036891405</v>
      </c>
      <c r="EJ251" s="607">
        <v>0.25164654397768338</v>
      </c>
      <c r="EK251" s="607">
        <v>0.64561794400654959</v>
      </c>
      <c r="EL251" s="607">
        <v>0.24112065408993735</v>
      </c>
      <c r="EM251" s="607">
        <v>0.40831984751484468</v>
      </c>
      <c r="EN251" s="607">
        <v>0.10901174704029012</v>
      </c>
      <c r="EO251" s="607" t="s">
        <v>184</v>
      </c>
      <c r="EP251" s="607">
        <v>0.79698220065952707</v>
      </c>
      <c r="EQ251" s="608">
        <v>0.26865984072810012</v>
      </c>
      <c r="ER251" s="608">
        <v>0.10901174704029012</v>
      </c>
    </row>
    <row r="252" spans="17:148" ht="13.8" x14ac:dyDescent="0.25">
      <c r="Q252" s="525"/>
      <c r="R252" s="525"/>
      <c r="S252" s="587" t="s">
        <v>99</v>
      </c>
      <c r="T252" s="611">
        <v>0.01</v>
      </c>
      <c r="U252" s="611" t="s">
        <v>438</v>
      </c>
      <c r="V252" s="611" t="s">
        <v>438</v>
      </c>
      <c r="W252" s="611">
        <v>7.0000000000000007E-2</v>
      </c>
      <c r="X252" s="611" t="s">
        <v>438</v>
      </c>
      <c r="Y252" s="611">
        <v>0.04</v>
      </c>
      <c r="Z252" s="611">
        <v>0.03</v>
      </c>
      <c r="AA252" s="611">
        <v>0.02</v>
      </c>
      <c r="AB252" s="611">
        <v>0.03</v>
      </c>
      <c r="AC252" s="611">
        <v>0.04</v>
      </c>
      <c r="AD252" s="611">
        <v>0.06</v>
      </c>
      <c r="AE252" s="611">
        <v>0.03</v>
      </c>
      <c r="AG252" s="10"/>
      <c r="AH252" s="388" t="s">
        <v>12</v>
      </c>
      <c r="AI252" s="667" t="s">
        <v>15</v>
      </c>
      <c r="AJ252" s="687">
        <v>2.8431436886541116E-2</v>
      </c>
      <c r="AK252" s="688" t="s">
        <v>184</v>
      </c>
      <c r="AL252" s="688" t="s">
        <v>183</v>
      </c>
      <c r="AM252" s="688">
        <v>0.22532936988513344</v>
      </c>
      <c r="AN252" s="688">
        <v>2.587913020691643</v>
      </c>
      <c r="AO252" s="688">
        <v>6.0376001279151215</v>
      </c>
      <c r="AP252" s="688">
        <v>0.39720144188356798</v>
      </c>
      <c r="AQ252" s="688">
        <v>0.6575937354525091</v>
      </c>
      <c r="AR252" s="688">
        <v>0.19230285967826616</v>
      </c>
      <c r="AS252" s="688">
        <v>9.4437260559261771E-2</v>
      </c>
      <c r="AT252" s="688">
        <v>0.24749091609140067</v>
      </c>
      <c r="AU252" s="689">
        <v>0.11980419758905844</v>
      </c>
      <c r="CD252" s="706"/>
      <c r="CE252" s="707"/>
      <c r="CF252" s="261" t="s">
        <v>89</v>
      </c>
      <c r="CG252" s="742">
        <v>0.98</v>
      </c>
      <c r="CH252" s="743">
        <v>1.23</v>
      </c>
      <c r="CI252" s="744">
        <v>4.3600000000000003</v>
      </c>
      <c r="CJ252" s="745">
        <v>0.8</v>
      </c>
      <c r="CK252" s="745">
        <v>0.73</v>
      </c>
      <c r="CL252" s="604">
        <v>0.37</v>
      </c>
      <c r="CM252" s="604">
        <v>0.67</v>
      </c>
      <c r="CN252" s="604">
        <v>0.44</v>
      </c>
      <c r="CO252" s="604">
        <v>0.22</v>
      </c>
      <c r="CP252" s="745">
        <v>0.28999999999999998</v>
      </c>
      <c r="CQ252" s="604">
        <v>1.02</v>
      </c>
      <c r="CR252" s="605">
        <v>0.64</v>
      </c>
      <c r="CS252" s="605">
        <v>4.3600000000000003</v>
      </c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</row>
    <row r="253" spans="17:148" ht="13.8" x14ac:dyDescent="0.25">
      <c r="AG253" s="10"/>
      <c r="AH253" s="657"/>
      <c r="AI253" s="7" t="s">
        <v>14</v>
      </c>
      <c r="AJ253" s="455">
        <v>65.853658536585371</v>
      </c>
      <c r="AK253" s="456">
        <v>0</v>
      </c>
      <c r="AL253" s="456">
        <v>75</v>
      </c>
      <c r="AM253" s="456">
        <v>34.482758620689658</v>
      </c>
      <c r="AN253" s="456">
        <v>100</v>
      </c>
      <c r="AO253" s="456">
        <v>100</v>
      </c>
      <c r="AP253" s="456">
        <v>70.967741935483872</v>
      </c>
      <c r="AQ253" s="456">
        <v>81.818181818181813</v>
      </c>
      <c r="AR253" s="456">
        <v>76.666666666666671</v>
      </c>
      <c r="AS253" s="456">
        <v>73.529411764705884</v>
      </c>
      <c r="AT253" s="456">
        <v>65.517241379310349</v>
      </c>
      <c r="AU253" s="457">
        <v>57.575757575757578</v>
      </c>
      <c r="CD253" s="594"/>
      <c r="CE253" s="663"/>
      <c r="CF253" s="262" t="s">
        <v>90</v>
      </c>
      <c r="CG253" s="746">
        <v>0.37</v>
      </c>
      <c r="CH253" s="747">
        <v>0.42</v>
      </c>
      <c r="CI253" s="747">
        <v>0.95</v>
      </c>
      <c r="CJ253" s="748">
        <v>0.31</v>
      </c>
      <c r="CK253" s="748" t="s">
        <v>183</v>
      </c>
      <c r="CL253" s="607">
        <v>0.3</v>
      </c>
      <c r="CM253" s="607">
        <v>0.17</v>
      </c>
      <c r="CN253" s="607">
        <v>0.3</v>
      </c>
      <c r="CO253" s="607">
        <v>7.0000000000000007E-2</v>
      </c>
      <c r="CP253" s="748" t="s">
        <v>183</v>
      </c>
      <c r="CQ253" s="607">
        <v>0.1</v>
      </c>
      <c r="CR253" s="608">
        <v>0.52</v>
      </c>
      <c r="CS253" s="608" t="s">
        <v>183</v>
      </c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</row>
    <row r="254" spans="17:148" ht="16.8" x14ac:dyDescent="0.25">
      <c r="AG254" s="10"/>
      <c r="AH254" s="21"/>
      <c r="AI254" s="7" t="s">
        <v>347</v>
      </c>
      <c r="AJ254" s="669">
        <v>4.7356990055032099E-2</v>
      </c>
      <c r="AK254" s="670" t="s">
        <v>184</v>
      </c>
      <c r="AL254" s="670">
        <v>1.191300951666938E-2</v>
      </c>
      <c r="AM254" s="670">
        <v>0.22532936988513344</v>
      </c>
      <c r="AN254" s="670">
        <v>5.2965841907520721</v>
      </c>
      <c r="AO254" s="670">
        <v>11.981405429693822</v>
      </c>
      <c r="AP254" s="669">
        <v>0.78111729364757443</v>
      </c>
      <c r="AQ254" s="669">
        <v>1.1216995473980691</v>
      </c>
      <c r="AR254" s="669">
        <v>0.25267164259210018</v>
      </c>
      <c r="AS254" s="670">
        <v>0.27284372227892623</v>
      </c>
      <c r="AT254" s="669">
        <v>0.36286901525230914</v>
      </c>
      <c r="AU254" s="690">
        <v>0.20142729924425698</v>
      </c>
      <c r="BM254" s="898" t="s">
        <v>409</v>
      </c>
      <c r="BN254" s="899"/>
      <c r="BO254" s="900"/>
      <c r="BP254" s="868">
        <v>2006</v>
      </c>
      <c r="BQ254" s="890"/>
      <c r="BR254" s="890"/>
      <c r="BS254" s="890"/>
      <c r="BT254" s="890"/>
      <c r="BU254" s="890"/>
      <c r="BV254" s="890"/>
      <c r="BW254" s="890"/>
      <c r="BX254" s="890"/>
      <c r="BY254" s="890"/>
      <c r="BZ254" s="890"/>
      <c r="CA254" s="891"/>
      <c r="CB254" s="901" t="s">
        <v>541</v>
      </c>
      <c r="CD254" s="714"/>
      <c r="CE254" s="675" t="s">
        <v>540</v>
      </c>
      <c r="CF254" s="8" t="s">
        <v>15</v>
      </c>
      <c r="CG254" s="600">
        <v>0.33</v>
      </c>
      <c r="CH254" s="601">
        <v>0.15</v>
      </c>
      <c r="CI254" s="601">
        <v>0.53</v>
      </c>
      <c r="CJ254" s="601">
        <v>0.49</v>
      </c>
      <c r="CK254" s="601">
        <v>0.59</v>
      </c>
      <c r="CL254" s="601">
        <v>0.51</v>
      </c>
      <c r="CM254" s="601">
        <v>0.7</v>
      </c>
      <c r="CN254" s="601">
        <v>0.76</v>
      </c>
      <c r="CO254" s="601">
        <v>0.16</v>
      </c>
      <c r="CP254" s="601">
        <v>0.41</v>
      </c>
      <c r="CQ254" s="601">
        <v>0.71</v>
      </c>
      <c r="CR254" s="602">
        <v>0.27</v>
      </c>
      <c r="CS254" s="602">
        <v>0.48</v>
      </c>
      <c r="DL254" s="898" t="s">
        <v>409</v>
      </c>
      <c r="DM254" s="899"/>
      <c r="DN254" s="900"/>
      <c r="DO254" s="868">
        <v>2009</v>
      </c>
      <c r="DP254" s="890"/>
      <c r="DQ254" s="890"/>
      <c r="DR254" s="890"/>
      <c r="DS254" s="890"/>
      <c r="DT254" s="890"/>
      <c r="DU254" s="890"/>
      <c r="DV254" s="890"/>
      <c r="DW254" s="890"/>
      <c r="DX254" s="890"/>
      <c r="DY254" s="890"/>
      <c r="DZ254" s="891"/>
      <c r="EA254" s="901" t="s">
        <v>541</v>
      </c>
      <c r="EC254" s="868" t="s">
        <v>690</v>
      </c>
      <c r="ED254" s="890"/>
      <c r="EE254" s="891"/>
      <c r="EF254" s="871">
        <v>2010</v>
      </c>
      <c r="EG254" s="872"/>
      <c r="EH254" s="872"/>
      <c r="EI254" s="872"/>
      <c r="EJ254" s="872"/>
      <c r="EK254" s="872"/>
      <c r="EL254" s="872"/>
      <c r="EM254" s="872"/>
      <c r="EN254" s="872"/>
      <c r="EO254" s="872"/>
      <c r="EP254" s="872"/>
      <c r="EQ254" s="872"/>
      <c r="ER254" s="894" t="s">
        <v>677</v>
      </c>
    </row>
    <row r="255" spans="17:148" ht="18" x14ac:dyDescent="0.3">
      <c r="Q255" s="1" t="s">
        <v>425</v>
      </c>
      <c r="R255" s="2"/>
      <c r="S255" s="2"/>
      <c r="T255" s="3"/>
      <c r="U255" s="3"/>
      <c r="V255" s="3"/>
      <c r="W255" s="2"/>
      <c r="X255" s="2"/>
      <c r="Y255" s="3"/>
      <c r="Z255" s="3"/>
      <c r="AA255" s="3"/>
      <c r="AB255" s="3"/>
      <c r="AC255" s="3"/>
      <c r="AD255" s="3"/>
      <c r="AE255" s="3"/>
      <c r="AG255" s="20"/>
      <c r="AH255" s="663"/>
      <c r="AI255" s="9" t="s">
        <v>348</v>
      </c>
      <c r="AJ255" s="671" t="s">
        <v>183</v>
      </c>
      <c r="AK255" s="671" t="s">
        <v>184</v>
      </c>
      <c r="AL255" s="671" t="s">
        <v>183</v>
      </c>
      <c r="AM255" s="671">
        <v>0.22532936988513344</v>
      </c>
      <c r="AN255" s="671">
        <v>1.7847503324463224E-2</v>
      </c>
      <c r="AO255" s="671">
        <v>9.3794826136419845E-2</v>
      </c>
      <c r="AP255" s="671">
        <v>1.3285590119561529E-2</v>
      </c>
      <c r="AQ255" s="671">
        <v>0.19348792350694916</v>
      </c>
      <c r="AR255" s="671">
        <v>0.13193407676443211</v>
      </c>
      <c r="AS255" s="671" t="s">
        <v>183</v>
      </c>
      <c r="AT255" s="671">
        <v>0.13211281693049221</v>
      </c>
      <c r="AU255" s="691">
        <v>3.818109593385989E-2</v>
      </c>
      <c r="AW255" s="898" t="s">
        <v>409</v>
      </c>
      <c r="AX255" s="899"/>
      <c r="AY255" s="900"/>
      <c r="AZ255" s="868">
        <v>2005</v>
      </c>
      <c r="BA255" s="890"/>
      <c r="BB255" s="890"/>
      <c r="BC255" s="890"/>
      <c r="BD255" s="890"/>
      <c r="BE255" s="890"/>
      <c r="BF255" s="890"/>
      <c r="BG255" s="890"/>
      <c r="BH255" s="890"/>
      <c r="BI255" s="890"/>
      <c r="BJ255" s="890"/>
      <c r="BK255" s="891"/>
      <c r="BM255" s="4" t="s">
        <v>19</v>
      </c>
      <c r="BN255" s="5" t="s">
        <v>20</v>
      </c>
      <c r="BO255" s="6"/>
      <c r="BP255" s="98" t="s">
        <v>412</v>
      </c>
      <c r="BQ255" s="99" t="s">
        <v>0</v>
      </c>
      <c r="BR255" s="99" t="s">
        <v>1</v>
      </c>
      <c r="BS255" s="99" t="s">
        <v>2</v>
      </c>
      <c r="BT255" s="99" t="s">
        <v>3</v>
      </c>
      <c r="BU255" s="99" t="s">
        <v>4</v>
      </c>
      <c r="BV255" s="99" t="s">
        <v>5</v>
      </c>
      <c r="BW255" s="99" t="s">
        <v>6</v>
      </c>
      <c r="BX255" s="99" t="s">
        <v>7</v>
      </c>
      <c r="BY255" s="99" t="s">
        <v>8</v>
      </c>
      <c r="BZ255" s="99" t="s">
        <v>9</v>
      </c>
      <c r="CA255" s="599" t="s">
        <v>10</v>
      </c>
      <c r="CB255" s="902"/>
      <c r="CD255" s="714"/>
      <c r="CE255" s="657"/>
      <c r="CF255" s="708" t="s">
        <v>56</v>
      </c>
      <c r="CG255" s="415">
        <v>100</v>
      </c>
      <c r="CH255" s="416">
        <v>100</v>
      </c>
      <c r="CI255" s="416">
        <v>100</v>
      </c>
      <c r="CJ255" s="416">
        <v>100</v>
      </c>
      <c r="CK255" s="416">
        <v>100</v>
      </c>
      <c r="CL255" s="416">
        <v>100</v>
      </c>
      <c r="CM255" s="416">
        <v>100</v>
      </c>
      <c r="CN255" s="416">
        <v>100</v>
      </c>
      <c r="CO255" s="416">
        <v>100</v>
      </c>
      <c r="CP255" s="416">
        <v>67</v>
      </c>
      <c r="CQ255" s="416">
        <v>100</v>
      </c>
      <c r="CR255" s="417">
        <v>68</v>
      </c>
      <c r="CS255" s="19">
        <v>94</v>
      </c>
      <c r="DL255" s="4" t="s">
        <v>19</v>
      </c>
      <c r="DM255" s="5" t="s">
        <v>20</v>
      </c>
      <c r="DN255" s="6"/>
      <c r="DO255" s="98" t="s">
        <v>21</v>
      </c>
      <c r="DP255" s="99" t="s">
        <v>0</v>
      </c>
      <c r="DQ255" s="99" t="s">
        <v>1</v>
      </c>
      <c r="DR255" s="99" t="s">
        <v>2</v>
      </c>
      <c r="DS255" s="99" t="s">
        <v>3</v>
      </c>
      <c r="DT255" s="99" t="s">
        <v>4</v>
      </c>
      <c r="DU255" s="99" t="s">
        <v>5</v>
      </c>
      <c r="DV255" s="99" t="s">
        <v>6</v>
      </c>
      <c r="DW255" s="99" t="s">
        <v>7</v>
      </c>
      <c r="DX255" s="99" t="s">
        <v>8</v>
      </c>
      <c r="DY255" s="99" t="s">
        <v>9</v>
      </c>
      <c r="DZ255" s="599" t="s">
        <v>10</v>
      </c>
      <c r="EA255" s="902"/>
      <c r="EC255" s="98" t="s">
        <v>678</v>
      </c>
      <c r="ED255" s="99" t="s">
        <v>679</v>
      </c>
      <c r="EE255" s="72"/>
      <c r="EF255" s="47" t="s">
        <v>680</v>
      </c>
      <c r="EG255" s="48" t="s">
        <v>0</v>
      </c>
      <c r="EH255" s="48" t="s">
        <v>1</v>
      </c>
      <c r="EI255" s="48" t="s">
        <v>2</v>
      </c>
      <c r="EJ255" s="48" t="s">
        <v>3</v>
      </c>
      <c r="EK255" s="48" t="s">
        <v>4</v>
      </c>
      <c r="EL255" s="48" t="s">
        <v>5</v>
      </c>
      <c r="EM255" s="48" t="s">
        <v>6</v>
      </c>
      <c r="EN255" s="48" t="s">
        <v>7</v>
      </c>
      <c r="EO255" s="48" t="s">
        <v>8</v>
      </c>
      <c r="EP255" s="48" t="s">
        <v>9</v>
      </c>
      <c r="EQ255" s="49" t="s">
        <v>10</v>
      </c>
      <c r="ER255" s="895"/>
    </row>
    <row r="256" spans="17:148" ht="13.8" x14ac:dyDescent="0.25">
      <c r="Q256" s="2"/>
      <c r="R256" s="2"/>
      <c r="S256" s="2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G256" s="10"/>
      <c r="AH256" s="388" t="s">
        <v>506</v>
      </c>
      <c r="AI256" s="667" t="s">
        <v>15</v>
      </c>
      <c r="AJ256" s="687">
        <v>0.56000000000000005</v>
      </c>
      <c r="AK256" s="688">
        <v>0.1</v>
      </c>
      <c r="AL256" s="688">
        <v>0.06</v>
      </c>
      <c r="AM256" s="688">
        <v>0.18</v>
      </c>
      <c r="AN256" s="688">
        <v>1.58</v>
      </c>
      <c r="AO256" s="688">
        <v>0.28999999999999998</v>
      </c>
      <c r="AP256" s="688">
        <v>0.1</v>
      </c>
      <c r="AQ256" s="688">
        <v>0.11</v>
      </c>
      <c r="AR256" s="688">
        <v>0.16</v>
      </c>
      <c r="AS256" s="688">
        <v>0.22</v>
      </c>
      <c r="AT256" s="688">
        <v>0.02</v>
      </c>
      <c r="AU256" s="689">
        <v>0.18</v>
      </c>
      <c r="AW256" s="4" t="s">
        <v>19</v>
      </c>
      <c r="AX256" s="5" t="s">
        <v>20</v>
      </c>
      <c r="AY256" s="6"/>
      <c r="AZ256" s="98" t="s">
        <v>412</v>
      </c>
      <c r="BA256" s="99" t="s">
        <v>0</v>
      </c>
      <c r="BB256" s="99" t="s">
        <v>1</v>
      </c>
      <c r="BC256" s="99" t="s">
        <v>2</v>
      </c>
      <c r="BD256" s="99" t="s">
        <v>3</v>
      </c>
      <c r="BE256" s="99" t="s">
        <v>4</v>
      </c>
      <c r="BF256" s="99" t="s">
        <v>5</v>
      </c>
      <c r="BG256" s="99" t="s">
        <v>6</v>
      </c>
      <c r="BH256" s="99" t="s">
        <v>7</v>
      </c>
      <c r="BI256" s="99" t="s">
        <v>8</v>
      </c>
      <c r="BJ256" s="99" t="s">
        <v>9</v>
      </c>
      <c r="BK256" s="599" t="s">
        <v>10</v>
      </c>
      <c r="BM256" s="695" t="s">
        <v>612</v>
      </c>
      <c r="BN256" s="696" t="s">
        <v>608</v>
      </c>
      <c r="BO256" s="697" t="s">
        <v>15</v>
      </c>
      <c r="BP256" s="45">
        <v>0.03</v>
      </c>
      <c r="BQ256" s="46">
        <v>0.04</v>
      </c>
      <c r="BR256" s="46">
        <v>1.56</v>
      </c>
      <c r="BS256" s="46">
        <v>0.88</v>
      </c>
      <c r="BT256" s="46">
        <v>1.62</v>
      </c>
      <c r="BU256" s="46">
        <v>0.59</v>
      </c>
      <c r="BV256" s="46">
        <v>1.55</v>
      </c>
      <c r="BW256" s="46">
        <v>0.97</v>
      </c>
      <c r="BX256" s="46">
        <v>0.72</v>
      </c>
      <c r="BY256" s="46">
        <v>0.25</v>
      </c>
      <c r="BZ256" s="46">
        <v>1.1299999999999999</v>
      </c>
      <c r="CA256" s="247" t="s">
        <v>183</v>
      </c>
      <c r="CB256" s="698">
        <v>0.81</v>
      </c>
      <c r="CD256" s="714"/>
      <c r="CE256" s="707"/>
      <c r="CF256" s="708" t="s">
        <v>64</v>
      </c>
      <c r="CG256" s="603">
        <v>0.41</v>
      </c>
      <c r="CH256" s="604">
        <v>0.19</v>
      </c>
      <c r="CI256" s="604">
        <v>0.82</v>
      </c>
      <c r="CJ256" s="604">
        <v>0.69</v>
      </c>
      <c r="CK256" s="604">
        <v>1.1000000000000001</v>
      </c>
      <c r="CL256" s="604">
        <v>0.56000000000000005</v>
      </c>
      <c r="CM256" s="604">
        <v>1.02</v>
      </c>
      <c r="CN256" s="604">
        <v>1.37</v>
      </c>
      <c r="CO256" s="604">
        <v>0.21</v>
      </c>
      <c r="CP256" s="604">
        <v>0.42</v>
      </c>
      <c r="CQ256" s="604">
        <v>0.86</v>
      </c>
      <c r="CR256" s="605">
        <v>0.31</v>
      </c>
      <c r="CS256" s="605">
        <v>1.37</v>
      </c>
      <c r="DL256" s="706" t="s">
        <v>441</v>
      </c>
      <c r="DM256" s="388" t="s">
        <v>442</v>
      </c>
      <c r="DN256" s="8" t="s">
        <v>15</v>
      </c>
      <c r="DO256" s="684">
        <v>0.91</v>
      </c>
      <c r="DP256" s="783">
        <v>4.54</v>
      </c>
      <c r="DQ256" s="453">
        <v>4.53</v>
      </c>
      <c r="DR256" s="453">
        <v>3.35</v>
      </c>
      <c r="DS256" s="453">
        <v>2.17</v>
      </c>
      <c r="DT256" s="783">
        <v>0.8</v>
      </c>
      <c r="DU256" s="783">
        <v>0.42</v>
      </c>
      <c r="DV256" s="783">
        <v>0.18</v>
      </c>
      <c r="DW256" s="783">
        <v>0.49</v>
      </c>
      <c r="DX256" s="453">
        <v>2.2200000000000002</v>
      </c>
      <c r="DY256" s="783">
        <v>3.14</v>
      </c>
      <c r="DZ256" s="784">
        <v>0.9</v>
      </c>
      <c r="EA256" s="823">
        <v>1.97</v>
      </c>
      <c r="EC256" s="195" t="s">
        <v>60</v>
      </c>
      <c r="ED256" s="400" t="s">
        <v>276</v>
      </c>
      <c r="EE256" s="73" t="s">
        <v>54</v>
      </c>
      <c r="EF256" s="802">
        <v>1.22</v>
      </c>
      <c r="EG256" s="804">
        <v>1.55</v>
      </c>
      <c r="EH256" s="804">
        <v>2.38</v>
      </c>
      <c r="EI256" s="804">
        <v>3.13</v>
      </c>
      <c r="EJ256" s="804">
        <v>1.9</v>
      </c>
      <c r="EK256" s="804">
        <v>0.18</v>
      </c>
      <c r="EL256" s="804">
        <v>0.51</v>
      </c>
      <c r="EM256" s="804">
        <v>0.24</v>
      </c>
      <c r="EN256" s="804">
        <v>0.46</v>
      </c>
      <c r="EO256" s="804" t="s">
        <v>184</v>
      </c>
      <c r="EP256" s="804" t="s">
        <v>184</v>
      </c>
      <c r="EQ256" s="824" t="s">
        <v>184</v>
      </c>
      <c r="ER256" s="824">
        <v>1.29</v>
      </c>
    </row>
    <row r="257" spans="17:148" ht="16.8" x14ac:dyDescent="0.25">
      <c r="Q257" s="898" t="s">
        <v>418</v>
      </c>
      <c r="R257" s="903"/>
      <c r="S257" s="904"/>
      <c r="T257" s="868">
        <v>2003</v>
      </c>
      <c r="U257" s="890"/>
      <c r="V257" s="890"/>
      <c r="W257" s="890"/>
      <c r="X257" s="890"/>
      <c r="Y257" s="890"/>
      <c r="Z257" s="890"/>
      <c r="AA257" s="890"/>
      <c r="AB257" s="890"/>
      <c r="AC257" s="890"/>
      <c r="AD257" s="890"/>
      <c r="AE257" s="891"/>
      <c r="AG257" s="10"/>
      <c r="AH257" s="657"/>
      <c r="AI257" s="7" t="s">
        <v>516</v>
      </c>
      <c r="AJ257" s="455">
        <v>21</v>
      </c>
      <c r="AK257" s="456">
        <v>24</v>
      </c>
      <c r="AL257" s="456">
        <v>23</v>
      </c>
      <c r="AM257" s="456">
        <v>100</v>
      </c>
      <c r="AN257" s="456">
        <v>100</v>
      </c>
      <c r="AO257" s="456">
        <v>100</v>
      </c>
      <c r="AP257" s="456">
        <v>100</v>
      </c>
      <c r="AQ257" s="456">
        <v>91</v>
      </c>
      <c r="AR257" s="456">
        <v>100</v>
      </c>
      <c r="AS257" s="456">
        <v>100</v>
      </c>
      <c r="AT257" s="456">
        <v>67</v>
      </c>
      <c r="AU257" s="457">
        <v>100</v>
      </c>
      <c r="AW257" s="590" t="s">
        <v>441</v>
      </c>
      <c r="AX257" s="388" t="s">
        <v>442</v>
      </c>
      <c r="AY257" s="8" t="s">
        <v>15</v>
      </c>
      <c r="AZ257" s="802">
        <v>0.18</v>
      </c>
      <c r="BA257" s="803">
        <v>0.37</v>
      </c>
      <c r="BB257" s="804">
        <v>0.2</v>
      </c>
      <c r="BC257" s="804">
        <v>0.25</v>
      </c>
      <c r="BD257" s="804">
        <v>0.04</v>
      </c>
      <c r="BE257" s="803">
        <v>0.03</v>
      </c>
      <c r="BF257" s="803">
        <v>7.0000000000000007E-2</v>
      </c>
      <c r="BG257" s="803" t="s">
        <v>183</v>
      </c>
      <c r="BH257" s="803">
        <v>0.1</v>
      </c>
      <c r="BI257" s="804" t="s">
        <v>183</v>
      </c>
      <c r="BJ257" s="803">
        <v>0.09</v>
      </c>
      <c r="BK257" s="784" t="s">
        <v>183</v>
      </c>
      <c r="BM257" s="695"/>
      <c r="BN257" s="696"/>
      <c r="BO257" s="697" t="s">
        <v>14</v>
      </c>
      <c r="BP257" s="45">
        <v>100</v>
      </c>
      <c r="BQ257" s="46">
        <v>100</v>
      </c>
      <c r="BR257" s="46">
        <v>62</v>
      </c>
      <c r="BS257" s="46">
        <v>100</v>
      </c>
      <c r="BT257" s="46">
        <v>100</v>
      </c>
      <c r="BU257" s="46">
        <v>100</v>
      </c>
      <c r="BV257" s="46">
        <v>36</v>
      </c>
      <c r="BW257" s="46">
        <v>100</v>
      </c>
      <c r="BX257" s="46">
        <v>58</v>
      </c>
      <c r="BY257" s="46">
        <v>100</v>
      </c>
      <c r="BZ257" s="46">
        <v>100</v>
      </c>
      <c r="CA257" s="247">
        <v>66</v>
      </c>
      <c r="CB257" s="698">
        <v>88</v>
      </c>
      <c r="CD257" s="20"/>
      <c r="CE257" s="707"/>
      <c r="CF257" s="9" t="s">
        <v>113</v>
      </c>
      <c r="CG257" s="606">
        <v>0.3</v>
      </c>
      <c r="CH257" s="607">
        <v>0.11</v>
      </c>
      <c r="CI257" s="607">
        <v>0.34</v>
      </c>
      <c r="CJ257" s="607">
        <v>0.37</v>
      </c>
      <c r="CK257" s="607">
        <v>0.32</v>
      </c>
      <c r="CL257" s="607">
        <v>0.44</v>
      </c>
      <c r="CM257" s="607">
        <v>0.15</v>
      </c>
      <c r="CN257" s="607">
        <v>0.26</v>
      </c>
      <c r="CO257" s="607">
        <v>0.13</v>
      </c>
      <c r="CP257" s="607">
        <v>0.4</v>
      </c>
      <c r="CQ257" s="607">
        <v>0.62</v>
      </c>
      <c r="CR257" s="608">
        <v>0.24</v>
      </c>
      <c r="CS257" s="608">
        <v>0.11</v>
      </c>
      <c r="DL257" s="706"/>
      <c r="DM257" s="750"/>
      <c r="DN257" s="765" t="s">
        <v>14</v>
      </c>
      <c r="DO257" s="685">
        <v>100</v>
      </c>
      <c r="DP257" s="456">
        <v>97</v>
      </c>
      <c r="DQ257" s="456">
        <v>97</v>
      </c>
      <c r="DR257" s="456">
        <v>97</v>
      </c>
      <c r="DS257" s="456">
        <v>97</v>
      </c>
      <c r="DT257" s="456">
        <v>97</v>
      </c>
      <c r="DU257" s="456">
        <v>97</v>
      </c>
      <c r="DV257" s="456">
        <v>97</v>
      </c>
      <c r="DW257" s="456">
        <v>97</v>
      </c>
      <c r="DX257" s="456">
        <v>97</v>
      </c>
      <c r="DY257" s="456">
        <v>97</v>
      </c>
      <c r="DZ257" s="457">
        <v>100</v>
      </c>
      <c r="EA257" s="457">
        <v>97</v>
      </c>
      <c r="EC257" s="77"/>
      <c r="ED257" s="388" t="s">
        <v>307</v>
      </c>
      <c r="EE257" s="56" t="s">
        <v>681</v>
      </c>
      <c r="EF257" s="685">
        <v>94</v>
      </c>
      <c r="EG257" s="456">
        <v>96</v>
      </c>
      <c r="EH257" s="456">
        <v>100</v>
      </c>
      <c r="EI257" s="456">
        <v>97</v>
      </c>
      <c r="EJ257" s="456">
        <v>97</v>
      </c>
      <c r="EK257" s="456">
        <v>97</v>
      </c>
      <c r="EL257" s="456">
        <v>97</v>
      </c>
      <c r="EM257" s="456">
        <v>97</v>
      </c>
      <c r="EN257" s="456">
        <v>100</v>
      </c>
      <c r="EO257" s="456">
        <v>0</v>
      </c>
      <c r="EP257" s="456">
        <v>0</v>
      </c>
      <c r="EQ257" s="457">
        <v>0</v>
      </c>
      <c r="ER257" s="457">
        <v>73</v>
      </c>
    </row>
    <row r="258" spans="17:148" ht="13.8" x14ac:dyDescent="0.25">
      <c r="Q258" s="4" t="s">
        <v>28</v>
      </c>
      <c r="R258" s="5" t="s">
        <v>339</v>
      </c>
      <c r="S258" s="6"/>
      <c r="T258" s="98" t="s">
        <v>412</v>
      </c>
      <c r="U258" s="99" t="s">
        <v>0</v>
      </c>
      <c r="V258" s="99" t="s">
        <v>1</v>
      </c>
      <c r="W258" s="99" t="s">
        <v>2</v>
      </c>
      <c r="X258" s="99" t="s">
        <v>3</v>
      </c>
      <c r="Y258" s="99" t="s">
        <v>4</v>
      </c>
      <c r="Z258" s="99" t="s">
        <v>5</v>
      </c>
      <c r="AA258" s="99" t="s">
        <v>6</v>
      </c>
      <c r="AB258" s="99" t="s">
        <v>7</v>
      </c>
      <c r="AC258" s="99" t="s">
        <v>8</v>
      </c>
      <c r="AD258" s="99" t="s">
        <v>9</v>
      </c>
      <c r="AE258" s="599" t="s">
        <v>10</v>
      </c>
      <c r="AG258" s="795"/>
      <c r="AH258" s="793"/>
      <c r="AI258" s="765" t="s">
        <v>347</v>
      </c>
      <c r="AJ258" s="799">
        <v>0.56000000000000005</v>
      </c>
      <c r="AK258" s="800">
        <v>0.1</v>
      </c>
      <c r="AL258" s="800">
        <v>0.06</v>
      </c>
      <c r="AM258" s="800">
        <v>0.31</v>
      </c>
      <c r="AN258" s="800">
        <v>4.58</v>
      </c>
      <c r="AO258" s="800">
        <v>0.78</v>
      </c>
      <c r="AP258" s="799">
        <v>0.19</v>
      </c>
      <c r="AQ258" s="799">
        <v>0.14000000000000001</v>
      </c>
      <c r="AR258" s="799">
        <v>0.22</v>
      </c>
      <c r="AS258" s="800">
        <v>0.42</v>
      </c>
      <c r="AT258" s="799">
        <v>0.04</v>
      </c>
      <c r="AU258" s="801">
        <v>0.26</v>
      </c>
      <c r="AW258" s="590"/>
      <c r="AX258" s="21"/>
      <c r="AY258" s="7" t="s">
        <v>14</v>
      </c>
      <c r="AZ258" s="685">
        <v>100</v>
      </c>
      <c r="BA258" s="456">
        <v>100</v>
      </c>
      <c r="BB258" s="456">
        <v>94</v>
      </c>
      <c r="BC258" s="456">
        <v>100</v>
      </c>
      <c r="BD258" s="456">
        <v>97</v>
      </c>
      <c r="BE258" s="456">
        <v>84</v>
      </c>
      <c r="BF258" s="456">
        <v>100</v>
      </c>
      <c r="BG258" s="456">
        <v>100</v>
      </c>
      <c r="BH258" s="456">
        <v>100</v>
      </c>
      <c r="BI258" s="456">
        <v>100</v>
      </c>
      <c r="BJ258" s="456">
        <v>100</v>
      </c>
      <c r="BK258" s="457">
        <v>100</v>
      </c>
      <c r="BM258" s="695"/>
      <c r="BN258" s="696"/>
      <c r="BO258" s="697" t="s">
        <v>347</v>
      </c>
      <c r="BP258" s="45">
        <v>0.06</v>
      </c>
      <c r="BQ258" s="46">
        <v>0.09</v>
      </c>
      <c r="BR258" s="46">
        <v>2.21</v>
      </c>
      <c r="BS258" s="46">
        <v>1.26</v>
      </c>
      <c r="BT258" s="46">
        <v>2.4</v>
      </c>
      <c r="BU258" s="46">
        <v>0.98</v>
      </c>
      <c r="BV258" s="46">
        <v>1.55</v>
      </c>
      <c r="BW258" s="46">
        <v>1.26</v>
      </c>
      <c r="BX258" s="46">
        <v>0.82</v>
      </c>
      <c r="BY258" s="46">
        <v>0.37</v>
      </c>
      <c r="BZ258" s="46">
        <v>2.2000000000000002</v>
      </c>
      <c r="CA258" s="247" t="s">
        <v>183</v>
      </c>
      <c r="CB258" s="698">
        <v>2.4</v>
      </c>
      <c r="DL258" s="706"/>
      <c r="DM258" s="750"/>
      <c r="DN258" s="261" t="s">
        <v>89</v>
      </c>
      <c r="DO258" s="665">
        <v>1.32</v>
      </c>
      <c r="DP258" s="766">
        <v>5.34</v>
      </c>
      <c r="DQ258" s="767">
        <v>5.58</v>
      </c>
      <c r="DR258" s="767">
        <v>5.59</v>
      </c>
      <c r="DS258" s="767">
        <v>2.68</v>
      </c>
      <c r="DT258" s="766">
        <v>1.2</v>
      </c>
      <c r="DU258" s="766">
        <v>0.73</v>
      </c>
      <c r="DV258" s="766">
        <v>0.38</v>
      </c>
      <c r="DW258" s="766">
        <v>1.39</v>
      </c>
      <c r="DX258" s="767">
        <v>3.67</v>
      </c>
      <c r="DY258" s="766">
        <v>7.83</v>
      </c>
      <c r="DZ258" s="460">
        <v>1.28</v>
      </c>
      <c r="EA258" s="362">
        <v>7.83</v>
      </c>
      <c r="EC258" s="77"/>
      <c r="ED258" s="388"/>
      <c r="EE258" s="56" t="s">
        <v>682</v>
      </c>
      <c r="EF258" s="742">
        <v>3.43</v>
      </c>
      <c r="EG258" s="744">
        <v>3</v>
      </c>
      <c r="EH258" s="744">
        <v>6.05</v>
      </c>
      <c r="EI258" s="744">
        <v>7.85</v>
      </c>
      <c r="EJ258" s="743">
        <v>3.07</v>
      </c>
      <c r="EK258" s="743">
        <v>0.28999999999999998</v>
      </c>
      <c r="EL258" s="743">
        <v>0.66</v>
      </c>
      <c r="EM258" s="744">
        <v>0.51</v>
      </c>
      <c r="EN258" s="744">
        <v>0.97</v>
      </c>
      <c r="EO258" s="743" t="s">
        <v>184</v>
      </c>
      <c r="EP258" s="743" t="s">
        <v>184</v>
      </c>
      <c r="EQ258" s="856" t="s">
        <v>184</v>
      </c>
      <c r="ER258" s="806">
        <v>7.85</v>
      </c>
    </row>
    <row r="259" spans="17:148" ht="13.8" x14ac:dyDescent="0.25">
      <c r="Q259" s="590"/>
      <c r="R259" s="22" t="s">
        <v>109</v>
      </c>
      <c r="S259" s="8" t="s">
        <v>15</v>
      </c>
      <c r="T259" s="600">
        <v>0.17</v>
      </c>
      <c r="U259" s="601">
        <v>8.666666666666667E-2</v>
      </c>
      <c r="V259" s="601">
        <v>0.32600000000000001</v>
      </c>
      <c r="W259" s="601">
        <v>0.25</v>
      </c>
      <c r="X259" s="601">
        <v>0.18</v>
      </c>
      <c r="Y259" s="601">
        <v>0.28499999999999998</v>
      </c>
      <c r="Z259" s="601">
        <v>0.376</v>
      </c>
      <c r="AA259" s="601">
        <v>0.29499999999999998</v>
      </c>
      <c r="AB259" s="601">
        <v>0.13250000000000001</v>
      </c>
      <c r="AC259" s="601">
        <v>0.17400000000000002</v>
      </c>
      <c r="AD259" s="601">
        <v>0.28999999999999998</v>
      </c>
      <c r="AE259" s="602">
        <v>0.25600000000000001</v>
      </c>
      <c r="AG259" s="20"/>
      <c r="AH259" s="663"/>
      <c r="AI259" s="9" t="s">
        <v>348</v>
      </c>
      <c r="AJ259" s="671">
        <v>0.56000000000000005</v>
      </c>
      <c r="AK259" s="671">
        <v>0.1</v>
      </c>
      <c r="AL259" s="671">
        <v>0.06</v>
      </c>
      <c r="AM259" s="671">
        <v>0.04</v>
      </c>
      <c r="AN259" s="671" t="s">
        <v>183</v>
      </c>
      <c r="AO259" s="671">
        <v>0.04</v>
      </c>
      <c r="AP259" s="671" t="s">
        <v>183</v>
      </c>
      <c r="AQ259" s="671">
        <v>7.0000000000000007E-2</v>
      </c>
      <c r="AR259" s="671">
        <v>7.0000000000000007E-2</v>
      </c>
      <c r="AS259" s="671">
        <v>0.09</v>
      </c>
      <c r="AT259" s="671" t="s">
        <v>183</v>
      </c>
      <c r="AU259" s="691">
        <v>0.04</v>
      </c>
      <c r="AW259" s="590"/>
      <c r="AX259" s="21"/>
      <c r="AY259" s="261" t="s">
        <v>539</v>
      </c>
      <c r="AZ259" s="742">
        <v>0.28999999999999998</v>
      </c>
      <c r="BA259" s="743">
        <v>0.83</v>
      </c>
      <c r="BB259" s="744">
        <v>0.35</v>
      </c>
      <c r="BC259" s="744">
        <v>0.55000000000000004</v>
      </c>
      <c r="BD259" s="744">
        <v>0.13</v>
      </c>
      <c r="BE259" s="743">
        <v>0.1</v>
      </c>
      <c r="BF259" s="743">
        <v>0.21</v>
      </c>
      <c r="BG259" s="743">
        <v>0.02</v>
      </c>
      <c r="BH259" s="743">
        <v>0.13</v>
      </c>
      <c r="BI259" s="744">
        <v>0.01</v>
      </c>
      <c r="BJ259" s="743">
        <v>0.27</v>
      </c>
      <c r="BK259" s="460" t="s">
        <v>183</v>
      </c>
      <c r="BM259" s="695"/>
      <c r="BN259" s="696"/>
      <c r="BO259" s="697" t="s">
        <v>348</v>
      </c>
      <c r="BP259" s="45" t="s">
        <v>183</v>
      </c>
      <c r="BQ259" s="46" t="s">
        <v>183</v>
      </c>
      <c r="BR259" s="46">
        <v>0.91</v>
      </c>
      <c r="BS259" s="46">
        <v>0.15</v>
      </c>
      <c r="BT259" s="46">
        <v>0.23</v>
      </c>
      <c r="BU259" s="46">
        <v>0.27</v>
      </c>
      <c r="BV259" s="46">
        <v>1.55</v>
      </c>
      <c r="BW259" s="46">
        <v>0.83</v>
      </c>
      <c r="BX259" s="46">
        <v>0.62</v>
      </c>
      <c r="BY259" s="46">
        <v>7.0000000000000007E-2</v>
      </c>
      <c r="BZ259" s="46">
        <v>0.47</v>
      </c>
      <c r="CA259" s="247" t="s">
        <v>183</v>
      </c>
      <c r="CB259" s="698" t="s">
        <v>183</v>
      </c>
      <c r="DL259" s="594"/>
      <c r="DM259" s="663"/>
      <c r="DN259" s="262" t="s">
        <v>90</v>
      </c>
      <c r="DO259" s="666">
        <v>0.52</v>
      </c>
      <c r="DP259" s="312">
        <v>3.79</v>
      </c>
      <c r="DQ259" s="312">
        <v>3.85</v>
      </c>
      <c r="DR259" s="312">
        <v>0.47</v>
      </c>
      <c r="DS259" s="312">
        <v>1.65</v>
      </c>
      <c r="DT259" s="312">
        <v>0.53</v>
      </c>
      <c r="DU259" s="312">
        <v>0.12</v>
      </c>
      <c r="DV259" s="312">
        <v>0.05</v>
      </c>
      <c r="DW259" s="312" t="s">
        <v>183</v>
      </c>
      <c r="DX259" s="312">
        <v>0.45</v>
      </c>
      <c r="DY259" s="312">
        <v>0.54</v>
      </c>
      <c r="DZ259" s="313">
        <v>0.19</v>
      </c>
      <c r="EA259" s="314" t="s">
        <v>183</v>
      </c>
      <c r="EC259" s="77"/>
      <c r="ED259" s="395"/>
      <c r="EE259" s="57" t="s">
        <v>683</v>
      </c>
      <c r="EF259" s="746">
        <v>0.09</v>
      </c>
      <c r="EG259" s="747">
        <v>0.21</v>
      </c>
      <c r="EH259" s="747">
        <v>0.24</v>
      </c>
      <c r="EI259" s="747">
        <v>0.22</v>
      </c>
      <c r="EJ259" s="747">
        <v>0.72</v>
      </c>
      <c r="EK259" s="747" t="s">
        <v>183</v>
      </c>
      <c r="EL259" s="747">
        <v>0.35</v>
      </c>
      <c r="EM259" s="747" t="s">
        <v>183</v>
      </c>
      <c r="EN259" s="747">
        <v>0.02</v>
      </c>
      <c r="EO259" s="747" t="s">
        <v>184</v>
      </c>
      <c r="EP259" s="747" t="s">
        <v>184</v>
      </c>
      <c r="EQ259" s="807" t="s">
        <v>184</v>
      </c>
      <c r="ER259" s="807" t="s">
        <v>183</v>
      </c>
    </row>
    <row r="260" spans="17:148" ht="13.8" x14ac:dyDescent="0.25">
      <c r="Q260" s="590"/>
      <c r="R260" s="21"/>
      <c r="S260" s="7" t="s">
        <v>61</v>
      </c>
      <c r="T260" s="415">
        <v>100</v>
      </c>
      <c r="U260" s="416">
        <v>100</v>
      </c>
      <c r="V260" s="416">
        <v>100</v>
      </c>
      <c r="W260" s="416">
        <v>100</v>
      </c>
      <c r="X260" s="416">
        <v>50</v>
      </c>
      <c r="Y260" s="416">
        <v>100</v>
      </c>
      <c r="Z260" s="416">
        <v>100</v>
      </c>
      <c r="AA260" s="416">
        <v>100</v>
      </c>
      <c r="AB260" s="416">
        <v>100</v>
      </c>
      <c r="AC260" s="416">
        <v>100</v>
      </c>
      <c r="AD260" s="416">
        <v>100</v>
      </c>
      <c r="AE260" s="417">
        <v>100</v>
      </c>
      <c r="AW260" s="594"/>
      <c r="AX260" s="663"/>
      <c r="AY260" s="262" t="s">
        <v>90</v>
      </c>
      <c r="AZ260" s="746">
        <v>0.03</v>
      </c>
      <c r="BA260" s="747">
        <v>0.13</v>
      </c>
      <c r="BB260" s="747">
        <v>0.04</v>
      </c>
      <c r="BC260" s="747" t="s">
        <v>183</v>
      </c>
      <c r="BD260" s="747" t="s">
        <v>183</v>
      </c>
      <c r="BE260" s="747" t="s">
        <v>183</v>
      </c>
      <c r="BF260" s="747" t="s">
        <v>183</v>
      </c>
      <c r="BG260" s="747" t="s">
        <v>183</v>
      </c>
      <c r="BH260" s="747">
        <v>0.05</v>
      </c>
      <c r="BI260" s="747" t="s">
        <v>183</v>
      </c>
      <c r="BJ260" s="747" t="s">
        <v>183</v>
      </c>
      <c r="BK260" s="313" t="s">
        <v>183</v>
      </c>
      <c r="BM260" s="590" t="s">
        <v>441</v>
      </c>
      <c r="BN260" s="388" t="s">
        <v>442</v>
      </c>
      <c r="BO260" s="8" t="s">
        <v>15</v>
      </c>
      <c r="BP260" s="658">
        <v>0.3</v>
      </c>
      <c r="BQ260" s="659">
        <v>0.9</v>
      </c>
      <c r="BR260" s="413">
        <v>1.29</v>
      </c>
      <c r="BS260" s="413">
        <v>0.67</v>
      </c>
      <c r="BT260" s="413">
        <v>0.4</v>
      </c>
      <c r="BU260" s="659">
        <v>0.18</v>
      </c>
      <c r="BV260" s="659">
        <v>0.26</v>
      </c>
      <c r="BW260" s="659">
        <v>2.92</v>
      </c>
      <c r="BX260" s="659">
        <v>0.25</v>
      </c>
      <c r="BY260" s="413">
        <v>0.05</v>
      </c>
      <c r="BZ260" s="659">
        <v>0.4</v>
      </c>
      <c r="CA260" s="660">
        <v>0.48</v>
      </c>
      <c r="CB260" s="26">
        <v>0.67</v>
      </c>
      <c r="DL260" s="749"/>
      <c r="DM260" s="675" t="s">
        <v>540</v>
      </c>
      <c r="DN260" s="8" t="s">
        <v>15</v>
      </c>
      <c r="DO260" s="412"/>
      <c r="DP260" s="413"/>
      <c r="DQ260" s="413"/>
      <c r="DR260" s="413"/>
      <c r="DS260" s="413"/>
      <c r="DT260" s="413"/>
      <c r="DU260" s="413"/>
      <c r="DV260" s="413"/>
      <c r="DW260" s="413"/>
      <c r="DX260" s="413"/>
      <c r="DY260" s="413"/>
      <c r="DZ260" s="414"/>
      <c r="EA260" s="26"/>
      <c r="EC260" s="77"/>
      <c r="ED260" s="400" t="s">
        <v>281</v>
      </c>
      <c r="EE260" s="73" t="s">
        <v>685</v>
      </c>
      <c r="EF260" s="802">
        <v>1.99</v>
      </c>
      <c r="EG260" s="804">
        <v>4.62</v>
      </c>
      <c r="EH260" s="804">
        <v>5.7</v>
      </c>
      <c r="EI260" s="804">
        <v>5.0199999999999996</v>
      </c>
      <c r="EJ260" s="804">
        <v>2.58</v>
      </c>
      <c r="EK260" s="804">
        <v>0.81</v>
      </c>
      <c r="EL260" s="804">
        <v>0.38</v>
      </c>
      <c r="EM260" s="804">
        <v>0.44</v>
      </c>
      <c r="EN260" s="804">
        <v>0.3</v>
      </c>
      <c r="EO260" s="804" t="s">
        <v>184</v>
      </c>
      <c r="EP260" s="804">
        <v>1.8</v>
      </c>
      <c r="EQ260" s="824">
        <v>0.88</v>
      </c>
      <c r="ER260" s="824">
        <v>2.12</v>
      </c>
    </row>
    <row r="261" spans="17:148" ht="18" x14ac:dyDescent="0.3">
      <c r="Q261" s="590"/>
      <c r="R261" s="21"/>
      <c r="S261" s="7" t="s">
        <v>114</v>
      </c>
      <c r="T261" s="603">
        <v>0.4</v>
      </c>
      <c r="U261" s="604">
        <v>0.16</v>
      </c>
      <c r="V261" s="604">
        <v>1.05</v>
      </c>
      <c r="W261" s="604">
        <v>0.63</v>
      </c>
      <c r="X261" s="604">
        <v>0.22</v>
      </c>
      <c r="Y261" s="604">
        <v>0.39</v>
      </c>
      <c r="Z261" s="604">
        <v>1.02</v>
      </c>
      <c r="AA261" s="604">
        <v>0.77</v>
      </c>
      <c r="AB261" s="604">
        <v>0.15</v>
      </c>
      <c r="AC261" s="604">
        <v>0.33</v>
      </c>
      <c r="AD261" s="604">
        <v>0.44</v>
      </c>
      <c r="AE261" s="605">
        <v>0.54</v>
      </c>
      <c r="BM261" s="590"/>
      <c r="BN261" s="21"/>
      <c r="BO261" s="7" t="s">
        <v>14</v>
      </c>
      <c r="BP261" s="648">
        <v>100</v>
      </c>
      <c r="BQ261" s="416">
        <v>100</v>
      </c>
      <c r="BR261" s="416">
        <v>100</v>
      </c>
      <c r="BS261" s="416">
        <v>100</v>
      </c>
      <c r="BT261" s="416">
        <v>100</v>
      </c>
      <c r="BU261" s="416">
        <v>100</v>
      </c>
      <c r="BV261" s="416">
        <v>100</v>
      </c>
      <c r="BW261" s="416">
        <v>100</v>
      </c>
      <c r="BX261" s="416">
        <v>100</v>
      </c>
      <c r="BY261" s="416">
        <v>100</v>
      </c>
      <c r="BZ261" s="416">
        <v>100</v>
      </c>
      <c r="CA261" s="417">
        <v>100</v>
      </c>
      <c r="CB261" s="19">
        <v>100</v>
      </c>
      <c r="CD261" s="1" t="s">
        <v>41</v>
      </c>
      <c r="CE261" s="2"/>
      <c r="CF261" s="2"/>
      <c r="CG261" s="3"/>
      <c r="CH261" s="3"/>
      <c r="DL261" s="749"/>
      <c r="DM261" s="657"/>
      <c r="DN261" s="765" t="s">
        <v>53</v>
      </c>
      <c r="DO261" s="415"/>
      <c r="DP261" s="416"/>
      <c r="DQ261" s="416"/>
      <c r="DR261" s="416"/>
      <c r="DS261" s="416"/>
      <c r="DT261" s="416"/>
      <c r="DU261" s="416"/>
      <c r="DV261" s="416"/>
      <c r="DW261" s="416"/>
      <c r="DX261" s="416"/>
      <c r="DY261" s="416"/>
      <c r="DZ261" s="417"/>
      <c r="EA261" s="19"/>
      <c r="EC261" s="105"/>
      <c r="ED261" s="388" t="s">
        <v>317</v>
      </c>
      <c r="EE261" s="56" t="s">
        <v>681</v>
      </c>
      <c r="EF261" s="685">
        <v>100</v>
      </c>
      <c r="EG261" s="456">
        <v>100</v>
      </c>
      <c r="EH261" s="456">
        <v>68</v>
      </c>
      <c r="EI261" s="456">
        <v>100</v>
      </c>
      <c r="EJ261" s="456">
        <v>100</v>
      </c>
      <c r="EK261" s="456">
        <v>100</v>
      </c>
      <c r="EL261" s="456">
        <v>100</v>
      </c>
      <c r="EM261" s="456">
        <v>100</v>
      </c>
      <c r="EN261" s="456">
        <v>100</v>
      </c>
      <c r="EO261" s="456">
        <v>0</v>
      </c>
      <c r="EP261" s="456">
        <v>100</v>
      </c>
      <c r="EQ261" s="457">
        <v>100</v>
      </c>
      <c r="ER261" s="457">
        <v>89</v>
      </c>
    </row>
    <row r="262" spans="17:148" ht="19.2" x14ac:dyDescent="0.4">
      <c r="Q262" s="594"/>
      <c r="R262" s="23"/>
      <c r="S262" s="9" t="s">
        <v>115</v>
      </c>
      <c r="T262" s="606">
        <v>0.04</v>
      </c>
      <c r="U262" s="607">
        <v>0.02</v>
      </c>
      <c r="V262" s="607">
        <v>0.05</v>
      </c>
      <c r="W262" s="607">
        <v>0.09</v>
      </c>
      <c r="X262" s="607">
        <v>0.14000000000000001</v>
      </c>
      <c r="Y262" s="607">
        <v>0.15</v>
      </c>
      <c r="Z262" s="607">
        <v>0.15</v>
      </c>
      <c r="AA262" s="607">
        <v>7.0000000000000007E-2</v>
      </c>
      <c r="AB262" s="607">
        <v>0.12</v>
      </c>
      <c r="AC262" s="607">
        <v>0.06</v>
      </c>
      <c r="AD262" s="607">
        <v>0.1</v>
      </c>
      <c r="AE262" s="608">
        <v>0.1</v>
      </c>
      <c r="AG262" s="1" t="s">
        <v>423</v>
      </c>
      <c r="AH262" s="2"/>
      <c r="AI262" s="2"/>
      <c r="AJ262" s="3"/>
      <c r="AK262" s="3"/>
      <c r="AL262" s="3"/>
      <c r="AM262" s="2"/>
      <c r="AN262" s="2"/>
      <c r="AO262" s="3"/>
      <c r="AP262" s="3"/>
      <c r="AQ262" s="3"/>
      <c r="AR262" s="3"/>
      <c r="AS262" s="3"/>
      <c r="AT262" s="3"/>
      <c r="AU262" s="3"/>
      <c r="BM262" s="590"/>
      <c r="BN262" s="21"/>
      <c r="BO262" s="261" t="s">
        <v>539</v>
      </c>
      <c r="BP262" s="665">
        <v>0.62</v>
      </c>
      <c r="BQ262" s="459">
        <v>1.43</v>
      </c>
      <c r="BR262" s="489">
        <v>1.77</v>
      </c>
      <c r="BS262" s="662">
        <v>0.84</v>
      </c>
      <c r="BT262" s="662">
        <v>0.94</v>
      </c>
      <c r="BU262" s="419">
        <v>0.31</v>
      </c>
      <c r="BV262" s="419">
        <v>0.37</v>
      </c>
      <c r="BW262" s="419">
        <v>5.89</v>
      </c>
      <c r="BX262" s="419">
        <v>0.34</v>
      </c>
      <c r="BY262" s="662">
        <v>0.14000000000000001</v>
      </c>
      <c r="BZ262" s="419">
        <v>1.03</v>
      </c>
      <c r="CA262" s="420">
        <v>0.53</v>
      </c>
      <c r="CB262" s="29">
        <v>5.89</v>
      </c>
      <c r="DL262" s="749"/>
      <c r="DM262" s="750"/>
      <c r="DN262" s="765" t="s">
        <v>112</v>
      </c>
      <c r="DO262" s="418"/>
      <c r="DP262" s="752"/>
      <c r="DQ262" s="752"/>
      <c r="DR262" s="752"/>
      <c r="DS262" s="752"/>
      <c r="DT262" s="752"/>
      <c r="DU262" s="752"/>
      <c r="DV262" s="752"/>
      <c r="DW262" s="752"/>
      <c r="DX262" s="752"/>
      <c r="DY262" s="752"/>
      <c r="DZ262" s="753"/>
      <c r="EA262" s="29"/>
      <c r="EC262" s="105"/>
      <c r="ED262" s="388"/>
      <c r="EE262" s="56" t="s">
        <v>673</v>
      </c>
      <c r="EF262" s="742">
        <v>3.26</v>
      </c>
      <c r="EG262" s="744">
        <v>5.47</v>
      </c>
      <c r="EH262" s="744">
        <v>6.79</v>
      </c>
      <c r="EI262" s="744">
        <v>6.26</v>
      </c>
      <c r="EJ262" s="743">
        <v>4.32</v>
      </c>
      <c r="EK262" s="743">
        <v>1.1200000000000001</v>
      </c>
      <c r="EL262" s="743">
        <v>0.45</v>
      </c>
      <c r="EM262" s="744">
        <v>0.47</v>
      </c>
      <c r="EN262" s="744">
        <v>0.48</v>
      </c>
      <c r="EO262" s="743" t="s">
        <v>184</v>
      </c>
      <c r="EP262" s="743">
        <v>3.51</v>
      </c>
      <c r="EQ262" s="856">
        <v>1.26</v>
      </c>
      <c r="ER262" s="806">
        <v>6.79</v>
      </c>
    </row>
    <row r="263" spans="17:148" ht="13.8" x14ac:dyDescent="0.25">
      <c r="AG263" s="2"/>
      <c r="AH263" s="2"/>
      <c r="AI263" s="2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BM263" s="594"/>
      <c r="BN263" s="663"/>
      <c r="BO263" s="262" t="s">
        <v>90</v>
      </c>
      <c r="BP263" s="666" t="s">
        <v>183</v>
      </c>
      <c r="BQ263" s="312">
        <v>0.59</v>
      </c>
      <c r="BR263" s="312">
        <v>0.82</v>
      </c>
      <c r="BS263" s="664">
        <v>0.55000000000000004</v>
      </c>
      <c r="BT263" s="664">
        <v>0.05</v>
      </c>
      <c r="BU263" s="326">
        <v>0.05</v>
      </c>
      <c r="BV263" s="326">
        <v>0.12</v>
      </c>
      <c r="BW263" s="326">
        <v>1</v>
      </c>
      <c r="BX263" s="326">
        <v>0.11</v>
      </c>
      <c r="BY263" s="664" t="s">
        <v>183</v>
      </c>
      <c r="BZ263" s="326">
        <v>0.05</v>
      </c>
      <c r="CA263" s="327">
        <v>0.41</v>
      </c>
      <c r="CB263" s="32" t="s">
        <v>183</v>
      </c>
      <c r="CD263" s="898" t="s">
        <v>409</v>
      </c>
      <c r="CE263" s="899"/>
      <c r="CF263" s="900"/>
      <c r="CG263" s="868">
        <v>2007</v>
      </c>
      <c r="CH263" s="890"/>
      <c r="CI263" s="890"/>
      <c r="CJ263" s="890"/>
      <c r="CK263" s="890"/>
      <c r="CL263" s="890"/>
      <c r="CM263" s="890"/>
      <c r="CN263" s="890"/>
      <c r="CO263" s="890"/>
      <c r="CP263" s="890"/>
      <c r="CQ263" s="890"/>
      <c r="CR263" s="891"/>
      <c r="CS263" s="901" t="s">
        <v>93</v>
      </c>
      <c r="DL263" s="20"/>
      <c r="DM263" s="750"/>
      <c r="DN263" s="9" t="s">
        <v>75</v>
      </c>
      <c r="DO263" s="421"/>
      <c r="DP263" s="326"/>
      <c r="DQ263" s="326"/>
      <c r="DR263" s="326"/>
      <c r="DS263" s="326"/>
      <c r="DT263" s="326"/>
      <c r="DU263" s="326"/>
      <c r="DV263" s="326"/>
      <c r="DW263" s="326"/>
      <c r="DX263" s="326"/>
      <c r="DY263" s="326"/>
      <c r="DZ263" s="327"/>
      <c r="EA263" s="32"/>
      <c r="EC263" s="109"/>
      <c r="ED263" s="395"/>
      <c r="EE263" s="57" t="s">
        <v>674</v>
      </c>
      <c r="EF263" s="746">
        <v>1.08</v>
      </c>
      <c r="EG263" s="747">
        <v>3.14</v>
      </c>
      <c r="EH263" s="747">
        <v>4.6100000000000003</v>
      </c>
      <c r="EI263" s="747">
        <v>3.55</v>
      </c>
      <c r="EJ263" s="747">
        <v>0.25</v>
      </c>
      <c r="EK263" s="747">
        <v>0.65</v>
      </c>
      <c r="EL263" s="747">
        <v>0.24</v>
      </c>
      <c r="EM263" s="747">
        <v>0.41</v>
      </c>
      <c r="EN263" s="747">
        <v>0.11</v>
      </c>
      <c r="EO263" s="747" t="s">
        <v>184</v>
      </c>
      <c r="EP263" s="747">
        <v>0.8</v>
      </c>
      <c r="EQ263" s="807">
        <v>0.27</v>
      </c>
      <c r="ER263" s="807">
        <v>0.11</v>
      </c>
    </row>
    <row r="264" spans="17:148" ht="16.8" x14ac:dyDescent="0.25">
      <c r="AG264" s="679" t="s">
        <v>504</v>
      </c>
      <c r="AH264" s="680"/>
      <c r="AI264" s="681"/>
      <c r="AJ264" s="682">
        <v>2004</v>
      </c>
      <c r="AK264" s="677"/>
      <c r="AL264" s="677"/>
      <c r="AM264" s="677"/>
      <c r="AN264" s="677"/>
      <c r="AO264" s="677"/>
      <c r="AP264" s="677"/>
      <c r="AQ264" s="677"/>
      <c r="AR264" s="677"/>
      <c r="AS264" s="677"/>
      <c r="AT264" s="677"/>
      <c r="AU264" s="678"/>
      <c r="BM264" s="10"/>
      <c r="BN264" s="675" t="s">
        <v>540</v>
      </c>
      <c r="BO264" s="8" t="s">
        <v>15</v>
      </c>
      <c r="BP264" s="412">
        <v>0.33</v>
      </c>
      <c r="BQ264" s="413">
        <v>0.6</v>
      </c>
      <c r="BR264" s="413">
        <v>0.27</v>
      </c>
      <c r="BS264" s="413">
        <v>0.22</v>
      </c>
      <c r="BT264" s="413">
        <v>0.47</v>
      </c>
      <c r="BU264" s="413">
        <v>0.52</v>
      </c>
      <c r="BV264" s="413">
        <v>1.1200000000000001</v>
      </c>
      <c r="BW264" s="413">
        <v>0.63</v>
      </c>
      <c r="BX264" s="413">
        <v>0.65</v>
      </c>
      <c r="BY264" s="413">
        <v>0.61</v>
      </c>
      <c r="BZ264" s="413">
        <v>0.16</v>
      </c>
      <c r="CA264" s="414">
        <v>0.65</v>
      </c>
      <c r="CB264" s="26">
        <v>0.52</v>
      </c>
      <c r="CD264" s="4" t="s">
        <v>19</v>
      </c>
      <c r="CE264" s="5" t="s">
        <v>20</v>
      </c>
      <c r="CF264" s="6"/>
      <c r="CG264" s="98" t="s">
        <v>412</v>
      </c>
      <c r="CH264" s="99" t="s">
        <v>0</v>
      </c>
      <c r="CI264" s="99" t="s">
        <v>1</v>
      </c>
      <c r="CJ264" s="99" t="s">
        <v>2</v>
      </c>
      <c r="CK264" s="99" t="s">
        <v>3</v>
      </c>
      <c r="CL264" s="99" t="s">
        <v>4</v>
      </c>
      <c r="CM264" s="99" t="s">
        <v>5</v>
      </c>
      <c r="CN264" s="99" t="s">
        <v>6</v>
      </c>
      <c r="CO264" s="99" t="s">
        <v>7</v>
      </c>
      <c r="CP264" s="99" t="s">
        <v>8</v>
      </c>
      <c r="CQ264" s="99" t="s">
        <v>9</v>
      </c>
      <c r="CR264" s="599" t="s">
        <v>10</v>
      </c>
      <c r="CS264" s="902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</row>
    <row r="265" spans="17:148" ht="13.8" x14ac:dyDescent="0.25">
      <c r="R265" t="s">
        <v>397</v>
      </c>
      <c r="AG265" s="4" t="s">
        <v>338</v>
      </c>
      <c r="AH265" s="5" t="s">
        <v>411</v>
      </c>
      <c r="AI265" s="6"/>
      <c r="AJ265" s="98" t="s">
        <v>21</v>
      </c>
      <c r="AK265" s="99" t="s">
        <v>0</v>
      </c>
      <c r="AL265" s="99" t="s">
        <v>1</v>
      </c>
      <c r="AM265" s="99" t="s">
        <v>2</v>
      </c>
      <c r="AN265" s="99" t="s">
        <v>3</v>
      </c>
      <c r="AO265" s="99" t="s">
        <v>4</v>
      </c>
      <c r="AP265" s="99" t="s">
        <v>5</v>
      </c>
      <c r="AQ265" s="99" t="s">
        <v>6</v>
      </c>
      <c r="AR265" s="99" t="s">
        <v>7</v>
      </c>
      <c r="AS265" s="99" t="s">
        <v>8</v>
      </c>
      <c r="AT265" s="99" t="s">
        <v>9</v>
      </c>
      <c r="AU265" s="599" t="s">
        <v>10</v>
      </c>
      <c r="BM265" s="10"/>
      <c r="BN265" s="657"/>
      <c r="BO265" s="7" t="s">
        <v>61</v>
      </c>
      <c r="BP265" s="415">
        <v>100</v>
      </c>
      <c r="BQ265" s="416">
        <v>100</v>
      </c>
      <c r="BR265" s="416">
        <v>100</v>
      </c>
      <c r="BS265" s="416">
        <v>100</v>
      </c>
      <c r="BT265" s="416">
        <v>100</v>
      </c>
      <c r="BU265" s="416">
        <v>100</v>
      </c>
      <c r="BV265" s="416">
        <v>100</v>
      </c>
      <c r="BW265" s="416">
        <v>100</v>
      </c>
      <c r="BX265" s="416">
        <v>100</v>
      </c>
      <c r="BY265" s="416">
        <v>100</v>
      </c>
      <c r="BZ265" s="416">
        <v>100</v>
      </c>
      <c r="CA265" s="417">
        <v>100</v>
      </c>
      <c r="CB265" s="19">
        <v>97</v>
      </c>
      <c r="CD265" s="706" t="s">
        <v>441</v>
      </c>
      <c r="CE265" s="707" t="s">
        <v>290</v>
      </c>
      <c r="CF265" s="8" t="s">
        <v>54</v>
      </c>
      <c r="CG265" s="185">
        <v>6.3460723581376902E-2</v>
      </c>
      <c r="CH265" s="58">
        <v>3.5801302204399511E-2</v>
      </c>
      <c r="CI265" s="58">
        <v>9.0276089597594311E-2</v>
      </c>
      <c r="CJ265" s="58">
        <v>4.2372629887559826E-2</v>
      </c>
      <c r="CK265" s="58">
        <v>0.14797376728654202</v>
      </c>
      <c r="CL265" s="58">
        <v>0.41753009439859623</v>
      </c>
      <c r="CM265" s="58">
        <v>0.14783698301666937</v>
      </c>
      <c r="CN265" s="58">
        <v>2.5937633031720735E-2</v>
      </c>
      <c r="CO265" s="58">
        <v>7.0280376781638496E-2</v>
      </c>
      <c r="CP265" s="58">
        <v>2.5164397987501808E-2</v>
      </c>
      <c r="CQ265" s="58">
        <v>0.27549128286241714</v>
      </c>
      <c r="CR265" s="59">
        <v>2.9056821050728331E-2</v>
      </c>
      <c r="CS265" s="59">
        <v>0.11426517514056206</v>
      </c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</row>
    <row r="266" spans="17:148" ht="19.2" x14ac:dyDescent="0.4">
      <c r="Q266" t="s">
        <v>391</v>
      </c>
      <c r="T266">
        <v>2003</v>
      </c>
      <c r="AG266" s="10"/>
      <c r="AH266" s="21" t="s">
        <v>12</v>
      </c>
      <c r="AI266" s="667" t="s">
        <v>15</v>
      </c>
      <c r="AJ266" s="185" t="s">
        <v>184</v>
      </c>
      <c r="AK266" s="58" t="s">
        <v>184</v>
      </c>
      <c r="AL266" s="58">
        <v>0.18998842616245343</v>
      </c>
      <c r="AM266" s="58">
        <v>2.3096260413226171</v>
      </c>
      <c r="AN266" s="58">
        <v>0.26449702687894089</v>
      </c>
      <c r="AO266" s="58">
        <v>4.8409967845967107E-2</v>
      </c>
      <c r="AP266" s="58">
        <v>0.1114752338964681</v>
      </c>
      <c r="AQ266" s="58">
        <v>0.23290072512258941</v>
      </c>
      <c r="AR266" s="58">
        <v>0.58230482996345245</v>
      </c>
      <c r="AS266" s="58">
        <v>0.38818685006308495</v>
      </c>
      <c r="AT266" s="58">
        <v>1.2268864103526735</v>
      </c>
      <c r="AU266" s="59">
        <v>1.7901527918019906</v>
      </c>
      <c r="BM266" s="10"/>
      <c r="BN266" s="21"/>
      <c r="BO266" s="7" t="s">
        <v>112</v>
      </c>
      <c r="BP266" s="418">
        <v>0.34</v>
      </c>
      <c r="BQ266" s="419">
        <v>0.68</v>
      </c>
      <c r="BR266" s="419">
        <v>0.36</v>
      </c>
      <c r="BS266" s="419">
        <v>0.38</v>
      </c>
      <c r="BT266" s="419">
        <v>1.07</v>
      </c>
      <c r="BU266" s="419">
        <v>0.78</v>
      </c>
      <c r="BV266" s="419">
        <v>1.47</v>
      </c>
      <c r="BW266" s="419">
        <v>0.92</v>
      </c>
      <c r="BX266" s="419">
        <v>0.7</v>
      </c>
      <c r="BY266" s="419">
        <v>1.39</v>
      </c>
      <c r="BZ266" s="419">
        <v>0.24</v>
      </c>
      <c r="CA266" s="420">
        <v>0.89</v>
      </c>
      <c r="CB266" s="29">
        <v>1.47</v>
      </c>
      <c r="CD266" s="706"/>
      <c r="CE266" s="657" t="s">
        <v>505</v>
      </c>
      <c r="CF266" s="708" t="s">
        <v>56</v>
      </c>
      <c r="CG266" s="415">
        <v>100</v>
      </c>
      <c r="CH266" s="416">
        <v>100</v>
      </c>
      <c r="CI266" s="416">
        <v>100</v>
      </c>
      <c r="CJ266" s="416">
        <v>100</v>
      </c>
      <c r="CK266" s="416">
        <v>100</v>
      </c>
      <c r="CL266" s="416">
        <v>100</v>
      </c>
      <c r="CM266" s="416">
        <v>100</v>
      </c>
      <c r="CN266" s="416">
        <v>100</v>
      </c>
      <c r="CO266" s="416">
        <v>100</v>
      </c>
      <c r="CP266" s="416">
        <v>100</v>
      </c>
      <c r="CQ266" s="416">
        <v>100</v>
      </c>
      <c r="CR266" s="417">
        <v>100</v>
      </c>
      <c r="CS266" s="417">
        <v>100</v>
      </c>
      <c r="DL266" s="1" t="s">
        <v>40</v>
      </c>
      <c r="DM266" s="2"/>
      <c r="DN266" s="2"/>
      <c r="DO266" s="3"/>
      <c r="DP266" s="3"/>
      <c r="DQ266"/>
      <c r="DR266"/>
      <c r="DS266"/>
      <c r="DT266"/>
      <c r="DU266"/>
      <c r="DV266"/>
      <c r="DW266"/>
      <c r="DX266"/>
      <c r="DY266"/>
      <c r="DZ266"/>
      <c r="EA266"/>
      <c r="EC266" s="96" t="s">
        <v>696</v>
      </c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67"/>
    </row>
    <row r="267" spans="17:148" ht="13.8" x14ac:dyDescent="0.25">
      <c r="Q267" s="586" t="s">
        <v>392</v>
      </c>
      <c r="R267" s="586" t="s">
        <v>393</v>
      </c>
      <c r="S267" s="586"/>
      <c r="T267" s="586" t="s">
        <v>394</v>
      </c>
      <c r="U267" s="586" t="s">
        <v>0</v>
      </c>
      <c r="V267" s="586" t="s">
        <v>1</v>
      </c>
      <c r="W267" s="586" t="s">
        <v>2</v>
      </c>
      <c r="X267" s="586" t="s">
        <v>3</v>
      </c>
      <c r="Y267" s="586" t="s">
        <v>4</v>
      </c>
      <c r="Z267" s="586" t="s">
        <v>5</v>
      </c>
      <c r="AA267" s="586" t="s">
        <v>6</v>
      </c>
      <c r="AB267" s="586" t="s">
        <v>7</v>
      </c>
      <c r="AC267" s="586" t="s">
        <v>8</v>
      </c>
      <c r="AD267" s="586" t="s">
        <v>9</v>
      </c>
      <c r="AE267" s="586" t="s">
        <v>10</v>
      </c>
      <c r="AG267" s="10"/>
      <c r="AH267" s="657"/>
      <c r="AI267" s="7" t="s">
        <v>14</v>
      </c>
      <c r="AJ267" s="415" t="s">
        <v>184</v>
      </c>
      <c r="AK267" s="416" t="s">
        <v>184</v>
      </c>
      <c r="AL267" s="416">
        <v>67.741935483870961</v>
      </c>
      <c r="AM267" s="416">
        <v>40</v>
      </c>
      <c r="AN267" s="416">
        <v>100</v>
      </c>
      <c r="AO267" s="416">
        <v>70.967741935483872</v>
      </c>
      <c r="AP267" s="416">
        <v>70.967741935483872</v>
      </c>
      <c r="AQ267" s="416">
        <v>81.818181818181813</v>
      </c>
      <c r="AR267" s="416">
        <v>76.666666666666671</v>
      </c>
      <c r="AS267" s="416">
        <v>73.529411764705884</v>
      </c>
      <c r="AT267" s="416">
        <v>65.517241379310349</v>
      </c>
      <c r="AU267" s="417">
        <v>55.882352941176471</v>
      </c>
      <c r="BM267" s="20"/>
      <c r="BN267" s="21"/>
      <c r="BO267" s="9" t="s">
        <v>113</v>
      </c>
      <c r="BP267" s="421">
        <v>0.31</v>
      </c>
      <c r="BQ267" s="326">
        <v>0.53</v>
      </c>
      <c r="BR267" s="326">
        <v>0.22</v>
      </c>
      <c r="BS267" s="326">
        <v>0.02</v>
      </c>
      <c r="BT267" s="326">
        <v>0.12</v>
      </c>
      <c r="BU267" s="326">
        <v>0.26</v>
      </c>
      <c r="BV267" s="326">
        <v>0.81</v>
      </c>
      <c r="BW267" s="326">
        <v>0.39</v>
      </c>
      <c r="BX267" s="326">
        <v>0.59</v>
      </c>
      <c r="BY267" s="326">
        <v>0.12</v>
      </c>
      <c r="BZ267" s="326">
        <v>0.05</v>
      </c>
      <c r="CA267" s="327">
        <v>0.41</v>
      </c>
      <c r="CB267" s="32">
        <v>0.02</v>
      </c>
      <c r="CD267" s="706"/>
      <c r="CE267" s="707"/>
      <c r="CF267" s="708" t="s">
        <v>573</v>
      </c>
      <c r="CG267" s="715">
        <v>0.13662186789506883</v>
      </c>
      <c r="CH267" s="716">
        <v>6.5917375653397711E-2</v>
      </c>
      <c r="CI267" s="716">
        <v>0.12387429863847624</v>
      </c>
      <c r="CJ267" s="716">
        <v>6.8036707169530405E-2</v>
      </c>
      <c r="CK267" s="716">
        <v>0.20358859063213214</v>
      </c>
      <c r="CL267" s="716">
        <v>1.07860289774219</v>
      </c>
      <c r="CM267" s="715">
        <v>0.20001347040089879</v>
      </c>
      <c r="CN267" s="715">
        <v>4.8558926295572777E-2</v>
      </c>
      <c r="CO267" s="715">
        <v>0.14571345500429467</v>
      </c>
      <c r="CP267" s="716">
        <v>4.2334554677992652E-2</v>
      </c>
      <c r="CQ267" s="715">
        <v>0.76958187911757814</v>
      </c>
      <c r="CR267" s="717">
        <v>6.6709666368068687E-2</v>
      </c>
      <c r="CS267" s="717">
        <v>1.07860289774219</v>
      </c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67"/>
    </row>
    <row r="268" spans="17:148" ht="16.8" x14ac:dyDescent="0.25">
      <c r="Q268" s="523" t="s">
        <v>396</v>
      </c>
      <c r="R268" s="523" t="s">
        <v>395</v>
      </c>
      <c r="S268" s="587" t="s">
        <v>15</v>
      </c>
      <c r="T268" s="611">
        <v>0.17</v>
      </c>
      <c r="U268" s="611">
        <v>8.666666666666667E-2</v>
      </c>
      <c r="V268" s="611">
        <v>0.32600000000000001</v>
      </c>
      <c r="W268" s="611">
        <v>0.25</v>
      </c>
      <c r="X268" s="611">
        <v>0.18</v>
      </c>
      <c r="Y268" s="611">
        <v>0.28499999999999998</v>
      </c>
      <c r="Z268" s="611">
        <v>0.376</v>
      </c>
      <c r="AA268" s="611">
        <v>0.29499999999999998</v>
      </c>
      <c r="AB268" s="611">
        <v>0.13250000000000001</v>
      </c>
      <c r="AC268" s="611">
        <v>0.17400000000000002</v>
      </c>
      <c r="AD268" s="611">
        <v>0.29000000000000004</v>
      </c>
      <c r="AE268" s="611">
        <v>0.27</v>
      </c>
      <c r="AG268" s="10"/>
      <c r="AH268" s="21"/>
      <c r="AI268" s="7" t="s">
        <v>347</v>
      </c>
      <c r="AJ268" s="60" t="s">
        <v>184</v>
      </c>
      <c r="AK268" s="189" t="s">
        <v>184</v>
      </c>
      <c r="AL268" s="189">
        <v>0.26208620936672639</v>
      </c>
      <c r="AM268" s="189" t="s">
        <v>184</v>
      </c>
      <c r="AN268" s="189">
        <v>0.58287768606362522</v>
      </c>
      <c r="AO268" s="189">
        <v>4.9922522623724284E-2</v>
      </c>
      <c r="AP268" s="60">
        <v>0.16980810731469009</v>
      </c>
      <c r="AQ268" s="60">
        <v>0.39669862042126841</v>
      </c>
      <c r="AR268" s="60">
        <v>1.0106865703684007</v>
      </c>
      <c r="AS268" s="189">
        <v>0.70309728433415619</v>
      </c>
      <c r="AT268" s="60">
        <v>1.3651657749484198</v>
      </c>
      <c r="AU268" s="61">
        <v>2.9503175006952933</v>
      </c>
      <c r="CD268" s="594"/>
      <c r="CE268" s="663"/>
      <c r="CF268" s="9" t="s">
        <v>90</v>
      </c>
      <c r="CG268" s="62">
        <v>1.2404571737113282E-2</v>
      </c>
      <c r="CH268" s="668">
        <v>1.2843312201797515E-2</v>
      </c>
      <c r="CI268" s="668">
        <v>5.1104765756526518E-2</v>
      </c>
      <c r="CJ268" s="668">
        <v>1.6993341064065498E-2</v>
      </c>
      <c r="CK268" s="668">
        <v>8.519645868944252E-2</v>
      </c>
      <c r="CL268" s="668">
        <v>7.7813029499959829E-2</v>
      </c>
      <c r="CM268" s="62">
        <v>0.12002163996179613</v>
      </c>
      <c r="CN268" s="62" t="s">
        <v>303</v>
      </c>
      <c r="CO268" s="62" t="s">
        <v>303</v>
      </c>
      <c r="CP268" s="668" t="s">
        <v>303</v>
      </c>
      <c r="CQ268" s="62">
        <v>2.516135695358267E-2</v>
      </c>
      <c r="CR268" s="63" t="s">
        <v>303</v>
      </c>
      <c r="CS268" s="608" t="s">
        <v>303</v>
      </c>
      <c r="DL268" s="898" t="s">
        <v>409</v>
      </c>
      <c r="DM268" s="899"/>
      <c r="DN268" s="900"/>
      <c r="DO268" s="868">
        <v>2009</v>
      </c>
      <c r="DP268" s="890"/>
      <c r="DQ268" s="890"/>
      <c r="DR268" s="890"/>
      <c r="DS268" s="890"/>
      <c r="DT268" s="890"/>
      <c r="DU268" s="890"/>
      <c r="DV268" s="890"/>
      <c r="DW268" s="890"/>
      <c r="DX268" s="890"/>
      <c r="DY268" s="890"/>
      <c r="DZ268" s="891"/>
      <c r="EA268" s="901" t="s">
        <v>541</v>
      </c>
      <c r="EC268" s="868" t="s">
        <v>697</v>
      </c>
      <c r="ED268" s="890"/>
      <c r="EE268" s="891"/>
      <c r="EF268" s="871">
        <v>2010</v>
      </c>
      <c r="EG268" s="872"/>
      <c r="EH268" s="872"/>
      <c r="EI268" s="872"/>
      <c r="EJ268" s="872"/>
      <c r="EK268" s="872"/>
      <c r="EL268" s="872"/>
      <c r="EM268" s="872"/>
      <c r="EN268" s="872"/>
      <c r="EO268" s="872"/>
      <c r="EP268" s="872"/>
      <c r="EQ268" s="872"/>
      <c r="ER268" s="896" t="s">
        <v>698</v>
      </c>
    </row>
    <row r="269" spans="17:148" ht="18" x14ac:dyDescent="0.3">
      <c r="Q269" s="524"/>
      <c r="R269" s="524"/>
      <c r="S269" s="587" t="s">
        <v>14</v>
      </c>
      <c r="T269" s="589">
        <v>100</v>
      </c>
      <c r="U269" s="589">
        <v>100</v>
      </c>
      <c r="V269" s="589">
        <v>100</v>
      </c>
      <c r="W269" s="589">
        <v>100</v>
      </c>
      <c r="X269" s="589">
        <v>50</v>
      </c>
      <c r="Y269" s="589">
        <v>100</v>
      </c>
      <c r="Z269" s="589">
        <v>100</v>
      </c>
      <c r="AA269" s="589">
        <v>100</v>
      </c>
      <c r="AB269" s="589">
        <v>100</v>
      </c>
      <c r="AC269" s="589">
        <v>100</v>
      </c>
      <c r="AD269" s="589">
        <v>100</v>
      </c>
      <c r="AE269" s="589">
        <v>100</v>
      </c>
      <c r="AG269" s="20"/>
      <c r="AH269" s="663"/>
      <c r="AI269" s="9" t="s">
        <v>348</v>
      </c>
      <c r="AJ269" s="62" t="s">
        <v>184</v>
      </c>
      <c r="AK269" s="668" t="s">
        <v>184</v>
      </c>
      <c r="AL269" s="668">
        <v>0.11789064295818047</v>
      </c>
      <c r="AM269" s="668" t="s">
        <v>184</v>
      </c>
      <c r="AN269" s="668">
        <v>4.9985864653028456E-2</v>
      </c>
      <c r="AO269" s="668">
        <v>4.689741306820993E-2</v>
      </c>
      <c r="AP269" s="62">
        <v>5.3142360478246123E-2</v>
      </c>
      <c r="AQ269" s="62">
        <v>6.9102829823910403E-2</v>
      </c>
      <c r="AR269" s="62">
        <v>0.15392308955850417</v>
      </c>
      <c r="AS269" s="668">
        <v>7.3276415792013744E-2</v>
      </c>
      <c r="AT269" s="62">
        <v>1.0886070457569272</v>
      </c>
      <c r="AU269" s="63">
        <v>0.62998808290868813</v>
      </c>
      <c r="AW269" s="1" t="s">
        <v>523</v>
      </c>
      <c r="CD269" s="714"/>
      <c r="CE269" s="22" t="s">
        <v>576</v>
      </c>
      <c r="CF269" s="8" t="s">
        <v>577</v>
      </c>
      <c r="CG269" s="185">
        <v>2.659710319970246E-2</v>
      </c>
      <c r="CH269" s="58">
        <v>1.7159128414575956E-2</v>
      </c>
      <c r="CI269" s="58">
        <v>2.5932697221116102E-2</v>
      </c>
      <c r="CJ269" s="58" t="s">
        <v>303</v>
      </c>
      <c r="CK269" s="58">
        <v>7.6667192648385576E-2</v>
      </c>
      <c r="CL269" s="58">
        <v>8.3229262394282189E-2</v>
      </c>
      <c r="CM269" s="58">
        <v>0.14084491425027654</v>
      </c>
      <c r="CN269" s="58">
        <v>0.13726636288612962</v>
      </c>
      <c r="CO269" s="58">
        <v>1.5241820121640035E-2</v>
      </c>
      <c r="CP269" s="58">
        <v>7.277694362753484E-2</v>
      </c>
      <c r="CQ269" s="58">
        <v>8.4251143971269649E-2</v>
      </c>
      <c r="CR269" s="59">
        <v>3.1192754127767178E-2</v>
      </c>
      <c r="CS269" s="59">
        <v>6.0481839360442637E-2</v>
      </c>
      <c r="DL269" s="4" t="s">
        <v>19</v>
      </c>
      <c r="DM269" s="5" t="s">
        <v>20</v>
      </c>
      <c r="DN269" s="6"/>
      <c r="DO269" s="98" t="s">
        <v>21</v>
      </c>
      <c r="DP269" s="99" t="s">
        <v>0</v>
      </c>
      <c r="DQ269" s="99" t="s">
        <v>1</v>
      </c>
      <c r="DR269" s="99" t="s">
        <v>2</v>
      </c>
      <c r="DS269" s="99" t="s">
        <v>3</v>
      </c>
      <c r="DT269" s="99" t="s">
        <v>4</v>
      </c>
      <c r="DU269" s="99" t="s">
        <v>5</v>
      </c>
      <c r="DV269" s="99" t="s">
        <v>6</v>
      </c>
      <c r="DW269" s="99" t="s">
        <v>7</v>
      </c>
      <c r="DX269" s="99" t="s">
        <v>8</v>
      </c>
      <c r="DY269" s="99" t="s">
        <v>9</v>
      </c>
      <c r="DZ269" s="599" t="s">
        <v>10</v>
      </c>
      <c r="EA269" s="902"/>
      <c r="EC269" s="98" t="s">
        <v>699</v>
      </c>
      <c r="ED269" s="99" t="s">
        <v>700</v>
      </c>
      <c r="EE269" s="72"/>
      <c r="EF269" s="47" t="s">
        <v>701</v>
      </c>
      <c r="EG269" s="48" t="s">
        <v>0</v>
      </c>
      <c r="EH269" s="48" t="s">
        <v>1</v>
      </c>
      <c r="EI269" s="48" t="s">
        <v>2</v>
      </c>
      <c r="EJ269" s="48" t="s">
        <v>3</v>
      </c>
      <c r="EK269" s="48" t="s">
        <v>4</v>
      </c>
      <c r="EL269" s="48" t="s">
        <v>5</v>
      </c>
      <c r="EM269" s="48" t="s">
        <v>6</v>
      </c>
      <c r="EN269" s="48" t="s">
        <v>7</v>
      </c>
      <c r="EO269" s="48" t="s">
        <v>8</v>
      </c>
      <c r="EP269" s="48" t="s">
        <v>9</v>
      </c>
      <c r="EQ269" s="49" t="s">
        <v>10</v>
      </c>
      <c r="ER269" s="897"/>
    </row>
    <row r="270" spans="17:148" ht="13.8" x14ac:dyDescent="0.25">
      <c r="Q270" s="524"/>
      <c r="R270" s="524"/>
      <c r="S270" s="587" t="s">
        <v>98</v>
      </c>
      <c r="T270" s="611">
        <v>0.4</v>
      </c>
      <c r="U270" s="611">
        <v>0.16</v>
      </c>
      <c r="V270" s="611">
        <v>1.05</v>
      </c>
      <c r="W270" s="611">
        <v>0.63</v>
      </c>
      <c r="X270" s="611">
        <v>0.22</v>
      </c>
      <c r="Y270" s="611">
        <v>0.39</v>
      </c>
      <c r="Z270" s="611">
        <v>1.02</v>
      </c>
      <c r="AA270" s="611">
        <v>0.77</v>
      </c>
      <c r="AB270" s="611">
        <v>0.15</v>
      </c>
      <c r="AC270" s="611">
        <v>0.33</v>
      </c>
      <c r="AD270" s="611">
        <v>0.44</v>
      </c>
      <c r="AE270" s="611">
        <v>0.54</v>
      </c>
      <c r="AG270" s="10"/>
      <c r="AH270" s="21" t="s">
        <v>290</v>
      </c>
      <c r="AI270" s="667" t="s">
        <v>15</v>
      </c>
      <c r="AJ270" s="185">
        <v>0.14381663854859519</v>
      </c>
      <c r="AK270" s="58">
        <v>0.99421807655669425</v>
      </c>
      <c r="AL270" s="58">
        <v>1.8386869435839868</v>
      </c>
      <c r="AM270" s="58">
        <v>0.37398325029481261</v>
      </c>
      <c r="AN270" s="58">
        <v>4.6194842469317106E-2</v>
      </c>
      <c r="AO270" s="58">
        <v>0.21911932467361372</v>
      </c>
      <c r="AP270" s="58">
        <v>0.39926516909018878</v>
      </c>
      <c r="AQ270" s="58">
        <v>0.10733259396609258</v>
      </c>
      <c r="AR270" s="58">
        <v>0.21636174754010642</v>
      </c>
      <c r="AS270" s="58">
        <v>3.0754141125654484</v>
      </c>
      <c r="AT270" s="58">
        <v>0.1908020150586438</v>
      </c>
      <c r="AU270" s="59">
        <v>1.0191270969612249</v>
      </c>
      <c r="CD270" s="714"/>
      <c r="CE270" s="657"/>
      <c r="CF270" s="708" t="s">
        <v>56</v>
      </c>
      <c r="CG270" s="415">
        <v>100</v>
      </c>
      <c r="CH270" s="416">
        <v>100</v>
      </c>
      <c r="CI270" s="416">
        <v>100</v>
      </c>
      <c r="CJ270" s="416">
        <v>100</v>
      </c>
      <c r="CK270" s="416">
        <v>100</v>
      </c>
      <c r="CL270" s="416">
        <v>100</v>
      </c>
      <c r="CM270" s="416">
        <v>100</v>
      </c>
      <c r="CN270" s="416">
        <v>100</v>
      </c>
      <c r="CO270" s="416">
        <v>100</v>
      </c>
      <c r="CP270" s="416">
        <v>66.666666666666671</v>
      </c>
      <c r="CQ270" s="416">
        <v>100</v>
      </c>
      <c r="CR270" s="417">
        <v>67.741935483870961</v>
      </c>
      <c r="CS270" s="417">
        <v>94.444444444444443</v>
      </c>
      <c r="DL270" s="706" t="s">
        <v>441</v>
      </c>
      <c r="DM270" s="750" t="s">
        <v>290</v>
      </c>
      <c r="DN270" s="8" t="s">
        <v>54</v>
      </c>
      <c r="DO270" s="185">
        <v>0.140657224930437</v>
      </c>
      <c r="DP270" s="58">
        <v>0.99381984713709637</v>
      </c>
      <c r="DQ270" s="58">
        <v>1.4022320573438132</v>
      </c>
      <c r="DR270" s="58">
        <v>1.1033903577096762</v>
      </c>
      <c r="DS270" s="58">
        <v>0.89890549184085256</v>
      </c>
      <c r="DT270" s="58">
        <v>0.82321382747260285</v>
      </c>
      <c r="DU270" s="58" t="s">
        <v>303</v>
      </c>
      <c r="DV270" s="58">
        <v>1.0669485542309458</v>
      </c>
      <c r="DW270" s="58">
        <v>0.14815952875994862</v>
      </c>
      <c r="DX270" s="58">
        <v>0.33963635609757636</v>
      </c>
      <c r="DY270" s="58">
        <v>0.39943550165841019</v>
      </c>
      <c r="DZ270" s="59">
        <v>0.5491272069801364</v>
      </c>
      <c r="EA270" s="59">
        <v>0.65546049618012459</v>
      </c>
      <c r="EC270" s="105"/>
      <c r="ED270" s="83" t="s">
        <v>290</v>
      </c>
      <c r="EE270" s="73" t="s">
        <v>54</v>
      </c>
      <c r="EF270" s="600">
        <v>0.84459632432217235</v>
      </c>
      <c r="EG270" s="601">
        <v>0.69809658746758296</v>
      </c>
      <c r="EH270" s="601">
        <v>2.6732192540139437</v>
      </c>
      <c r="EI270" s="601">
        <v>18.025919453788529</v>
      </c>
      <c r="EJ270" s="601">
        <v>68.21049198485305</v>
      </c>
      <c r="EK270" s="601">
        <v>0.83109200166737629</v>
      </c>
      <c r="EL270" s="601">
        <v>0.4508544193710684</v>
      </c>
      <c r="EM270" s="601">
        <v>0.28888037646952458</v>
      </c>
      <c r="EN270" s="601">
        <v>0.23595840970371743</v>
      </c>
      <c r="EO270" s="601" t="s">
        <v>184</v>
      </c>
      <c r="EP270" s="601" t="s">
        <v>184</v>
      </c>
      <c r="EQ270" s="602" t="s">
        <v>184</v>
      </c>
      <c r="ER270" s="602">
        <v>10.251012090184107</v>
      </c>
    </row>
    <row r="271" spans="17:148" ht="18" x14ac:dyDescent="0.3">
      <c r="Q271" s="525"/>
      <c r="R271" s="525"/>
      <c r="S271" s="587" t="s">
        <v>99</v>
      </c>
      <c r="T271" s="611">
        <v>0.04</v>
      </c>
      <c r="U271" s="611">
        <v>0.02</v>
      </c>
      <c r="V271" s="611">
        <v>0.05</v>
      </c>
      <c r="W271" s="611">
        <v>0.09</v>
      </c>
      <c r="X271" s="611">
        <v>0.14000000000000001</v>
      </c>
      <c r="Y271" s="611">
        <v>0.15</v>
      </c>
      <c r="Z271" s="611">
        <v>0.15</v>
      </c>
      <c r="AA271" s="611">
        <v>7.0000000000000007E-2</v>
      </c>
      <c r="AB271" s="611">
        <v>0.12</v>
      </c>
      <c r="AC271" s="611">
        <v>0.06</v>
      </c>
      <c r="AD271" s="611">
        <v>0.1</v>
      </c>
      <c r="AE271" s="611">
        <v>0.1</v>
      </c>
      <c r="AG271" s="10"/>
      <c r="AH271" s="657" t="s">
        <v>505</v>
      </c>
      <c r="AI271" s="7" t="s">
        <v>516</v>
      </c>
      <c r="AJ271" s="415">
        <v>22.580645161290324</v>
      </c>
      <c r="AK271" s="416">
        <v>24.137931034482758</v>
      </c>
      <c r="AL271" s="416">
        <v>22.580645161290324</v>
      </c>
      <c r="AM271" s="416">
        <v>100</v>
      </c>
      <c r="AN271" s="416">
        <v>100</v>
      </c>
      <c r="AO271" s="416">
        <v>100</v>
      </c>
      <c r="AP271" s="416">
        <v>100</v>
      </c>
      <c r="AQ271" s="416">
        <v>90.909090909090907</v>
      </c>
      <c r="AR271" s="416">
        <v>100</v>
      </c>
      <c r="AS271" s="416">
        <v>100</v>
      </c>
      <c r="AT271" s="416">
        <v>100</v>
      </c>
      <c r="AU271" s="417">
        <v>100</v>
      </c>
      <c r="AW271" s="898" t="s">
        <v>409</v>
      </c>
      <c r="AX271" s="899"/>
      <c r="AY271" s="900"/>
      <c r="AZ271" s="868">
        <v>2005</v>
      </c>
      <c r="BA271" s="890"/>
      <c r="BB271" s="890"/>
      <c r="BC271" s="890"/>
      <c r="BD271" s="890"/>
      <c r="BE271" s="890"/>
      <c r="BF271" s="890"/>
      <c r="BG271" s="890"/>
      <c r="BH271" s="890"/>
      <c r="BI271" s="890"/>
      <c r="BJ271" s="890"/>
      <c r="BK271" s="891"/>
      <c r="BM271" s="1" t="s">
        <v>511</v>
      </c>
      <c r="BN271" s="2"/>
      <c r="BO271" s="2"/>
      <c r="BP271" s="3"/>
      <c r="BQ271" s="3"/>
      <c r="CD271" s="714"/>
      <c r="CE271" s="707"/>
      <c r="CF271" s="708" t="s">
        <v>89</v>
      </c>
      <c r="CG271" s="715">
        <v>3.723066798039272E-2</v>
      </c>
      <c r="CH271" s="716">
        <v>1.8890772276422548E-2</v>
      </c>
      <c r="CI271" s="716">
        <v>3.231026428338498E-2</v>
      </c>
      <c r="CJ271" s="716">
        <v>1.7436292637184329E-2</v>
      </c>
      <c r="CK271" s="716">
        <v>9.1600083880634189E-2</v>
      </c>
      <c r="CL271" s="716">
        <v>0.20040138634210483</v>
      </c>
      <c r="CM271" s="715">
        <v>0.24910915491185415</v>
      </c>
      <c r="CN271" s="715">
        <v>0.21864312989561743</v>
      </c>
      <c r="CO271" s="715">
        <v>4.5725460364920104E-2</v>
      </c>
      <c r="CP271" s="716">
        <v>0.116885424793536</v>
      </c>
      <c r="CQ271" s="715">
        <v>0.10783044429048724</v>
      </c>
      <c r="CR271" s="717">
        <v>3.4037264613588934E-2</v>
      </c>
      <c r="CS271" s="717">
        <v>0.24910915491185415</v>
      </c>
      <c r="DL271" s="706"/>
      <c r="DM271" s="657" t="s">
        <v>505</v>
      </c>
      <c r="DN271" s="765" t="s">
        <v>53</v>
      </c>
      <c r="DO271" s="415">
        <v>100</v>
      </c>
      <c r="DP271" s="416">
        <v>100</v>
      </c>
      <c r="DQ271" s="416">
        <v>100</v>
      </c>
      <c r="DR271" s="416">
        <v>100</v>
      </c>
      <c r="DS271" s="416">
        <v>100</v>
      </c>
      <c r="DT271" s="416">
        <v>100</v>
      </c>
      <c r="DU271" s="416">
        <v>100</v>
      </c>
      <c r="DV271" s="416">
        <v>100</v>
      </c>
      <c r="DW271" s="416">
        <v>100</v>
      </c>
      <c r="DX271" s="416">
        <v>100</v>
      </c>
      <c r="DY271" s="416">
        <v>100</v>
      </c>
      <c r="DZ271" s="417">
        <v>100</v>
      </c>
      <c r="EA271" s="417">
        <v>100</v>
      </c>
      <c r="EC271" s="105"/>
      <c r="ED271" s="83" t="s">
        <v>505</v>
      </c>
      <c r="EE271" s="56" t="s">
        <v>702</v>
      </c>
      <c r="EF271" s="415">
        <v>93.75</v>
      </c>
      <c r="EG271" s="416">
        <v>96.428571428571431</v>
      </c>
      <c r="EH271" s="416">
        <v>100</v>
      </c>
      <c r="EI271" s="416">
        <v>96.774193548387103</v>
      </c>
      <c r="EJ271" s="416">
        <v>96.774193548387103</v>
      </c>
      <c r="EK271" s="416">
        <v>96.666666666666671</v>
      </c>
      <c r="EL271" s="416">
        <v>96.774193548387103</v>
      </c>
      <c r="EM271" s="416">
        <v>96.774193548387103</v>
      </c>
      <c r="EN271" s="416">
        <v>100</v>
      </c>
      <c r="EO271" s="416">
        <v>0</v>
      </c>
      <c r="EP271" s="416">
        <v>0</v>
      </c>
      <c r="EQ271" s="417">
        <v>0</v>
      </c>
      <c r="ER271" s="417">
        <v>73.002754820936644</v>
      </c>
    </row>
    <row r="272" spans="17:148" ht="13.8" x14ac:dyDescent="0.25">
      <c r="AG272" s="795"/>
      <c r="AH272" s="793"/>
      <c r="AI272" s="794" t="s">
        <v>517</v>
      </c>
      <c r="AJ272" s="796" t="s">
        <v>518</v>
      </c>
      <c r="AK272" s="797" t="s">
        <v>518</v>
      </c>
      <c r="AL272" s="797" t="s">
        <v>518</v>
      </c>
      <c r="AM272" s="797">
        <v>1.0535986187327993</v>
      </c>
      <c r="AN272" s="797">
        <v>0.12302523669621822</v>
      </c>
      <c r="AO272" s="797">
        <v>0.39409400928839095</v>
      </c>
      <c r="AP272" s="796">
        <v>0.98118755313770822</v>
      </c>
      <c r="AQ272" s="796">
        <v>0.15133790933428071</v>
      </c>
      <c r="AR272" s="796">
        <v>0.32235040683112942</v>
      </c>
      <c r="AS272" s="797">
        <v>4.9118791171448413</v>
      </c>
      <c r="AT272" s="796">
        <v>0.39249471287246523</v>
      </c>
      <c r="AU272" s="798">
        <v>2.3803975368569859</v>
      </c>
      <c r="AW272" s="4" t="s">
        <v>19</v>
      </c>
      <c r="AX272" s="5" t="s">
        <v>20</v>
      </c>
      <c r="AY272" s="6"/>
      <c r="AZ272" s="98" t="s">
        <v>412</v>
      </c>
      <c r="BA272" s="99" t="s">
        <v>0</v>
      </c>
      <c r="BB272" s="99" t="s">
        <v>1</v>
      </c>
      <c r="BC272" s="99" t="s">
        <v>2</v>
      </c>
      <c r="BD272" s="99" t="s">
        <v>3</v>
      </c>
      <c r="BE272" s="99" t="s">
        <v>4</v>
      </c>
      <c r="BF272" s="99" t="s">
        <v>5</v>
      </c>
      <c r="BG272" s="99" t="s">
        <v>6</v>
      </c>
      <c r="BH272" s="99" t="s">
        <v>7</v>
      </c>
      <c r="BI272" s="99" t="s">
        <v>8</v>
      </c>
      <c r="BJ272" s="99" t="s">
        <v>9</v>
      </c>
      <c r="BK272" s="599" t="s">
        <v>10</v>
      </c>
      <c r="CD272" s="20"/>
      <c r="CE272" s="23"/>
      <c r="CF272" s="9" t="s">
        <v>547</v>
      </c>
      <c r="CG272" s="62">
        <v>1.7264076907113877E-2</v>
      </c>
      <c r="CH272" s="668">
        <v>1.5427484552729364E-2</v>
      </c>
      <c r="CI272" s="668">
        <v>1.6182112450902141E-2</v>
      </c>
      <c r="CJ272" s="668" t="s">
        <v>303</v>
      </c>
      <c r="CK272" s="668">
        <v>5.2950272768109347E-2</v>
      </c>
      <c r="CL272" s="668">
        <v>1.558206987339051E-2</v>
      </c>
      <c r="CM272" s="62" t="s">
        <v>303</v>
      </c>
      <c r="CN272" s="62">
        <v>1.3433504377076046E-2</v>
      </c>
      <c r="CO272" s="62" t="s">
        <v>303</v>
      </c>
      <c r="CP272" s="668">
        <v>2.8668462461533675E-2</v>
      </c>
      <c r="CQ272" s="62">
        <v>6.1605776828796713E-2</v>
      </c>
      <c r="CR272" s="63">
        <v>2.8348243641945423E-2</v>
      </c>
      <c r="CS272" s="608" t="s">
        <v>303</v>
      </c>
      <c r="DL272" s="706"/>
      <c r="DM272" s="750"/>
      <c r="DN272" s="765" t="s">
        <v>89</v>
      </c>
      <c r="DO272" s="715">
        <v>0.22413841249128783</v>
      </c>
      <c r="DP272" s="715">
        <v>1.1737889346408366</v>
      </c>
      <c r="DQ272" s="716">
        <v>2.0454311858227063</v>
      </c>
      <c r="DR272" s="716">
        <v>2.1621505032148378</v>
      </c>
      <c r="DS272" s="716">
        <v>0.98519564705075391</v>
      </c>
      <c r="DT272" s="716">
        <v>1.3152184706050931</v>
      </c>
      <c r="DU272" s="715" t="s">
        <v>303</v>
      </c>
      <c r="DV272" s="715">
        <v>3.2008456626928377</v>
      </c>
      <c r="DW272" s="715">
        <v>0.326893248327571</v>
      </c>
      <c r="DX272" s="716">
        <v>0.39094620500362764</v>
      </c>
      <c r="DY272" s="715">
        <v>0.50892566005898443</v>
      </c>
      <c r="DZ272" s="717">
        <v>0.67979490664555831</v>
      </c>
      <c r="EA272" s="717">
        <v>3.2008456626928377</v>
      </c>
      <c r="EC272" s="105"/>
      <c r="ED272" s="83"/>
      <c r="EE272" s="56" t="s">
        <v>692</v>
      </c>
      <c r="EF272" s="603">
        <v>1.282015237581364</v>
      </c>
      <c r="EG272" s="604">
        <v>0.92718708021112972</v>
      </c>
      <c r="EH272" s="604">
        <v>4.7000487072651396</v>
      </c>
      <c r="EI272" s="604">
        <v>28.077693306402356</v>
      </c>
      <c r="EJ272" s="604">
        <v>153.91181444416426</v>
      </c>
      <c r="EK272" s="604">
        <v>1.5156432261479065</v>
      </c>
      <c r="EL272" s="604">
        <v>0.64963557946256567</v>
      </c>
      <c r="EM272" s="604">
        <v>0.58445928746683895</v>
      </c>
      <c r="EN272" s="604">
        <v>0.7078752291111523</v>
      </c>
      <c r="EO272" s="604" t="s">
        <v>184</v>
      </c>
      <c r="EP272" s="604" t="s">
        <v>184</v>
      </c>
      <c r="EQ272" s="605" t="s">
        <v>184</v>
      </c>
      <c r="ER272" s="605">
        <v>153.91181444416426</v>
      </c>
    </row>
    <row r="273" spans="17:148" ht="13.8" x14ac:dyDescent="0.25">
      <c r="AG273" s="20"/>
      <c r="AH273" s="663"/>
      <c r="AI273" s="9" t="s">
        <v>492</v>
      </c>
      <c r="AJ273" s="62" t="s">
        <v>518</v>
      </c>
      <c r="AK273" s="668" t="s">
        <v>518</v>
      </c>
      <c r="AL273" s="668" t="s">
        <v>518</v>
      </c>
      <c r="AM273" s="668" t="s">
        <v>303</v>
      </c>
      <c r="AN273" s="668" t="s">
        <v>303</v>
      </c>
      <c r="AO273" s="668">
        <v>1.4975324578245196E-2</v>
      </c>
      <c r="AP273" s="62">
        <v>6.1281272127920221E-2</v>
      </c>
      <c r="AQ273" s="62">
        <v>8.4998220296317997E-2</v>
      </c>
      <c r="AR273" s="62">
        <v>0.12029294291991555</v>
      </c>
      <c r="AS273" s="668">
        <v>1.3107144305262912</v>
      </c>
      <c r="AT273" s="62">
        <v>7.8222590065062797E-2</v>
      </c>
      <c r="AU273" s="63">
        <v>7.1567494151513866E-2</v>
      </c>
      <c r="AW273" s="590" t="s">
        <v>441</v>
      </c>
      <c r="AX273" s="21" t="s">
        <v>288</v>
      </c>
      <c r="AY273" s="8" t="s">
        <v>15</v>
      </c>
      <c r="AZ273" s="658">
        <v>0.83154639413966969</v>
      </c>
      <c r="BA273" s="659">
        <v>1.3718343844812908</v>
      </c>
      <c r="BB273" s="413">
        <v>0.25281389806075394</v>
      </c>
      <c r="BC273" s="413">
        <v>0.43753156838305768</v>
      </c>
      <c r="BD273" s="413" t="s">
        <v>303</v>
      </c>
      <c r="BE273" s="659">
        <v>0.10875690667053499</v>
      </c>
      <c r="BF273" s="659">
        <v>0.10102415645311867</v>
      </c>
      <c r="BG273" s="659">
        <v>0.12896515092563474</v>
      </c>
      <c r="BH273" s="659">
        <v>4.6391815255307729E-2</v>
      </c>
      <c r="BI273" s="413" t="s">
        <v>303</v>
      </c>
      <c r="BJ273" s="659">
        <v>0.1743051930832048</v>
      </c>
      <c r="BK273" s="660">
        <v>8.2950667600881267E-2</v>
      </c>
      <c r="BM273" s="898" t="s">
        <v>409</v>
      </c>
      <c r="BN273" s="899"/>
      <c r="BO273" s="900"/>
      <c r="BP273" s="868">
        <v>2006</v>
      </c>
      <c r="BQ273" s="890"/>
      <c r="BR273" s="890"/>
      <c r="BS273" s="890"/>
      <c r="BT273" s="890"/>
      <c r="BU273" s="890"/>
      <c r="BV273" s="890"/>
      <c r="BW273" s="890"/>
      <c r="BX273" s="890"/>
      <c r="BY273" s="890"/>
      <c r="BZ273" s="890"/>
      <c r="CA273" s="891"/>
      <c r="CB273" s="901" t="s">
        <v>541</v>
      </c>
      <c r="DL273" s="594"/>
      <c r="DM273" s="663"/>
      <c r="DN273" s="9" t="s">
        <v>90</v>
      </c>
      <c r="DO273" s="62">
        <v>7.8360605547530202E-2</v>
      </c>
      <c r="DP273" s="62">
        <v>0.75648679422048348</v>
      </c>
      <c r="DQ273" s="668">
        <v>0.47892195977218038</v>
      </c>
      <c r="DR273" s="668">
        <v>0.40845600240798713</v>
      </c>
      <c r="DS273" s="668">
        <v>0.74219303180293761</v>
      </c>
      <c r="DT273" s="668">
        <v>0.36016609711117936</v>
      </c>
      <c r="DU273" s="62" t="s">
        <v>303</v>
      </c>
      <c r="DV273" s="62" t="s">
        <v>303</v>
      </c>
      <c r="DW273" s="62" t="s">
        <v>303</v>
      </c>
      <c r="DX273" s="668">
        <v>0.28800000777835566</v>
      </c>
      <c r="DY273" s="62">
        <v>0.20367066663313255</v>
      </c>
      <c r="DZ273" s="63">
        <v>0.34396801484611317</v>
      </c>
      <c r="EA273" s="608" t="s">
        <v>303</v>
      </c>
      <c r="EC273" s="105"/>
      <c r="ED273" s="82"/>
      <c r="EE273" s="57" t="s">
        <v>693</v>
      </c>
      <c r="EF273" s="606">
        <v>0.30934523243535522</v>
      </c>
      <c r="EG273" s="607">
        <v>0.285794540773192</v>
      </c>
      <c r="EH273" s="607">
        <v>0.46122053310866629</v>
      </c>
      <c r="EI273" s="607">
        <v>12.730770771077744</v>
      </c>
      <c r="EJ273" s="607">
        <v>6.9858801029114845</v>
      </c>
      <c r="EK273" s="607" t="s">
        <v>303</v>
      </c>
      <c r="EL273" s="607">
        <v>0.32894776515929885</v>
      </c>
      <c r="EM273" s="607" t="s">
        <v>303</v>
      </c>
      <c r="EN273" s="607" t="s">
        <v>303</v>
      </c>
      <c r="EO273" s="607" t="s">
        <v>184</v>
      </c>
      <c r="EP273" s="607" t="s">
        <v>184</v>
      </c>
      <c r="EQ273" s="608" t="s">
        <v>184</v>
      </c>
      <c r="ER273" s="608" t="s">
        <v>303</v>
      </c>
    </row>
    <row r="274" spans="17:148" ht="18" x14ac:dyDescent="0.3">
      <c r="Q274" s="1" t="s">
        <v>426</v>
      </c>
      <c r="R274" s="2"/>
      <c r="S274" s="2"/>
      <c r="T274" s="3"/>
      <c r="U274" s="3"/>
      <c r="V274" s="3"/>
      <c r="W274" s="2"/>
      <c r="X274" s="2"/>
      <c r="Y274" s="3"/>
      <c r="Z274" s="3"/>
      <c r="AA274" s="3"/>
      <c r="AB274" s="3"/>
      <c r="AC274" s="3"/>
      <c r="AD274" s="3"/>
      <c r="AE274" s="3"/>
      <c r="AW274" s="590"/>
      <c r="AX274" s="21" t="s">
        <v>289</v>
      </c>
      <c r="AY274" s="7" t="s">
        <v>14</v>
      </c>
      <c r="AZ274" s="648">
        <v>100</v>
      </c>
      <c r="BA274" s="416">
        <v>100</v>
      </c>
      <c r="BB274" s="416">
        <v>100</v>
      </c>
      <c r="BC274" s="416">
        <v>100</v>
      </c>
      <c r="BD274" s="416">
        <v>100</v>
      </c>
      <c r="BE274" s="416">
        <v>90</v>
      </c>
      <c r="BF274" s="416">
        <v>100</v>
      </c>
      <c r="BG274" s="416">
        <v>100</v>
      </c>
      <c r="BH274" s="416">
        <v>100</v>
      </c>
      <c r="BI274" s="416">
        <v>100</v>
      </c>
      <c r="BJ274" s="416">
        <v>100</v>
      </c>
      <c r="BK274" s="417">
        <v>100</v>
      </c>
      <c r="BM274" s="4" t="s">
        <v>19</v>
      </c>
      <c r="BN274" s="5" t="s">
        <v>20</v>
      </c>
      <c r="BO274" s="6"/>
      <c r="BP274" s="98" t="s">
        <v>412</v>
      </c>
      <c r="BQ274" s="99" t="s">
        <v>0</v>
      </c>
      <c r="BR274" s="99" t="s">
        <v>1</v>
      </c>
      <c r="BS274" s="99" t="s">
        <v>2</v>
      </c>
      <c r="BT274" s="99" t="s">
        <v>3</v>
      </c>
      <c r="BU274" s="99" t="s">
        <v>4</v>
      </c>
      <c r="BV274" s="99" t="s">
        <v>5</v>
      </c>
      <c r="BW274" s="99" t="s">
        <v>6</v>
      </c>
      <c r="BX274" s="99" t="s">
        <v>7</v>
      </c>
      <c r="BY274" s="99" t="s">
        <v>8</v>
      </c>
      <c r="BZ274" s="99" t="s">
        <v>9</v>
      </c>
      <c r="CA274" s="599" t="s">
        <v>10</v>
      </c>
      <c r="CB274" s="902"/>
      <c r="DL274" s="749"/>
      <c r="DM274" s="22" t="s">
        <v>281</v>
      </c>
      <c r="DN274" s="8" t="s">
        <v>54</v>
      </c>
      <c r="DO274" s="412">
        <v>0.53524624256967934</v>
      </c>
      <c r="DP274" s="413">
        <v>6.1850734274748333E-2</v>
      </c>
      <c r="DQ274" s="413">
        <v>0.11659937432074537</v>
      </c>
      <c r="DR274" s="413">
        <v>0.31198680467355716</v>
      </c>
      <c r="DS274" s="413">
        <v>0.32308772717342255</v>
      </c>
      <c r="DT274" s="413">
        <v>0.30036267856316101</v>
      </c>
      <c r="DU274" s="413">
        <v>0.81407792883437879</v>
      </c>
      <c r="DV274" s="413">
        <v>0.7340423197130771</v>
      </c>
      <c r="DW274" s="413">
        <v>0.24038705390545764</v>
      </c>
      <c r="DX274" s="413">
        <v>0.29267520705528866</v>
      </c>
      <c r="DY274" s="413">
        <v>8.4088272156689389E-2</v>
      </c>
      <c r="DZ274" s="414">
        <v>0.24109630474864741</v>
      </c>
      <c r="EA274" s="414">
        <v>0.33795838733240446</v>
      </c>
      <c r="EC274" s="105"/>
      <c r="ED274" s="107" t="s">
        <v>694</v>
      </c>
      <c r="EE274" s="73" t="s">
        <v>695</v>
      </c>
      <c r="EF274" s="600">
        <v>0.20562491365767044</v>
      </c>
      <c r="EG274" s="601">
        <v>0.25356179515026694</v>
      </c>
      <c r="EH274" s="601">
        <v>0.27949333365944307</v>
      </c>
      <c r="EI274" s="601">
        <v>0.39582717251279337</v>
      </c>
      <c r="EJ274" s="601">
        <v>0.25255052478092388</v>
      </c>
      <c r="EK274" s="601">
        <v>0.25647597427457719</v>
      </c>
      <c r="EL274" s="601">
        <v>9.976693458107172E-2</v>
      </c>
      <c r="EM274" s="601">
        <v>7.9839220960744084E-2</v>
      </c>
      <c r="EN274" s="601">
        <v>5.2019299381306512E-2</v>
      </c>
      <c r="EO274" s="601" t="s">
        <v>184</v>
      </c>
      <c r="EP274" s="601">
        <v>3.3691461794357135E-2</v>
      </c>
      <c r="EQ274" s="602">
        <v>0.13705033523721574</v>
      </c>
      <c r="ER274" s="602">
        <v>0.18306904888473963</v>
      </c>
    </row>
    <row r="275" spans="17:148" ht="13.8" x14ac:dyDescent="0.25">
      <c r="Q275" s="2"/>
      <c r="R275" s="2"/>
      <c r="S275" s="2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W275" s="590"/>
      <c r="AX275" s="21"/>
      <c r="AY275" s="7" t="s">
        <v>114</v>
      </c>
      <c r="AZ275" s="661">
        <v>1.3721843808485137</v>
      </c>
      <c r="BA275" s="419">
        <v>1.7300571457532035</v>
      </c>
      <c r="BB275" s="662">
        <v>0.63531641231153513</v>
      </c>
      <c r="BC275" s="662">
        <v>1.1576580721696714</v>
      </c>
      <c r="BD275" s="662" t="s">
        <v>303</v>
      </c>
      <c r="BE275" s="419">
        <v>0.32627072001160495</v>
      </c>
      <c r="BF275" s="419">
        <v>0.30195386392347218</v>
      </c>
      <c r="BG275" s="419">
        <v>0.24350310897251881</v>
      </c>
      <c r="BH275" s="419">
        <v>0.12012500853848204</v>
      </c>
      <c r="BI275" s="662">
        <v>1.1069976910150549E-2</v>
      </c>
      <c r="BJ275" s="419">
        <v>0.21334737965629225</v>
      </c>
      <c r="BK275" s="420">
        <v>0.16725583761071461</v>
      </c>
      <c r="BM275" s="695"/>
      <c r="BN275" s="696" t="s">
        <v>609</v>
      </c>
      <c r="BO275" s="697" t="s">
        <v>15</v>
      </c>
      <c r="BP275" s="694" t="s">
        <v>303</v>
      </c>
      <c r="BQ275" s="46" t="s">
        <v>303</v>
      </c>
      <c r="BR275" s="46" t="s">
        <v>303</v>
      </c>
      <c r="BS275" s="46">
        <v>3.0227264189272674E-2</v>
      </c>
      <c r="BT275" s="46">
        <v>3.2545922155358759E-2</v>
      </c>
      <c r="BU275" s="46">
        <v>0.10691316931320149</v>
      </c>
      <c r="BV275" s="46">
        <v>0.39179211662978902</v>
      </c>
      <c r="BW275" s="46">
        <v>3.4001866267847784E-2</v>
      </c>
      <c r="BX275" s="46">
        <v>1.9606489244872318E-2</v>
      </c>
      <c r="BY275" s="46">
        <v>0.3967891988259209</v>
      </c>
      <c r="BZ275" s="46">
        <v>3.2667297831699652E-2</v>
      </c>
      <c r="CA275" s="247">
        <v>2.339536400512594E-2</v>
      </c>
      <c r="CB275" s="698">
        <v>9.4645651355714691E-2</v>
      </c>
      <c r="DL275" s="749"/>
      <c r="DM275" s="657"/>
      <c r="DN275" s="765" t="s">
        <v>53</v>
      </c>
      <c r="DO275" s="415">
        <v>100</v>
      </c>
      <c r="DP275" s="416">
        <v>100</v>
      </c>
      <c r="DQ275" s="416">
        <v>100</v>
      </c>
      <c r="DR275" s="416">
        <v>100</v>
      </c>
      <c r="DS275" s="416">
        <v>100</v>
      </c>
      <c r="DT275" s="416">
        <v>100</v>
      </c>
      <c r="DU275" s="416">
        <v>100</v>
      </c>
      <c r="DV275" s="416">
        <v>100</v>
      </c>
      <c r="DW275" s="416">
        <v>100</v>
      </c>
      <c r="DX275" s="416">
        <v>100</v>
      </c>
      <c r="DY275" s="416">
        <v>100</v>
      </c>
      <c r="DZ275" s="417">
        <v>100</v>
      </c>
      <c r="EA275" s="417">
        <v>100</v>
      </c>
      <c r="EC275" s="105"/>
      <c r="ED275" s="83"/>
      <c r="EE275" s="56" t="s">
        <v>702</v>
      </c>
      <c r="EF275" s="415">
        <v>100</v>
      </c>
      <c r="EG275" s="416">
        <v>100</v>
      </c>
      <c r="EH275" s="416">
        <v>67.741935483870961</v>
      </c>
      <c r="EI275" s="416">
        <v>100</v>
      </c>
      <c r="EJ275" s="416">
        <v>100</v>
      </c>
      <c r="EK275" s="416">
        <v>100</v>
      </c>
      <c r="EL275" s="416">
        <v>100</v>
      </c>
      <c r="EM275" s="416">
        <v>100</v>
      </c>
      <c r="EN275" s="416">
        <v>100</v>
      </c>
      <c r="EO275" s="416">
        <v>0</v>
      </c>
      <c r="EP275" s="416">
        <v>100</v>
      </c>
      <c r="EQ275" s="417">
        <v>100</v>
      </c>
      <c r="ER275" s="417">
        <v>89.010989010989007</v>
      </c>
    </row>
    <row r="276" spans="17:148" ht="17.399999999999999" x14ac:dyDescent="0.3">
      <c r="Q276" s="898" t="s">
        <v>418</v>
      </c>
      <c r="R276" s="903"/>
      <c r="S276" s="904"/>
      <c r="T276" s="868">
        <v>2003</v>
      </c>
      <c r="U276" s="890"/>
      <c r="V276" s="890"/>
      <c r="W276" s="890"/>
      <c r="X276" s="890"/>
      <c r="Y276" s="890"/>
      <c r="Z276" s="890"/>
      <c r="AA276" s="890"/>
      <c r="AB276" s="890"/>
      <c r="AC276" s="890"/>
      <c r="AD276" s="890"/>
      <c r="AE276" s="891"/>
      <c r="AG276" s="1"/>
      <c r="AH276" s="2"/>
      <c r="AI276" s="2"/>
      <c r="AJ276" s="686" t="s">
        <v>536</v>
      </c>
      <c r="AK276" s="3"/>
      <c r="AL276" s="3"/>
      <c r="AM276" s="2"/>
      <c r="AN276" s="2"/>
      <c r="AO276" s="3"/>
      <c r="AP276" s="3"/>
      <c r="AQ276" s="3"/>
      <c r="AR276" s="3"/>
      <c r="AS276" s="3"/>
      <c r="AT276" s="3"/>
      <c r="AU276" s="3"/>
      <c r="AW276" s="594"/>
      <c r="AX276" s="663"/>
      <c r="AY276" s="9" t="s">
        <v>538</v>
      </c>
      <c r="AZ276" s="595">
        <v>0.31771096493541612</v>
      </c>
      <c r="BA276" s="326">
        <v>1.1363427634186956</v>
      </c>
      <c r="BB276" s="664" t="s">
        <v>303</v>
      </c>
      <c r="BC276" s="664">
        <v>1.1031996521788157E-2</v>
      </c>
      <c r="BD276" s="664" t="s">
        <v>303</v>
      </c>
      <c r="BE276" s="326" t="s">
        <v>303</v>
      </c>
      <c r="BF276" s="326" t="s">
        <v>303</v>
      </c>
      <c r="BG276" s="326">
        <v>5.4016756434787878E-2</v>
      </c>
      <c r="BH276" s="326" t="s">
        <v>303</v>
      </c>
      <c r="BI276" s="664" t="s">
        <v>303</v>
      </c>
      <c r="BJ276" s="326">
        <v>0.11102109460353682</v>
      </c>
      <c r="BK276" s="327" t="s">
        <v>303</v>
      </c>
      <c r="BM276" s="695"/>
      <c r="BN276" s="696"/>
      <c r="BO276" s="697" t="s">
        <v>14</v>
      </c>
      <c r="BP276" s="694">
        <v>100</v>
      </c>
      <c r="BQ276" s="46">
        <v>100</v>
      </c>
      <c r="BR276" s="46">
        <v>100</v>
      </c>
      <c r="BS276" s="46">
        <v>100</v>
      </c>
      <c r="BT276" s="46">
        <v>100</v>
      </c>
      <c r="BU276" s="46">
        <v>100</v>
      </c>
      <c r="BV276" s="46">
        <v>100</v>
      </c>
      <c r="BW276" s="46">
        <v>100</v>
      </c>
      <c r="BX276" s="46">
        <v>100</v>
      </c>
      <c r="BY276" s="46">
        <v>100</v>
      </c>
      <c r="BZ276" s="46">
        <v>100</v>
      </c>
      <c r="CA276" s="247">
        <v>100</v>
      </c>
      <c r="CB276" s="698">
        <v>97.142857142857139</v>
      </c>
      <c r="DL276" s="749"/>
      <c r="DM276" s="750"/>
      <c r="DN276" s="765" t="s">
        <v>89</v>
      </c>
      <c r="DO276" s="418">
        <v>0.89718252592173497</v>
      </c>
      <c r="DP276" s="752">
        <v>7.5501472085060237E-2</v>
      </c>
      <c r="DQ276" s="752">
        <v>0.21271356527940502</v>
      </c>
      <c r="DR276" s="752">
        <v>0.52026583950199312</v>
      </c>
      <c r="DS276" s="752">
        <v>0.52325253638735125</v>
      </c>
      <c r="DT276" s="752">
        <v>0.63212664795931939</v>
      </c>
      <c r="DU276" s="752">
        <v>1.0959330698540553</v>
      </c>
      <c r="DV276" s="752">
        <v>1.4290686919585012</v>
      </c>
      <c r="DW276" s="752">
        <v>0.31418757859872243</v>
      </c>
      <c r="DX276" s="752">
        <v>0.58594737280926668</v>
      </c>
      <c r="DY276" s="752">
        <v>0.25226481647006815</v>
      </c>
      <c r="DZ276" s="753">
        <v>0.37902736769275602</v>
      </c>
      <c r="EA276" s="753">
        <v>1.4290686919585012</v>
      </c>
      <c r="EC276" s="105"/>
      <c r="ED276" s="83"/>
      <c r="EE276" s="56" t="s">
        <v>673</v>
      </c>
      <c r="EF276" s="603">
        <v>0.27036849559747916</v>
      </c>
      <c r="EG276" s="604">
        <v>0.45559099610806902</v>
      </c>
      <c r="EH276" s="604">
        <v>0.37501742549344474</v>
      </c>
      <c r="EI276" s="604">
        <v>0.61946373638374264</v>
      </c>
      <c r="EJ276" s="604">
        <v>0.42484807402561653</v>
      </c>
      <c r="EK276" s="604">
        <v>0.44872506603321316</v>
      </c>
      <c r="EL276" s="604">
        <v>0.12883089071806195</v>
      </c>
      <c r="EM276" s="604">
        <v>9.4445560412205184E-2</v>
      </c>
      <c r="EN276" s="604">
        <v>9.0942737959802789E-2</v>
      </c>
      <c r="EO276" s="604" t="s">
        <v>184</v>
      </c>
      <c r="EP276" s="604">
        <v>7.0999585358183598E-2</v>
      </c>
      <c r="EQ276" s="605">
        <v>0.19072686536464292</v>
      </c>
      <c r="ER276" s="605">
        <v>0.61946373638374264</v>
      </c>
    </row>
    <row r="277" spans="17:148" ht="13.8" x14ac:dyDescent="0.25">
      <c r="Q277" s="4" t="s">
        <v>28</v>
      </c>
      <c r="R277" s="5" t="s">
        <v>339</v>
      </c>
      <c r="S277" s="6"/>
      <c r="T277" s="98" t="s">
        <v>412</v>
      </c>
      <c r="U277" s="99" t="s">
        <v>0</v>
      </c>
      <c r="V277" s="99" t="s">
        <v>1</v>
      </c>
      <c r="W277" s="99" t="s">
        <v>2</v>
      </c>
      <c r="X277" s="99" t="s">
        <v>3</v>
      </c>
      <c r="Y277" s="99" t="s">
        <v>4</v>
      </c>
      <c r="Z277" s="99" t="s">
        <v>5</v>
      </c>
      <c r="AA277" s="99" t="s">
        <v>6</v>
      </c>
      <c r="AB277" s="99" t="s">
        <v>7</v>
      </c>
      <c r="AC277" s="99" t="s">
        <v>8</v>
      </c>
      <c r="AD277" s="99" t="s">
        <v>9</v>
      </c>
      <c r="AE277" s="599" t="s">
        <v>10</v>
      </c>
      <c r="AG277" s="2"/>
      <c r="AH277" s="2"/>
      <c r="AI277" s="2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BM277" s="695"/>
      <c r="BN277" s="696"/>
      <c r="BO277" s="697" t="s">
        <v>347</v>
      </c>
      <c r="BP277" s="694" t="s">
        <v>303</v>
      </c>
      <c r="BQ277" s="46">
        <v>1.4136080705034639E-2</v>
      </c>
      <c r="BR277" s="46" t="s">
        <v>303</v>
      </c>
      <c r="BS277" s="46">
        <v>6.0625643718318953E-2</v>
      </c>
      <c r="BT277" s="46">
        <v>6.3115553388590928E-2</v>
      </c>
      <c r="BU277" s="46">
        <v>0.12734057468171583</v>
      </c>
      <c r="BV277" s="46">
        <v>0.45790092747922334</v>
      </c>
      <c r="BW277" s="46">
        <v>0.10200559880354336</v>
      </c>
      <c r="BX277" s="46">
        <v>5.8819467734616951E-2</v>
      </c>
      <c r="BY277" s="46">
        <v>1.1903675964777627</v>
      </c>
      <c r="BZ277" s="46">
        <v>6.1034100874033041E-2</v>
      </c>
      <c r="CA277" s="247">
        <v>3.5311548251270385E-2</v>
      </c>
      <c r="CB277" s="698">
        <v>1.1903675964777627</v>
      </c>
      <c r="CD277" s="898" t="s">
        <v>409</v>
      </c>
      <c r="CE277" s="899"/>
      <c r="CF277" s="900"/>
      <c r="CG277" s="868">
        <v>2007</v>
      </c>
      <c r="CH277" s="890"/>
      <c r="CI277" s="890"/>
      <c r="CJ277" s="890"/>
      <c r="CK277" s="890"/>
      <c r="CL277" s="890"/>
      <c r="CM277" s="890"/>
      <c r="CN277" s="890"/>
      <c r="CO277" s="890"/>
      <c r="CP277" s="890"/>
      <c r="CQ277" s="890"/>
      <c r="CR277" s="891"/>
      <c r="CS277" s="901" t="s">
        <v>93</v>
      </c>
      <c r="DL277" s="20"/>
      <c r="DM277" s="23"/>
      <c r="DN277" s="9" t="s">
        <v>90</v>
      </c>
      <c r="DO277" s="421">
        <v>0.18266622467702848</v>
      </c>
      <c r="DP277" s="326">
        <v>4.8562277597327799E-2</v>
      </c>
      <c r="DQ277" s="326" t="s">
        <v>303</v>
      </c>
      <c r="DR277" s="326">
        <v>3.3594347108291352E-2</v>
      </c>
      <c r="DS277" s="326">
        <v>0.13821719384053099</v>
      </c>
      <c r="DT277" s="326">
        <v>0.10499159857612458</v>
      </c>
      <c r="DU277" s="326">
        <v>0.40755880974111702</v>
      </c>
      <c r="DV277" s="326">
        <v>0.12757292325743366</v>
      </c>
      <c r="DW277" s="326">
        <v>0.1210455693856252</v>
      </c>
      <c r="DX277" s="326">
        <v>7.0392491467576784E-2</v>
      </c>
      <c r="DY277" s="326" t="s">
        <v>303</v>
      </c>
      <c r="DZ277" s="327">
        <v>4.0657450990046383E-2</v>
      </c>
      <c r="EA277" s="608" t="s">
        <v>303</v>
      </c>
      <c r="EC277" s="109"/>
      <c r="ED277" s="108"/>
      <c r="EE277" s="57" t="s">
        <v>674</v>
      </c>
      <c r="EF277" s="606">
        <v>0.16464512836083159</v>
      </c>
      <c r="EG277" s="607">
        <v>3.8306169220358115E-2</v>
      </c>
      <c r="EH277" s="607">
        <v>0.18396924182544144</v>
      </c>
      <c r="EI277" s="607">
        <v>2.7545340071905962E-2</v>
      </c>
      <c r="EJ277" s="607">
        <v>0.16503913766536613</v>
      </c>
      <c r="EK277" s="607">
        <v>0.14053040730031852</v>
      </c>
      <c r="EL277" s="607">
        <v>6.4298841090649941E-2</v>
      </c>
      <c r="EM277" s="607">
        <v>7.0832130194600773E-2</v>
      </c>
      <c r="EN277" s="607">
        <v>2.1510461368000743E-2</v>
      </c>
      <c r="EO277" s="607" t="s">
        <v>184</v>
      </c>
      <c r="EP277" s="607" t="s">
        <v>303</v>
      </c>
      <c r="EQ277" s="608">
        <v>0.10074744027303753</v>
      </c>
      <c r="ER277" s="608" t="s">
        <v>303</v>
      </c>
    </row>
    <row r="278" spans="17:148" ht="16.8" x14ac:dyDescent="0.25">
      <c r="Q278" s="590"/>
      <c r="R278" s="22" t="s">
        <v>109</v>
      </c>
      <c r="S278" s="8" t="s">
        <v>15</v>
      </c>
      <c r="T278" s="600" t="s">
        <v>303</v>
      </c>
      <c r="U278" s="601" t="s">
        <v>303</v>
      </c>
      <c r="V278" s="601">
        <v>1.2E-2</v>
      </c>
      <c r="W278" s="601">
        <v>7.4999999999999997E-2</v>
      </c>
      <c r="X278" s="601">
        <v>2.5000000000000001E-2</v>
      </c>
      <c r="Y278" s="601">
        <v>3.2500000000000001E-2</v>
      </c>
      <c r="Z278" s="601">
        <v>0.08</v>
      </c>
      <c r="AA278" s="601">
        <v>0.125</v>
      </c>
      <c r="AB278" s="601">
        <v>3.7499999999999999E-2</v>
      </c>
      <c r="AC278" s="601">
        <v>5.2000000000000005E-2</v>
      </c>
      <c r="AD278" s="601">
        <v>2.2499999999999999E-2</v>
      </c>
      <c r="AE278" s="602">
        <v>2.1999999999999999E-2</v>
      </c>
      <c r="AG278" s="679" t="s">
        <v>504</v>
      </c>
      <c r="AH278" s="680"/>
      <c r="AI278" s="681"/>
      <c r="AJ278" s="676">
        <v>2004</v>
      </c>
      <c r="AK278" s="677"/>
      <c r="AL278" s="677"/>
      <c r="AM278" s="677"/>
      <c r="AN278" s="677"/>
      <c r="AO278" s="677"/>
      <c r="AP278" s="677"/>
      <c r="AQ278" s="677"/>
      <c r="AR278" s="677"/>
      <c r="AS278" s="677"/>
      <c r="AT278" s="677"/>
      <c r="AU278" s="678"/>
      <c r="BM278" s="695"/>
      <c r="BN278" s="696"/>
      <c r="BO278" s="697" t="s">
        <v>348</v>
      </c>
      <c r="BP278" s="694" t="s">
        <v>303</v>
      </c>
      <c r="BQ278" s="46" t="s">
        <v>303</v>
      </c>
      <c r="BR278" s="46" t="s">
        <v>303</v>
      </c>
      <c r="BS278" s="46" t="s">
        <v>303</v>
      </c>
      <c r="BT278" s="46" t="s">
        <v>303</v>
      </c>
      <c r="BU278" s="46">
        <v>8.5808543248987207E-2</v>
      </c>
      <c r="BV278" s="46">
        <v>0.26167941375521225</v>
      </c>
      <c r="BW278" s="46" t="s">
        <v>303</v>
      </c>
      <c r="BX278" s="46" t="s">
        <v>303</v>
      </c>
      <c r="BY278" s="46" t="s">
        <v>303</v>
      </c>
      <c r="BZ278" s="46">
        <v>1.7745292438159511E-2</v>
      </c>
      <c r="CA278" s="247" t="s">
        <v>303</v>
      </c>
      <c r="CB278" s="698" t="s">
        <v>542</v>
      </c>
      <c r="CD278" s="4" t="s">
        <v>19</v>
      </c>
      <c r="CE278" s="5" t="s">
        <v>20</v>
      </c>
      <c r="CF278" s="6"/>
      <c r="CG278" s="98" t="s">
        <v>412</v>
      </c>
      <c r="CH278" s="99" t="s">
        <v>0</v>
      </c>
      <c r="CI278" s="99" t="s">
        <v>1</v>
      </c>
      <c r="CJ278" s="99" t="s">
        <v>2</v>
      </c>
      <c r="CK278" s="99" t="s">
        <v>3</v>
      </c>
      <c r="CL278" s="99" t="s">
        <v>4</v>
      </c>
      <c r="CM278" s="99" t="s">
        <v>5</v>
      </c>
      <c r="CN278" s="99" t="s">
        <v>6</v>
      </c>
      <c r="CO278" s="99" t="s">
        <v>7</v>
      </c>
      <c r="CP278" s="99" t="s">
        <v>8</v>
      </c>
      <c r="CQ278" s="99" t="s">
        <v>9</v>
      </c>
      <c r="CR278" s="599" t="s">
        <v>10</v>
      </c>
      <c r="CS278" s="902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</row>
    <row r="279" spans="17:148" ht="13.8" x14ac:dyDescent="0.25">
      <c r="Q279" s="590"/>
      <c r="R279" s="21"/>
      <c r="S279" s="7" t="s">
        <v>427</v>
      </c>
      <c r="T279" s="415">
        <v>100</v>
      </c>
      <c r="U279" s="416">
        <v>100</v>
      </c>
      <c r="V279" s="416">
        <v>100</v>
      </c>
      <c r="W279" s="416">
        <v>100</v>
      </c>
      <c r="X279" s="416">
        <v>50</v>
      </c>
      <c r="Y279" s="416">
        <v>100</v>
      </c>
      <c r="Z279" s="416">
        <v>100</v>
      </c>
      <c r="AA279" s="416">
        <v>100</v>
      </c>
      <c r="AB279" s="416">
        <v>100</v>
      </c>
      <c r="AC279" s="416">
        <v>100</v>
      </c>
      <c r="AD279" s="416">
        <v>100</v>
      </c>
      <c r="AE279" s="417">
        <v>100</v>
      </c>
      <c r="AG279" s="4" t="s">
        <v>338</v>
      </c>
      <c r="AH279" s="5" t="s">
        <v>411</v>
      </c>
      <c r="AI279" s="6"/>
      <c r="AJ279" s="98" t="s">
        <v>21</v>
      </c>
      <c r="AK279" s="99" t="s">
        <v>0</v>
      </c>
      <c r="AL279" s="99" t="s">
        <v>1</v>
      </c>
      <c r="AM279" s="99" t="s">
        <v>2</v>
      </c>
      <c r="AN279" s="99" t="s">
        <v>3</v>
      </c>
      <c r="AO279" s="99" t="s">
        <v>4</v>
      </c>
      <c r="AP279" s="99" t="s">
        <v>5</v>
      </c>
      <c r="AQ279" s="99" t="s">
        <v>6</v>
      </c>
      <c r="AR279" s="99" t="s">
        <v>7</v>
      </c>
      <c r="AS279" s="99" t="s">
        <v>8</v>
      </c>
      <c r="AT279" s="99" t="s">
        <v>9</v>
      </c>
      <c r="AU279" s="599" t="s">
        <v>10</v>
      </c>
      <c r="BM279" s="590" t="s">
        <v>441</v>
      </c>
      <c r="BN279" s="21" t="s">
        <v>290</v>
      </c>
      <c r="BO279" s="8" t="s">
        <v>54</v>
      </c>
      <c r="BP279" s="185">
        <v>0.75225931286204017</v>
      </c>
      <c r="BQ279" s="58">
        <v>3.3908652744474077E-2</v>
      </c>
      <c r="BR279" s="58">
        <v>2.1385235781980413E-2</v>
      </c>
      <c r="BS279" s="58">
        <v>0.23280346493605661</v>
      </c>
      <c r="BT279" s="58">
        <v>0.18875891521887925</v>
      </c>
      <c r="BU279" s="58">
        <v>3.3838213952335112E-2</v>
      </c>
      <c r="BV279" s="58">
        <v>0.47212814344861798</v>
      </c>
      <c r="BW279" s="58">
        <v>1.4412252100940572</v>
      </c>
      <c r="BX279" s="58">
        <v>1.6064458648944437E-2</v>
      </c>
      <c r="BY279" s="58">
        <v>1.545077372968817E-2</v>
      </c>
      <c r="BZ279" s="58">
        <v>0.32836034401809161</v>
      </c>
      <c r="CA279" s="59" t="s">
        <v>303</v>
      </c>
      <c r="CB279" s="59">
        <v>0.29490156169785003</v>
      </c>
      <c r="CD279" s="706" t="s">
        <v>441</v>
      </c>
      <c r="CE279" s="388" t="s">
        <v>442</v>
      </c>
      <c r="CF279" s="8" t="s">
        <v>15</v>
      </c>
      <c r="CG279" s="739">
        <v>0.06</v>
      </c>
      <c r="CH279" s="740">
        <v>0.04</v>
      </c>
      <c r="CI279" s="601">
        <v>0.09</v>
      </c>
      <c r="CJ279" s="601">
        <v>0.04</v>
      </c>
      <c r="CK279" s="601">
        <v>0.15</v>
      </c>
      <c r="CL279" s="740">
        <v>0.42</v>
      </c>
      <c r="CM279" s="740">
        <v>0.15</v>
      </c>
      <c r="CN279" s="740">
        <v>0.03</v>
      </c>
      <c r="CO279" s="740">
        <v>7.0000000000000007E-2</v>
      </c>
      <c r="CP279" s="601">
        <v>0.03</v>
      </c>
      <c r="CQ279" s="740">
        <v>0.28000000000000003</v>
      </c>
      <c r="CR279" s="741">
        <v>0.03</v>
      </c>
      <c r="CS279" s="602">
        <v>0.11</v>
      </c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</row>
    <row r="280" spans="17:148" ht="16.8" x14ac:dyDescent="0.25">
      <c r="Q280" s="590"/>
      <c r="R280" s="21"/>
      <c r="S280" s="7" t="s">
        <v>428</v>
      </c>
      <c r="T280" s="603">
        <v>0.01</v>
      </c>
      <c r="U280" s="604">
        <v>0.01</v>
      </c>
      <c r="V280" s="604">
        <v>0.04</v>
      </c>
      <c r="W280" s="604">
        <v>0.24</v>
      </c>
      <c r="X280" s="604">
        <v>0.04</v>
      </c>
      <c r="Y280" s="604">
        <v>0.04</v>
      </c>
      <c r="Z280" s="604">
        <v>0.13</v>
      </c>
      <c r="AA280" s="604">
        <v>0.15</v>
      </c>
      <c r="AB280" s="604">
        <v>0.06</v>
      </c>
      <c r="AC280" s="604">
        <v>0.09</v>
      </c>
      <c r="AD280" s="604">
        <v>0.03</v>
      </c>
      <c r="AE280" s="605">
        <v>0.04</v>
      </c>
      <c r="AG280" s="10"/>
      <c r="AH280" s="388" t="s">
        <v>12</v>
      </c>
      <c r="AI280" s="667" t="s">
        <v>15</v>
      </c>
      <c r="AJ280" s="687">
        <v>7.596085547679178E-2</v>
      </c>
      <c r="AK280" s="688" t="s">
        <v>184</v>
      </c>
      <c r="AL280" s="688">
        <v>0.18998842616245343</v>
      </c>
      <c r="AM280" s="688">
        <v>2.3096260413226171</v>
      </c>
      <c r="AN280" s="688">
        <v>0.26449702687894089</v>
      </c>
      <c r="AO280" s="688">
        <v>4.8409967845967107E-2</v>
      </c>
      <c r="AP280" s="688">
        <v>0.1114752338964681</v>
      </c>
      <c r="AQ280" s="688">
        <v>0.23290072512258941</v>
      </c>
      <c r="AR280" s="688">
        <v>0.58230482996345245</v>
      </c>
      <c r="AS280" s="688">
        <v>0.25879123337538995</v>
      </c>
      <c r="AT280" s="688">
        <v>1.2268864103526735</v>
      </c>
      <c r="AU280" s="689">
        <v>1.7901527918019906</v>
      </c>
      <c r="BM280" s="590"/>
      <c r="BN280" s="657" t="s">
        <v>505</v>
      </c>
      <c r="BO280" s="7" t="s">
        <v>572</v>
      </c>
      <c r="BP280" s="415">
        <v>100</v>
      </c>
      <c r="BQ280" s="416">
        <v>100</v>
      </c>
      <c r="BR280" s="416">
        <v>100</v>
      </c>
      <c r="BS280" s="416">
        <v>100</v>
      </c>
      <c r="BT280" s="416">
        <v>100</v>
      </c>
      <c r="BU280" s="416">
        <v>100</v>
      </c>
      <c r="BV280" s="416">
        <v>100</v>
      </c>
      <c r="BW280" s="416">
        <v>100</v>
      </c>
      <c r="BX280" s="416">
        <v>100</v>
      </c>
      <c r="BY280" s="416">
        <v>100</v>
      </c>
      <c r="BZ280" s="416">
        <v>100</v>
      </c>
      <c r="CA280" s="417">
        <v>100</v>
      </c>
      <c r="CB280" s="417">
        <v>100</v>
      </c>
      <c r="CD280" s="706"/>
      <c r="CE280" s="707"/>
      <c r="CF280" s="708" t="s">
        <v>14</v>
      </c>
      <c r="CG280" s="648">
        <v>100</v>
      </c>
      <c r="CH280" s="416">
        <v>100</v>
      </c>
      <c r="CI280" s="416">
        <v>100</v>
      </c>
      <c r="CJ280" s="416">
        <v>100</v>
      </c>
      <c r="CK280" s="416">
        <v>100</v>
      </c>
      <c r="CL280" s="416">
        <v>100</v>
      </c>
      <c r="CM280" s="416">
        <v>100</v>
      </c>
      <c r="CN280" s="416">
        <v>100</v>
      </c>
      <c r="CO280" s="416">
        <v>100</v>
      </c>
      <c r="CP280" s="416">
        <v>100</v>
      </c>
      <c r="CQ280" s="416">
        <v>100</v>
      </c>
      <c r="CR280" s="417">
        <v>100</v>
      </c>
      <c r="CS280" s="19">
        <v>100</v>
      </c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C280" s="868" t="s">
        <v>690</v>
      </c>
      <c r="ED280" s="890"/>
      <c r="EE280" s="891"/>
      <c r="EF280" s="871">
        <v>2010</v>
      </c>
      <c r="EG280" s="872"/>
      <c r="EH280" s="872"/>
      <c r="EI280" s="872"/>
      <c r="EJ280" s="872"/>
      <c r="EK280" s="872"/>
      <c r="EL280" s="872"/>
      <c r="EM280" s="872"/>
      <c r="EN280" s="872"/>
      <c r="EO280" s="872"/>
      <c r="EP280" s="872"/>
      <c r="EQ280" s="872"/>
      <c r="ER280" s="894" t="s">
        <v>677</v>
      </c>
    </row>
    <row r="281" spans="17:148" ht="13.8" x14ac:dyDescent="0.25">
      <c r="Q281" s="594"/>
      <c r="R281" s="23"/>
      <c r="S281" s="9" t="s">
        <v>429</v>
      </c>
      <c r="T281" s="606" t="s">
        <v>303</v>
      </c>
      <c r="U281" s="607" t="s">
        <v>303</v>
      </c>
      <c r="V281" s="607" t="s">
        <v>303</v>
      </c>
      <c r="W281" s="607">
        <v>0.01</v>
      </c>
      <c r="X281" s="607">
        <v>0.01</v>
      </c>
      <c r="Y281" s="607">
        <v>0.03</v>
      </c>
      <c r="Z281" s="607">
        <v>0.01</v>
      </c>
      <c r="AA281" s="607">
        <v>0.09</v>
      </c>
      <c r="AB281" s="607">
        <v>0.02</v>
      </c>
      <c r="AC281" s="607">
        <v>0.03</v>
      </c>
      <c r="AD281" s="607">
        <v>0.01</v>
      </c>
      <c r="AE281" s="608">
        <v>0.01</v>
      </c>
      <c r="AG281" s="10"/>
      <c r="AH281" s="657"/>
      <c r="AI281" s="7" t="s">
        <v>14</v>
      </c>
      <c r="AJ281" s="455">
        <v>65.853658536585371</v>
      </c>
      <c r="AK281" s="456">
        <v>0</v>
      </c>
      <c r="AL281" s="456">
        <v>75</v>
      </c>
      <c r="AM281" s="456">
        <v>34.482758620689658</v>
      </c>
      <c r="AN281" s="456">
        <v>100</v>
      </c>
      <c r="AO281" s="456">
        <v>100</v>
      </c>
      <c r="AP281" s="456">
        <v>70.967741935483872</v>
      </c>
      <c r="AQ281" s="456">
        <v>81.818181818181813</v>
      </c>
      <c r="AR281" s="456">
        <v>76.666666666666671</v>
      </c>
      <c r="AS281" s="456">
        <v>73.529411764705884</v>
      </c>
      <c r="AT281" s="456">
        <v>65.517241379310349</v>
      </c>
      <c r="AU281" s="457">
        <v>57.575757575757578</v>
      </c>
      <c r="AW281" s="898" t="s">
        <v>409</v>
      </c>
      <c r="AX281" s="899"/>
      <c r="AY281" s="900"/>
      <c r="AZ281" s="868">
        <v>2005</v>
      </c>
      <c r="BA281" s="890"/>
      <c r="BB281" s="890"/>
      <c r="BC281" s="890"/>
      <c r="BD281" s="890"/>
      <c r="BE281" s="890"/>
      <c r="BF281" s="890"/>
      <c r="BG281" s="890"/>
      <c r="BH281" s="890"/>
      <c r="BI281" s="890"/>
      <c r="BJ281" s="890"/>
      <c r="BK281" s="891"/>
      <c r="BM281" s="590"/>
      <c r="BN281" s="21"/>
      <c r="BO281" s="7" t="s">
        <v>573</v>
      </c>
      <c r="BP281" s="60">
        <v>0.95302768484323463</v>
      </c>
      <c r="BQ281" s="189">
        <v>5.1867738210710737E-2</v>
      </c>
      <c r="BR281" s="189">
        <v>6.415570734594124E-2</v>
      </c>
      <c r="BS281" s="189">
        <v>0.585768607448234</v>
      </c>
      <c r="BT281" s="189">
        <v>0.29972633077004535</v>
      </c>
      <c r="BU281" s="189">
        <v>0.10151464185700533</v>
      </c>
      <c r="BV281" s="60">
        <v>0.93963787112095276</v>
      </c>
      <c r="BW281" s="60">
        <v>4.3139187815880833</v>
      </c>
      <c r="BX281" s="60">
        <v>4.819337594683331E-2</v>
      </c>
      <c r="BY281" s="189">
        <v>3.6088938179447673E-2</v>
      </c>
      <c r="BZ281" s="60">
        <v>0.95815381766526597</v>
      </c>
      <c r="CA281" s="61" t="s">
        <v>303</v>
      </c>
      <c r="CB281" s="61">
        <f>MAX(BP281:CA281,BP279:CA279)</f>
        <v>4.3139187815880833</v>
      </c>
      <c r="CD281" s="706"/>
      <c r="CE281" s="707"/>
      <c r="CF281" s="261" t="s">
        <v>89</v>
      </c>
      <c r="CG281" s="742">
        <v>0.14000000000000001</v>
      </c>
      <c r="CH281" s="743">
        <v>7.0000000000000007E-2</v>
      </c>
      <c r="CI281" s="744">
        <v>0.12</v>
      </c>
      <c r="CJ281" s="745">
        <v>7.0000000000000007E-2</v>
      </c>
      <c r="CK281" s="745">
        <v>0.2</v>
      </c>
      <c r="CL281" s="604">
        <v>1.08</v>
      </c>
      <c r="CM281" s="604">
        <v>0.2</v>
      </c>
      <c r="CN281" s="604">
        <v>0.05</v>
      </c>
      <c r="CO281" s="604">
        <v>0.15</v>
      </c>
      <c r="CP281" s="745">
        <v>0.04</v>
      </c>
      <c r="CQ281" s="604">
        <v>0.77</v>
      </c>
      <c r="CR281" s="605">
        <v>7.0000000000000007E-2</v>
      </c>
      <c r="CS281" s="605">
        <v>1.08</v>
      </c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C281" s="98" t="s">
        <v>678</v>
      </c>
      <c r="ED281" s="99" t="s">
        <v>679</v>
      </c>
      <c r="EE281" s="72"/>
      <c r="EF281" s="47" t="s">
        <v>680</v>
      </c>
      <c r="EG281" s="48" t="s">
        <v>0</v>
      </c>
      <c r="EH281" s="48" t="s">
        <v>1</v>
      </c>
      <c r="EI281" s="48" t="s">
        <v>2</v>
      </c>
      <c r="EJ281" s="48" t="s">
        <v>3</v>
      </c>
      <c r="EK281" s="48" t="s">
        <v>4</v>
      </c>
      <c r="EL281" s="48" t="s">
        <v>5</v>
      </c>
      <c r="EM281" s="48" t="s">
        <v>6</v>
      </c>
      <c r="EN281" s="48" t="s">
        <v>7</v>
      </c>
      <c r="EO281" s="48" t="s">
        <v>8</v>
      </c>
      <c r="EP281" s="48" t="s">
        <v>9</v>
      </c>
      <c r="EQ281" s="49" t="s">
        <v>10</v>
      </c>
      <c r="ER281" s="895"/>
    </row>
    <row r="282" spans="17:148" ht="13.8" x14ac:dyDescent="0.25">
      <c r="AG282" s="10"/>
      <c r="AH282" s="21"/>
      <c r="AI282" s="7" t="s">
        <v>347</v>
      </c>
      <c r="AJ282" s="669">
        <v>0.10456472089855147</v>
      </c>
      <c r="AK282" s="670" t="s">
        <v>184</v>
      </c>
      <c r="AL282" s="670">
        <v>0.26208620936672639</v>
      </c>
      <c r="AM282" s="670">
        <v>2.3096260413226171</v>
      </c>
      <c r="AN282" s="670">
        <v>0.58287768606362522</v>
      </c>
      <c r="AO282" s="670">
        <v>4.9922522623724284E-2</v>
      </c>
      <c r="AP282" s="669">
        <v>0.16980810731469009</v>
      </c>
      <c r="AQ282" s="669">
        <v>0.39669862042126841</v>
      </c>
      <c r="AR282" s="669">
        <v>1.0106865703684007</v>
      </c>
      <c r="AS282" s="670">
        <v>0.70309728433415619</v>
      </c>
      <c r="AT282" s="669">
        <v>1.3651657749484198</v>
      </c>
      <c r="AU282" s="690">
        <v>2.9503175006952933</v>
      </c>
      <c r="AW282" s="4" t="s">
        <v>19</v>
      </c>
      <c r="AX282" s="5" t="s">
        <v>20</v>
      </c>
      <c r="AY282" s="6"/>
      <c r="AZ282" s="98" t="s">
        <v>412</v>
      </c>
      <c r="BA282" s="99" t="s">
        <v>0</v>
      </c>
      <c r="BB282" s="99" t="s">
        <v>1</v>
      </c>
      <c r="BC282" s="99" t="s">
        <v>2</v>
      </c>
      <c r="BD282" s="99" t="s">
        <v>3</v>
      </c>
      <c r="BE282" s="99" t="s">
        <v>4</v>
      </c>
      <c r="BF282" s="99" t="s">
        <v>5</v>
      </c>
      <c r="BG282" s="99" t="s">
        <v>6</v>
      </c>
      <c r="BH282" s="99" t="s">
        <v>7</v>
      </c>
      <c r="BI282" s="99" t="s">
        <v>8</v>
      </c>
      <c r="BJ282" s="99" t="s">
        <v>9</v>
      </c>
      <c r="BK282" s="599" t="s">
        <v>10</v>
      </c>
      <c r="BM282" s="594"/>
      <c r="BN282" s="663"/>
      <c r="BO282" s="9" t="s">
        <v>574</v>
      </c>
      <c r="BP282" s="62">
        <v>0.55450455708757618</v>
      </c>
      <c r="BQ282" s="668" t="s">
        <v>303</v>
      </c>
      <c r="BR282" s="668" t="s">
        <v>303</v>
      </c>
      <c r="BS282" s="668">
        <v>4.5577958945044593E-2</v>
      </c>
      <c r="BT282" s="668">
        <v>6.5748884221580456E-2</v>
      </c>
      <c r="BU282" s="668" t="s">
        <v>303</v>
      </c>
      <c r="BV282" s="62">
        <v>0.10361073960840905</v>
      </c>
      <c r="BW282" s="62" t="s">
        <v>303</v>
      </c>
      <c r="BX282" s="62" t="s">
        <v>303</v>
      </c>
      <c r="BY282" s="668" t="s">
        <v>303</v>
      </c>
      <c r="BZ282" s="62" t="s">
        <v>303</v>
      </c>
      <c r="CA282" s="63" t="s">
        <v>303</v>
      </c>
      <c r="CB282" s="608" t="s">
        <v>575</v>
      </c>
      <c r="CD282" s="594"/>
      <c r="CE282" s="663"/>
      <c r="CF282" s="262" t="s">
        <v>90</v>
      </c>
      <c r="CG282" s="746">
        <v>0.01</v>
      </c>
      <c r="CH282" s="747">
        <v>0.01</v>
      </c>
      <c r="CI282" s="747">
        <v>0.05</v>
      </c>
      <c r="CJ282" s="748">
        <v>0.02</v>
      </c>
      <c r="CK282" s="748">
        <v>0.09</v>
      </c>
      <c r="CL282" s="607">
        <v>0.08</v>
      </c>
      <c r="CM282" s="607">
        <v>0.12</v>
      </c>
      <c r="CN282" s="607" t="s">
        <v>183</v>
      </c>
      <c r="CO282" s="607" t="s">
        <v>183</v>
      </c>
      <c r="CP282" s="748" t="s">
        <v>183</v>
      </c>
      <c r="CQ282" s="607">
        <v>0.03</v>
      </c>
      <c r="CR282" s="608" t="s">
        <v>183</v>
      </c>
      <c r="CS282" s="608" t="s">
        <v>183</v>
      </c>
      <c r="DL282" s="898" t="s">
        <v>409</v>
      </c>
      <c r="DM282" s="899"/>
      <c r="DN282" s="900"/>
      <c r="DO282" s="868">
        <v>2009</v>
      </c>
      <c r="DP282" s="890"/>
      <c r="DQ282" s="890"/>
      <c r="DR282" s="890"/>
      <c r="DS282" s="890"/>
      <c r="DT282" s="890"/>
      <c r="DU282" s="890"/>
      <c r="DV282" s="890"/>
      <c r="DW282" s="890"/>
      <c r="DX282" s="890"/>
      <c r="DY282" s="890"/>
      <c r="DZ282" s="891"/>
      <c r="EA282" s="901" t="s">
        <v>541</v>
      </c>
      <c r="EC282" s="195" t="s">
        <v>60</v>
      </c>
      <c r="ED282" s="400" t="s">
        <v>276</v>
      </c>
      <c r="EE282" s="73" t="s">
        <v>54</v>
      </c>
      <c r="EF282" s="802">
        <v>0.84</v>
      </c>
      <c r="EG282" s="804">
        <v>0.7</v>
      </c>
      <c r="EH282" s="804">
        <v>2.67</v>
      </c>
      <c r="EI282" s="804">
        <v>18.03</v>
      </c>
      <c r="EJ282" s="804">
        <v>68.209999999999994</v>
      </c>
      <c r="EK282" s="804">
        <v>0.83</v>
      </c>
      <c r="EL282" s="804">
        <v>0.45</v>
      </c>
      <c r="EM282" s="804">
        <v>0.28999999999999998</v>
      </c>
      <c r="EN282" s="804">
        <v>0.24</v>
      </c>
      <c r="EO282" s="804" t="s">
        <v>184</v>
      </c>
      <c r="EP282" s="804" t="s">
        <v>184</v>
      </c>
      <c r="EQ282" s="824" t="s">
        <v>184</v>
      </c>
      <c r="ER282" s="824">
        <v>10.25</v>
      </c>
    </row>
    <row r="283" spans="17:148" ht="13.8" x14ac:dyDescent="0.25">
      <c r="AG283" s="20"/>
      <c r="AH283" s="663"/>
      <c r="AI283" s="9" t="s">
        <v>348</v>
      </c>
      <c r="AJ283" s="671">
        <v>4.7356990055032099E-2</v>
      </c>
      <c r="AK283" s="671" t="s">
        <v>184</v>
      </c>
      <c r="AL283" s="671">
        <v>0.11789064295818047</v>
      </c>
      <c r="AM283" s="671">
        <v>2.3096260413226171</v>
      </c>
      <c r="AN283" s="671">
        <v>4.9985864653028456E-2</v>
      </c>
      <c r="AO283" s="671">
        <v>4.689741306820993E-2</v>
      </c>
      <c r="AP283" s="671">
        <v>5.3142360478246123E-2</v>
      </c>
      <c r="AQ283" s="671">
        <v>6.9102829823910403E-2</v>
      </c>
      <c r="AR283" s="671">
        <v>0.15392308955850417</v>
      </c>
      <c r="AS283" s="671" t="s">
        <v>183</v>
      </c>
      <c r="AT283" s="671">
        <v>1.0886070457569272</v>
      </c>
      <c r="AU283" s="691">
        <v>0.62998808290868813</v>
      </c>
      <c r="AW283" s="590" t="s">
        <v>441</v>
      </c>
      <c r="AX283" s="388" t="s">
        <v>442</v>
      </c>
      <c r="AY283" s="8" t="s">
        <v>15</v>
      </c>
      <c r="AZ283" s="802">
        <v>0.83</v>
      </c>
      <c r="BA283" s="803">
        <v>1.37</v>
      </c>
      <c r="BB283" s="804">
        <v>0.39</v>
      </c>
      <c r="BC283" s="804">
        <v>0.44</v>
      </c>
      <c r="BD283" s="804" t="s">
        <v>183</v>
      </c>
      <c r="BE283" s="803">
        <v>0.11</v>
      </c>
      <c r="BF283" s="803">
        <v>0.1</v>
      </c>
      <c r="BG283" s="803">
        <v>0.13</v>
      </c>
      <c r="BH283" s="803">
        <v>0.13</v>
      </c>
      <c r="BI283" s="804" t="s">
        <v>183</v>
      </c>
      <c r="BJ283" s="803">
        <v>0.17</v>
      </c>
      <c r="BK283" s="805">
        <v>0.08</v>
      </c>
      <c r="BM283" s="10"/>
      <c r="BN283" s="22" t="s">
        <v>576</v>
      </c>
      <c r="BO283" s="8" t="s">
        <v>577</v>
      </c>
      <c r="BP283" s="185" t="s">
        <v>303</v>
      </c>
      <c r="BQ283" s="58" t="s">
        <v>303</v>
      </c>
      <c r="BR283" s="58">
        <v>1.7353807057977635E-2</v>
      </c>
      <c r="BS283" s="58">
        <v>5.2463879012445848E-2</v>
      </c>
      <c r="BT283" s="58">
        <v>0.14277191775670664</v>
      </c>
      <c r="BU283" s="58">
        <v>5.9206612366720202E-2</v>
      </c>
      <c r="BV283" s="58">
        <v>0.52418497661403829</v>
      </c>
      <c r="BW283" s="58">
        <v>0.27792397416382036</v>
      </c>
      <c r="BX283" s="58">
        <v>5.9043167066517362E-2</v>
      </c>
      <c r="BY283" s="58" t="s">
        <v>303</v>
      </c>
      <c r="BZ283" s="58">
        <v>1.1687888932490209E-2</v>
      </c>
      <c r="CA283" s="59" t="s">
        <v>303</v>
      </c>
      <c r="CB283" s="59">
        <v>9.185667778079698E-2</v>
      </c>
      <c r="CD283" s="714"/>
      <c r="CE283" s="675" t="s">
        <v>540</v>
      </c>
      <c r="CF283" s="8" t="s">
        <v>15</v>
      </c>
      <c r="CG283" s="600">
        <v>0.03</v>
      </c>
      <c r="CH283" s="601">
        <v>0.02</v>
      </c>
      <c r="CI283" s="601">
        <v>0.03</v>
      </c>
      <c r="CJ283" s="601" t="s">
        <v>183</v>
      </c>
      <c r="CK283" s="601">
        <v>0.08</v>
      </c>
      <c r="CL283" s="601">
        <v>0.08</v>
      </c>
      <c r="CM283" s="601">
        <v>0.14000000000000001</v>
      </c>
      <c r="CN283" s="601">
        <v>0.14000000000000001</v>
      </c>
      <c r="CO283" s="601">
        <v>0.02</v>
      </c>
      <c r="CP283" s="601">
        <v>7.0000000000000007E-2</v>
      </c>
      <c r="CQ283" s="601">
        <v>0.08</v>
      </c>
      <c r="CR283" s="602">
        <v>0.03</v>
      </c>
      <c r="CS283" s="602">
        <v>0.06</v>
      </c>
      <c r="DL283" s="4" t="s">
        <v>19</v>
      </c>
      <c r="DM283" s="5" t="s">
        <v>20</v>
      </c>
      <c r="DN283" s="6"/>
      <c r="DO283" s="98" t="s">
        <v>21</v>
      </c>
      <c r="DP283" s="99" t="s">
        <v>0</v>
      </c>
      <c r="DQ283" s="99" t="s">
        <v>1</v>
      </c>
      <c r="DR283" s="99" t="s">
        <v>2</v>
      </c>
      <c r="DS283" s="99" t="s">
        <v>3</v>
      </c>
      <c r="DT283" s="99" t="s">
        <v>4</v>
      </c>
      <c r="DU283" s="99" t="s">
        <v>5</v>
      </c>
      <c r="DV283" s="99" t="s">
        <v>6</v>
      </c>
      <c r="DW283" s="99" t="s">
        <v>7</v>
      </c>
      <c r="DX283" s="99" t="s">
        <v>8</v>
      </c>
      <c r="DY283" s="99" t="s">
        <v>9</v>
      </c>
      <c r="DZ283" s="599" t="s">
        <v>10</v>
      </c>
      <c r="EA283" s="902"/>
      <c r="EC283" s="77"/>
      <c r="ED283" s="388" t="s">
        <v>307</v>
      </c>
      <c r="EE283" s="56" t="s">
        <v>681</v>
      </c>
      <c r="EF283" s="685">
        <v>94</v>
      </c>
      <c r="EG283" s="456">
        <v>96</v>
      </c>
      <c r="EH283" s="456">
        <v>100</v>
      </c>
      <c r="EI283" s="456">
        <v>97</v>
      </c>
      <c r="EJ283" s="456">
        <v>97</v>
      </c>
      <c r="EK283" s="456">
        <v>97</v>
      </c>
      <c r="EL283" s="456">
        <v>97</v>
      </c>
      <c r="EM283" s="456">
        <v>97</v>
      </c>
      <c r="EN283" s="456">
        <v>100</v>
      </c>
      <c r="EO283" s="456">
        <v>0</v>
      </c>
      <c r="EP283" s="456">
        <v>0</v>
      </c>
      <c r="EQ283" s="457">
        <v>0</v>
      </c>
      <c r="ER283" s="457">
        <v>73</v>
      </c>
    </row>
    <row r="284" spans="17:148" ht="13.8" x14ac:dyDescent="0.25">
      <c r="R284" t="s">
        <v>397</v>
      </c>
      <c r="AG284" s="10"/>
      <c r="AH284" s="388" t="s">
        <v>506</v>
      </c>
      <c r="AI284" s="667" t="s">
        <v>15</v>
      </c>
      <c r="AJ284" s="687">
        <v>0.14000000000000001</v>
      </c>
      <c r="AK284" s="688">
        <v>0.99</v>
      </c>
      <c r="AL284" s="688">
        <v>1.84</v>
      </c>
      <c r="AM284" s="688">
        <v>0.37</v>
      </c>
      <c r="AN284" s="688">
        <v>0.05</v>
      </c>
      <c r="AO284" s="688">
        <v>0.22</v>
      </c>
      <c r="AP284" s="688">
        <v>0.4</v>
      </c>
      <c r="AQ284" s="688">
        <v>0.11</v>
      </c>
      <c r="AR284" s="688">
        <v>0.22</v>
      </c>
      <c r="AS284" s="688">
        <v>3.08</v>
      </c>
      <c r="AT284" s="688">
        <v>0.19</v>
      </c>
      <c r="AU284" s="689">
        <v>1.02</v>
      </c>
      <c r="AW284" s="590"/>
      <c r="AX284" s="21"/>
      <c r="AY284" s="7" t="s">
        <v>14</v>
      </c>
      <c r="AZ284" s="685">
        <v>100</v>
      </c>
      <c r="BA284" s="456">
        <v>100</v>
      </c>
      <c r="BB284" s="456">
        <v>94</v>
      </c>
      <c r="BC284" s="456">
        <v>100</v>
      </c>
      <c r="BD284" s="456">
        <v>97</v>
      </c>
      <c r="BE284" s="456">
        <v>66</v>
      </c>
      <c r="BF284" s="456">
        <v>100</v>
      </c>
      <c r="BG284" s="456">
        <v>100</v>
      </c>
      <c r="BH284" s="456">
        <v>100</v>
      </c>
      <c r="BI284" s="456">
        <v>100</v>
      </c>
      <c r="BJ284" s="456">
        <v>100</v>
      </c>
      <c r="BK284" s="457">
        <v>100</v>
      </c>
      <c r="BM284" s="10"/>
      <c r="BN284" s="657"/>
      <c r="BO284" s="7" t="s">
        <v>572</v>
      </c>
      <c r="BP284" s="415">
        <v>100</v>
      </c>
      <c r="BQ284" s="416">
        <v>100</v>
      </c>
      <c r="BR284" s="416">
        <v>61.53846153846154</v>
      </c>
      <c r="BS284" s="416">
        <v>100</v>
      </c>
      <c r="BT284" s="416">
        <v>100</v>
      </c>
      <c r="BU284" s="416">
        <v>100</v>
      </c>
      <c r="BV284" s="416">
        <v>35.714285714285715</v>
      </c>
      <c r="BW284" s="416">
        <v>100</v>
      </c>
      <c r="BX284" s="416">
        <v>58.333333333333336</v>
      </c>
      <c r="BY284" s="416">
        <v>100</v>
      </c>
      <c r="BZ284" s="416">
        <v>100</v>
      </c>
      <c r="CA284" s="417">
        <v>65.517241379310349</v>
      </c>
      <c r="CB284" s="417">
        <v>87.5</v>
      </c>
      <c r="CD284" s="714"/>
      <c r="CE284" s="657"/>
      <c r="CF284" s="708" t="s">
        <v>56</v>
      </c>
      <c r="CG284" s="415">
        <v>100</v>
      </c>
      <c r="CH284" s="416">
        <v>100</v>
      </c>
      <c r="CI284" s="416">
        <v>100</v>
      </c>
      <c r="CJ284" s="416">
        <v>100</v>
      </c>
      <c r="CK284" s="416">
        <v>100</v>
      </c>
      <c r="CL284" s="416">
        <v>100</v>
      </c>
      <c r="CM284" s="416">
        <v>100</v>
      </c>
      <c r="CN284" s="416">
        <v>100</v>
      </c>
      <c r="CO284" s="416">
        <v>100</v>
      </c>
      <c r="CP284" s="416">
        <v>67</v>
      </c>
      <c r="CQ284" s="416">
        <v>100</v>
      </c>
      <c r="CR284" s="417">
        <v>68</v>
      </c>
      <c r="CS284" s="19">
        <v>94</v>
      </c>
      <c r="DL284" s="706" t="s">
        <v>441</v>
      </c>
      <c r="DM284" s="388" t="s">
        <v>442</v>
      </c>
      <c r="DN284" s="8" t="s">
        <v>15</v>
      </c>
      <c r="DO284" s="802">
        <v>0.14000000000000001</v>
      </c>
      <c r="DP284" s="803">
        <v>0.99</v>
      </c>
      <c r="DQ284" s="804">
        <v>1.4</v>
      </c>
      <c r="DR284" s="804">
        <v>1.1000000000000001</v>
      </c>
      <c r="DS284" s="804">
        <v>0.9</v>
      </c>
      <c r="DT284" s="803">
        <v>0.82</v>
      </c>
      <c r="DU284" s="803" t="s">
        <v>183</v>
      </c>
      <c r="DV284" s="803">
        <v>1.07</v>
      </c>
      <c r="DW284" s="803">
        <v>0.15</v>
      </c>
      <c r="DX284" s="804">
        <v>0.34</v>
      </c>
      <c r="DY284" s="803">
        <v>0.4</v>
      </c>
      <c r="DZ284" s="805">
        <v>0.55000000000000004</v>
      </c>
      <c r="EA284" s="824">
        <v>0.66</v>
      </c>
      <c r="EC284" s="77"/>
      <c r="ED284" s="388"/>
      <c r="EE284" s="56" t="s">
        <v>682</v>
      </c>
      <c r="EF284" s="742">
        <v>1.28</v>
      </c>
      <c r="EG284" s="744">
        <v>0.93</v>
      </c>
      <c r="EH284" s="744">
        <v>4.7</v>
      </c>
      <c r="EI284" s="744">
        <v>28.08</v>
      </c>
      <c r="EJ284" s="743">
        <v>153.91</v>
      </c>
      <c r="EK284" s="743">
        <v>1.52</v>
      </c>
      <c r="EL284" s="743">
        <v>0.65</v>
      </c>
      <c r="EM284" s="744">
        <v>0.57999999999999996</v>
      </c>
      <c r="EN284" s="744">
        <v>0.71</v>
      </c>
      <c r="EO284" s="743" t="s">
        <v>184</v>
      </c>
      <c r="EP284" s="743" t="s">
        <v>184</v>
      </c>
      <c r="EQ284" s="856" t="s">
        <v>184</v>
      </c>
      <c r="ER284" s="806">
        <v>153.91</v>
      </c>
    </row>
    <row r="285" spans="17:148" ht="13.8" x14ac:dyDescent="0.25">
      <c r="Q285" t="s">
        <v>391</v>
      </c>
      <c r="T285">
        <v>2003</v>
      </c>
      <c r="AG285" s="10"/>
      <c r="AH285" s="657"/>
      <c r="AI285" s="7" t="s">
        <v>516</v>
      </c>
      <c r="AJ285" s="455">
        <v>21</v>
      </c>
      <c r="AK285" s="456">
        <v>24</v>
      </c>
      <c r="AL285" s="456">
        <v>23</v>
      </c>
      <c r="AM285" s="456">
        <v>100</v>
      </c>
      <c r="AN285" s="456">
        <v>100</v>
      </c>
      <c r="AO285" s="456">
        <v>100</v>
      </c>
      <c r="AP285" s="456">
        <v>100</v>
      </c>
      <c r="AQ285" s="456">
        <v>91</v>
      </c>
      <c r="AR285" s="456">
        <v>100</v>
      </c>
      <c r="AS285" s="456">
        <v>100</v>
      </c>
      <c r="AT285" s="456">
        <v>100</v>
      </c>
      <c r="AU285" s="457">
        <v>100</v>
      </c>
      <c r="AW285" s="590"/>
      <c r="AX285" s="21"/>
      <c r="AY285" s="261" t="s">
        <v>539</v>
      </c>
      <c r="AZ285" s="742">
        <v>1.37</v>
      </c>
      <c r="BA285" s="743">
        <v>1.73</v>
      </c>
      <c r="BB285" s="744">
        <v>0.64</v>
      </c>
      <c r="BC285" s="744">
        <v>1.1599999999999999</v>
      </c>
      <c r="BD285" s="744" t="s">
        <v>183</v>
      </c>
      <c r="BE285" s="743">
        <v>0.33</v>
      </c>
      <c r="BF285" s="743">
        <v>0.3</v>
      </c>
      <c r="BG285" s="743">
        <v>0.24</v>
      </c>
      <c r="BH285" s="743">
        <v>0.26</v>
      </c>
      <c r="BI285" s="744">
        <v>0.01</v>
      </c>
      <c r="BJ285" s="743">
        <v>0.21</v>
      </c>
      <c r="BK285" s="806">
        <v>0.17</v>
      </c>
      <c r="BM285" s="10"/>
      <c r="BN285" s="21"/>
      <c r="BO285" s="7" t="s">
        <v>545</v>
      </c>
      <c r="BP285" s="60" t="s">
        <v>303</v>
      </c>
      <c r="BQ285" s="189" t="s">
        <v>303</v>
      </c>
      <c r="BR285" s="189">
        <v>3.4707614115955271E-2</v>
      </c>
      <c r="BS285" s="189">
        <v>0.12386451256097773</v>
      </c>
      <c r="BT285" s="189">
        <v>0.18100503996069359</v>
      </c>
      <c r="BU285" s="189">
        <v>9.1201710696515573E-2</v>
      </c>
      <c r="BV285" s="60" t="s">
        <v>578</v>
      </c>
      <c r="BW285" s="60">
        <v>0.3488148242888332</v>
      </c>
      <c r="BX285" s="60">
        <v>7.0163090893359148E-2</v>
      </c>
      <c r="BY285" s="189" t="s">
        <v>303</v>
      </c>
      <c r="BZ285" s="60">
        <v>1.8043263015323687E-2</v>
      </c>
      <c r="CA285" s="61" t="s">
        <v>578</v>
      </c>
      <c r="CB285" s="61">
        <f>MAX(BP285:CA285,BP283:CA283)</f>
        <v>0.52418497661403829</v>
      </c>
      <c r="CD285" s="714"/>
      <c r="CE285" s="707"/>
      <c r="CF285" s="708" t="s">
        <v>64</v>
      </c>
      <c r="CG285" s="603">
        <v>0.04</v>
      </c>
      <c r="CH285" s="604">
        <v>0.02</v>
      </c>
      <c r="CI285" s="604">
        <v>0.03</v>
      </c>
      <c r="CJ285" s="604">
        <v>0.02</v>
      </c>
      <c r="CK285" s="604">
        <v>0.09</v>
      </c>
      <c r="CL285" s="604">
        <v>0.2</v>
      </c>
      <c r="CM285" s="604">
        <v>0.25</v>
      </c>
      <c r="CN285" s="604">
        <v>0.22</v>
      </c>
      <c r="CO285" s="604">
        <v>0.05</v>
      </c>
      <c r="CP285" s="604">
        <v>0.12</v>
      </c>
      <c r="CQ285" s="604">
        <v>0.11</v>
      </c>
      <c r="CR285" s="605">
        <v>0.03</v>
      </c>
      <c r="CS285" s="605">
        <v>0.25</v>
      </c>
      <c r="DL285" s="706"/>
      <c r="DM285" s="750"/>
      <c r="DN285" s="765" t="s">
        <v>14</v>
      </c>
      <c r="DO285" s="685">
        <v>100</v>
      </c>
      <c r="DP285" s="456">
        <v>97</v>
      </c>
      <c r="DQ285" s="456">
        <v>97</v>
      </c>
      <c r="DR285" s="456">
        <v>97</v>
      </c>
      <c r="DS285" s="456">
        <v>97</v>
      </c>
      <c r="DT285" s="456">
        <v>97</v>
      </c>
      <c r="DU285" s="456">
        <v>97</v>
      </c>
      <c r="DV285" s="456">
        <v>97</v>
      </c>
      <c r="DW285" s="456">
        <v>97</v>
      </c>
      <c r="DX285" s="456">
        <v>97</v>
      </c>
      <c r="DY285" s="456">
        <v>97</v>
      </c>
      <c r="DZ285" s="457">
        <v>100</v>
      </c>
      <c r="EA285" s="457">
        <v>97</v>
      </c>
      <c r="EC285" s="77"/>
      <c r="ED285" s="395"/>
      <c r="EE285" s="57" t="s">
        <v>683</v>
      </c>
      <c r="EF285" s="746">
        <v>0.31</v>
      </c>
      <c r="EG285" s="747">
        <v>0.28999999999999998</v>
      </c>
      <c r="EH285" s="747">
        <v>0.46</v>
      </c>
      <c r="EI285" s="747">
        <v>12.73</v>
      </c>
      <c r="EJ285" s="747">
        <v>6.99</v>
      </c>
      <c r="EK285" s="747" t="s">
        <v>183</v>
      </c>
      <c r="EL285" s="747">
        <v>0.33</v>
      </c>
      <c r="EM285" s="747" t="s">
        <v>183</v>
      </c>
      <c r="EN285" s="747" t="s">
        <v>183</v>
      </c>
      <c r="EO285" s="747" t="s">
        <v>184</v>
      </c>
      <c r="EP285" s="747" t="s">
        <v>184</v>
      </c>
      <c r="EQ285" s="807" t="s">
        <v>184</v>
      </c>
      <c r="ER285" s="807" t="s">
        <v>183</v>
      </c>
    </row>
    <row r="286" spans="17:148" ht="13.8" x14ac:dyDescent="0.25">
      <c r="Q286" s="586" t="s">
        <v>392</v>
      </c>
      <c r="R286" s="586" t="s">
        <v>393</v>
      </c>
      <c r="S286" s="586"/>
      <c r="T286" s="586" t="s">
        <v>394</v>
      </c>
      <c r="U286" s="586" t="s">
        <v>0</v>
      </c>
      <c r="V286" s="586" t="s">
        <v>1</v>
      </c>
      <c r="W286" s="586" t="s">
        <v>2</v>
      </c>
      <c r="X286" s="586" t="s">
        <v>3</v>
      </c>
      <c r="Y286" s="586" t="s">
        <v>4</v>
      </c>
      <c r="Z286" s="586" t="s">
        <v>5</v>
      </c>
      <c r="AA286" s="586" t="s">
        <v>6</v>
      </c>
      <c r="AB286" s="586" t="s">
        <v>7</v>
      </c>
      <c r="AC286" s="586" t="s">
        <v>8</v>
      </c>
      <c r="AD286" s="586" t="s">
        <v>9</v>
      </c>
      <c r="AE286" s="586" t="s">
        <v>10</v>
      </c>
      <c r="AG286" s="795"/>
      <c r="AH286" s="793"/>
      <c r="AI286" s="765" t="s">
        <v>347</v>
      </c>
      <c r="AJ286" s="799">
        <v>0.14000000000000001</v>
      </c>
      <c r="AK286" s="800">
        <v>0.99</v>
      </c>
      <c r="AL286" s="800">
        <v>1.84</v>
      </c>
      <c r="AM286" s="800">
        <v>1.05</v>
      </c>
      <c r="AN286" s="800">
        <v>0.12</v>
      </c>
      <c r="AO286" s="800">
        <v>0.39</v>
      </c>
      <c r="AP286" s="799">
        <v>0.98</v>
      </c>
      <c r="AQ286" s="799">
        <v>0.15</v>
      </c>
      <c r="AR286" s="799">
        <v>0.32</v>
      </c>
      <c r="AS286" s="800">
        <v>4.91</v>
      </c>
      <c r="AT286" s="799">
        <v>0.39</v>
      </c>
      <c r="AU286" s="801">
        <v>2.38</v>
      </c>
      <c r="AW286" s="594"/>
      <c r="AX286" s="663"/>
      <c r="AY286" s="262" t="s">
        <v>90</v>
      </c>
      <c r="AZ286" s="746">
        <v>0.32</v>
      </c>
      <c r="BA286" s="747">
        <v>1.1399999999999999</v>
      </c>
      <c r="BB286" s="747">
        <v>0.12</v>
      </c>
      <c r="BC286" s="747">
        <v>0.01</v>
      </c>
      <c r="BD286" s="747" t="s">
        <v>183</v>
      </c>
      <c r="BE286" s="747" t="s">
        <v>183</v>
      </c>
      <c r="BF286" s="747" t="s">
        <v>183</v>
      </c>
      <c r="BG286" s="747">
        <v>0.05</v>
      </c>
      <c r="BH286" s="747">
        <v>0.02</v>
      </c>
      <c r="BI286" s="747" t="s">
        <v>183</v>
      </c>
      <c r="BJ286" s="747">
        <v>0.11</v>
      </c>
      <c r="BK286" s="807" t="s">
        <v>183</v>
      </c>
      <c r="BM286" s="20"/>
      <c r="BN286" s="23"/>
      <c r="BO286" s="9" t="s">
        <v>547</v>
      </c>
      <c r="BP286" s="62" t="s">
        <v>303</v>
      </c>
      <c r="BQ286" s="668" t="s">
        <v>303</v>
      </c>
      <c r="BR286" s="668" t="s">
        <v>303</v>
      </c>
      <c r="BS286" s="668" t="s">
        <v>303</v>
      </c>
      <c r="BT286" s="668">
        <v>0.1088661811257194</v>
      </c>
      <c r="BU286" s="668" t="s">
        <v>303</v>
      </c>
      <c r="BV286" s="62" t="s">
        <v>578</v>
      </c>
      <c r="BW286" s="62">
        <v>0.20820765397615051</v>
      </c>
      <c r="BX286" s="62">
        <v>4.7923243239675575E-2</v>
      </c>
      <c r="BY286" s="668" t="s">
        <v>303</v>
      </c>
      <c r="BZ286" s="62" t="s">
        <v>303</v>
      </c>
      <c r="CA286" s="63" t="s">
        <v>578</v>
      </c>
      <c r="CB286" s="608" t="s">
        <v>548</v>
      </c>
      <c r="CD286" s="20"/>
      <c r="CE286" s="707"/>
      <c r="CF286" s="9" t="s">
        <v>113</v>
      </c>
      <c r="CG286" s="606">
        <v>0.02</v>
      </c>
      <c r="CH286" s="607">
        <v>0.02</v>
      </c>
      <c r="CI286" s="607">
        <v>0.02</v>
      </c>
      <c r="CJ286" s="607" t="s">
        <v>183</v>
      </c>
      <c r="CK286" s="607">
        <v>0.05</v>
      </c>
      <c r="CL286" s="607">
        <v>0.02</v>
      </c>
      <c r="CM286" s="607" t="s">
        <v>183</v>
      </c>
      <c r="CN286" s="607">
        <v>0.01</v>
      </c>
      <c r="CO286" s="607" t="s">
        <v>183</v>
      </c>
      <c r="CP286" s="607">
        <v>0.03</v>
      </c>
      <c r="CQ286" s="607">
        <v>0.06</v>
      </c>
      <c r="CR286" s="608">
        <v>0.03</v>
      </c>
      <c r="CS286" s="608" t="s">
        <v>183</v>
      </c>
      <c r="DL286" s="706"/>
      <c r="DM286" s="750"/>
      <c r="DN286" s="261" t="s">
        <v>89</v>
      </c>
      <c r="DO286" s="742">
        <v>0.22</v>
      </c>
      <c r="DP286" s="743">
        <v>1.17</v>
      </c>
      <c r="DQ286" s="744">
        <v>2.0499999999999998</v>
      </c>
      <c r="DR286" s="744">
        <v>2.16</v>
      </c>
      <c r="DS286" s="744">
        <v>0.99</v>
      </c>
      <c r="DT286" s="743">
        <v>1.32</v>
      </c>
      <c r="DU286" s="743" t="s">
        <v>183</v>
      </c>
      <c r="DV286" s="743">
        <v>3.2</v>
      </c>
      <c r="DW286" s="743">
        <v>0.33</v>
      </c>
      <c r="DX286" s="744">
        <v>0.39</v>
      </c>
      <c r="DY286" s="743">
        <v>0.51</v>
      </c>
      <c r="DZ286" s="806">
        <v>0.68</v>
      </c>
      <c r="EA286" s="806">
        <v>3.2</v>
      </c>
      <c r="EC286" s="77"/>
      <c r="ED286" s="400" t="s">
        <v>281</v>
      </c>
      <c r="EE286" s="73" t="s">
        <v>685</v>
      </c>
      <c r="EF286" s="802">
        <v>0.21</v>
      </c>
      <c r="EG286" s="804">
        <v>0.25</v>
      </c>
      <c r="EH286" s="804">
        <v>0.28000000000000003</v>
      </c>
      <c r="EI286" s="804">
        <v>0.4</v>
      </c>
      <c r="EJ286" s="804">
        <v>0.25</v>
      </c>
      <c r="EK286" s="804">
        <v>0.26</v>
      </c>
      <c r="EL286" s="804">
        <v>0.1</v>
      </c>
      <c r="EM286" s="804">
        <v>0.08</v>
      </c>
      <c r="EN286" s="804">
        <v>0.05</v>
      </c>
      <c r="EO286" s="804" t="s">
        <v>184</v>
      </c>
      <c r="EP286" s="804">
        <v>0.03</v>
      </c>
      <c r="EQ286" s="824">
        <v>0.14000000000000001</v>
      </c>
      <c r="ER286" s="824">
        <v>0.18</v>
      </c>
    </row>
    <row r="287" spans="17:148" ht="13.8" x14ac:dyDescent="0.25">
      <c r="Q287" s="523" t="s">
        <v>396</v>
      </c>
      <c r="R287" s="523" t="s">
        <v>395</v>
      </c>
      <c r="S287" s="587" t="s">
        <v>15</v>
      </c>
      <c r="T287" s="611" t="s">
        <v>438</v>
      </c>
      <c r="U287" s="611" t="s">
        <v>438</v>
      </c>
      <c r="V287" s="611">
        <v>1.2E-2</v>
      </c>
      <c r="W287" s="611">
        <v>7.4999999999999997E-2</v>
      </c>
      <c r="X287" s="611">
        <v>2.5000000000000001E-2</v>
      </c>
      <c r="Y287" s="611">
        <v>3.2500000000000001E-2</v>
      </c>
      <c r="Z287" s="611">
        <v>0.08</v>
      </c>
      <c r="AA287" s="611">
        <v>0.125</v>
      </c>
      <c r="AB287" s="611">
        <v>3.7499999999999999E-2</v>
      </c>
      <c r="AC287" s="611">
        <v>5.2000000000000005E-2</v>
      </c>
      <c r="AD287" s="611">
        <v>2.2499999999999999E-2</v>
      </c>
      <c r="AE287" s="611">
        <v>2.5000000000000001E-2</v>
      </c>
      <c r="AG287" s="20"/>
      <c r="AH287" s="663"/>
      <c r="AI287" s="9" t="s">
        <v>348</v>
      </c>
      <c r="AJ287" s="671">
        <v>0.14000000000000001</v>
      </c>
      <c r="AK287" s="671">
        <v>0.99</v>
      </c>
      <c r="AL287" s="671">
        <v>1.84</v>
      </c>
      <c r="AM287" s="671" t="s">
        <v>183</v>
      </c>
      <c r="AN287" s="671" t="s">
        <v>183</v>
      </c>
      <c r="AO287" s="671">
        <v>0.01</v>
      </c>
      <c r="AP287" s="671">
        <v>0.06</v>
      </c>
      <c r="AQ287" s="671">
        <v>0.08</v>
      </c>
      <c r="AR287" s="671">
        <v>0.12</v>
      </c>
      <c r="AS287" s="671">
        <v>1.31</v>
      </c>
      <c r="AT287" s="671">
        <v>0.08</v>
      </c>
      <c r="AU287" s="691">
        <v>7.0000000000000007E-2</v>
      </c>
      <c r="DL287" s="594"/>
      <c r="DM287" s="663"/>
      <c r="DN287" s="262" t="s">
        <v>90</v>
      </c>
      <c r="DO287" s="746">
        <v>0.08</v>
      </c>
      <c r="DP287" s="747">
        <v>0.76</v>
      </c>
      <c r="DQ287" s="747">
        <v>0.48</v>
      </c>
      <c r="DR287" s="747">
        <v>0.41</v>
      </c>
      <c r="DS287" s="747">
        <v>0.74</v>
      </c>
      <c r="DT287" s="747">
        <v>0.36</v>
      </c>
      <c r="DU287" s="747" t="s">
        <v>183</v>
      </c>
      <c r="DV287" s="747" t="s">
        <v>183</v>
      </c>
      <c r="DW287" s="747" t="s">
        <v>183</v>
      </c>
      <c r="DX287" s="747">
        <v>0.28999999999999998</v>
      </c>
      <c r="DY287" s="747">
        <v>0.2</v>
      </c>
      <c r="DZ287" s="807">
        <v>0.34</v>
      </c>
      <c r="EA287" s="807" t="s">
        <v>183</v>
      </c>
      <c r="EC287" s="105"/>
      <c r="ED287" s="388" t="s">
        <v>317</v>
      </c>
      <c r="EE287" s="56" t="s">
        <v>681</v>
      </c>
      <c r="EF287" s="685">
        <v>100</v>
      </c>
      <c r="EG287" s="456">
        <v>100</v>
      </c>
      <c r="EH287" s="456">
        <v>68</v>
      </c>
      <c r="EI287" s="456">
        <v>100</v>
      </c>
      <c r="EJ287" s="456">
        <v>100</v>
      </c>
      <c r="EK287" s="456">
        <v>100</v>
      </c>
      <c r="EL287" s="456">
        <v>100</v>
      </c>
      <c r="EM287" s="456">
        <v>100</v>
      </c>
      <c r="EN287" s="456">
        <v>100</v>
      </c>
      <c r="EO287" s="456">
        <v>0</v>
      </c>
      <c r="EP287" s="456">
        <v>100</v>
      </c>
      <c r="EQ287" s="457">
        <v>100</v>
      </c>
      <c r="ER287" s="457">
        <v>89</v>
      </c>
    </row>
    <row r="288" spans="17:148" ht="13.8" x14ac:dyDescent="0.25">
      <c r="Q288" s="524"/>
      <c r="R288" s="524"/>
      <c r="S288" s="587" t="s">
        <v>14</v>
      </c>
      <c r="T288" s="589">
        <v>100</v>
      </c>
      <c r="U288" s="589">
        <v>100</v>
      </c>
      <c r="V288" s="589">
        <v>100</v>
      </c>
      <c r="W288" s="589">
        <v>100</v>
      </c>
      <c r="X288" s="589">
        <v>50</v>
      </c>
      <c r="Y288" s="589">
        <v>100</v>
      </c>
      <c r="Z288" s="589">
        <v>100</v>
      </c>
      <c r="AA288" s="589">
        <v>100</v>
      </c>
      <c r="AB288" s="589">
        <v>100</v>
      </c>
      <c r="AC288" s="589">
        <v>100</v>
      </c>
      <c r="AD288" s="589">
        <v>100</v>
      </c>
      <c r="AE288" s="589">
        <v>100</v>
      </c>
      <c r="DL288" s="749"/>
      <c r="DM288" s="675" t="s">
        <v>540</v>
      </c>
      <c r="DN288" s="8" t="s">
        <v>15</v>
      </c>
      <c r="DO288" s="412"/>
      <c r="DP288" s="413"/>
      <c r="DQ288" s="413"/>
      <c r="DR288" s="413"/>
      <c r="DS288" s="413"/>
      <c r="DT288" s="413"/>
      <c r="DU288" s="413"/>
      <c r="DV288" s="413"/>
      <c r="DW288" s="413"/>
      <c r="DX288" s="413"/>
      <c r="DY288" s="413"/>
      <c r="DZ288" s="414"/>
      <c r="EA288" s="26"/>
      <c r="EC288" s="105"/>
      <c r="ED288" s="388"/>
      <c r="EE288" s="56" t="s">
        <v>673</v>
      </c>
      <c r="EF288" s="742">
        <v>0.27</v>
      </c>
      <c r="EG288" s="744">
        <v>0.46</v>
      </c>
      <c r="EH288" s="744">
        <v>0.38</v>
      </c>
      <c r="EI288" s="744">
        <v>0.62</v>
      </c>
      <c r="EJ288" s="743">
        <v>0.42</v>
      </c>
      <c r="EK288" s="743">
        <v>0.45</v>
      </c>
      <c r="EL288" s="743">
        <v>0.13</v>
      </c>
      <c r="EM288" s="744">
        <v>0.09</v>
      </c>
      <c r="EN288" s="744">
        <v>0.09</v>
      </c>
      <c r="EO288" s="743" t="s">
        <v>184</v>
      </c>
      <c r="EP288" s="743">
        <v>7.0000000000000007E-2</v>
      </c>
      <c r="EQ288" s="856">
        <v>0.19</v>
      </c>
      <c r="ER288" s="806">
        <v>0.62</v>
      </c>
    </row>
    <row r="289" spans="17:148" ht="13.8" x14ac:dyDescent="0.25">
      <c r="Q289" s="524"/>
      <c r="R289" s="524"/>
      <c r="S289" s="587" t="s">
        <v>98</v>
      </c>
      <c r="T289" s="611">
        <v>0.01</v>
      </c>
      <c r="U289" s="611">
        <v>0.01</v>
      </c>
      <c r="V289" s="611">
        <v>0.04</v>
      </c>
      <c r="W289" s="611">
        <v>0.24</v>
      </c>
      <c r="X289" s="611">
        <v>0.04</v>
      </c>
      <c r="Y289" s="611">
        <v>0.04</v>
      </c>
      <c r="Z289" s="611">
        <v>0.13</v>
      </c>
      <c r="AA289" s="611">
        <v>0.15</v>
      </c>
      <c r="AB289" s="611">
        <v>0.06</v>
      </c>
      <c r="AC289" s="611">
        <v>0.09</v>
      </c>
      <c r="AD289" s="611">
        <v>0.03</v>
      </c>
      <c r="AE289" s="611">
        <v>0.04</v>
      </c>
      <c r="CE289" s="2"/>
      <c r="CF289" s="2"/>
      <c r="CG289" s="3"/>
      <c r="CH289" s="3"/>
      <c r="DL289" s="749"/>
      <c r="DM289" s="657"/>
      <c r="DN289" s="765" t="s">
        <v>53</v>
      </c>
      <c r="DO289" s="415"/>
      <c r="DP289" s="416"/>
      <c r="DQ289" s="416"/>
      <c r="DR289" s="416"/>
      <c r="DS289" s="416"/>
      <c r="DT289" s="416"/>
      <c r="DU289" s="416"/>
      <c r="DV289" s="416"/>
      <c r="DW289" s="416"/>
      <c r="DX289" s="416"/>
      <c r="DY289" s="416"/>
      <c r="DZ289" s="417"/>
      <c r="EA289" s="19"/>
      <c r="EC289" s="109"/>
      <c r="ED289" s="395"/>
      <c r="EE289" s="57" t="s">
        <v>674</v>
      </c>
      <c r="EF289" s="746">
        <v>0.16</v>
      </c>
      <c r="EG289" s="747">
        <v>0.04</v>
      </c>
      <c r="EH289" s="747">
        <v>0.18</v>
      </c>
      <c r="EI289" s="747">
        <v>0.03</v>
      </c>
      <c r="EJ289" s="747">
        <v>0.17</v>
      </c>
      <c r="EK289" s="747">
        <v>0.14000000000000001</v>
      </c>
      <c r="EL289" s="747">
        <v>0.06</v>
      </c>
      <c r="EM289" s="747">
        <v>7.0000000000000007E-2</v>
      </c>
      <c r="EN289" s="747">
        <v>0.02</v>
      </c>
      <c r="EO289" s="747" t="s">
        <v>184</v>
      </c>
      <c r="EP289" s="747" t="s">
        <v>438</v>
      </c>
      <c r="EQ289" s="807">
        <v>0.1</v>
      </c>
      <c r="ER289" s="807" t="s">
        <v>438</v>
      </c>
    </row>
    <row r="290" spans="17:148" ht="18" x14ac:dyDescent="0.3">
      <c r="Q290" s="525"/>
      <c r="R290" s="525"/>
      <c r="S290" s="587" t="s">
        <v>99</v>
      </c>
      <c r="T290" s="611" t="s">
        <v>438</v>
      </c>
      <c r="U290" s="611" t="s">
        <v>438</v>
      </c>
      <c r="V290" s="611" t="s">
        <v>438</v>
      </c>
      <c r="W290" s="611">
        <v>0.01</v>
      </c>
      <c r="X290" s="611">
        <v>0.01</v>
      </c>
      <c r="Y290" s="611">
        <v>0.03</v>
      </c>
      <c r="Z290" s="611">
        <v>0.01</v>
      </c>
      <c r="AA290" s="611">
        <v>0.09</v>
      </c>
      <c r="AB290" s="611">
        <v>0.02</v>
      </c>
      <c r="AC290" s="611">
        <v>0.03</v>
      </c>
      <c r="AD290" s="611">
        <v>0.01</v>
      </c>
      <c r="AE290" s="611">
        <v>0.01</v>
      </c>
      <c r="AG290" s="1" t="s">
        <v>520</v>
      </c>
      <c r="AH290" s="2"/>
      <c r="AI290" s="2"/>
      <c r="AJ290" s="3"/>
      <c r="AK290" s="3"/>
      <c r="AL290" s="3"/>
      <c r="AM290" s="2"/>
      <c r="AN290" s="2"/>
      <c r="AO290" s="3"/>
      <c r="AP290" s="3"/>
      <c r="AQ290" s="3"/>
      <c r="AR290" s="3"/>
      <c r="AS290" s="3"/>
      <c r="AT290" s="3"/>
      <c r="AU290" s="3"/>
      <c r="DL290" s="749"/>
      <c r="DM290" s="750"/>
      <c r="DN290" s="765" t="s">
        <v>112</v>
      </c>
      <c r="DO290" s="418"/>
      <c r="DP290" s="752"/>
      <c r="DQ290" s="752"/>
      <c r="DR290" s="752"/>
      <c r="DS290" s="752"/>
      <c r="DT290" s="752"/>
      <c r="DU290" s="752"/>
      <c r="DV290" s="752"/>
      <c r="DW290" s="752"/>
      <c r="DX290" s="752"/>
      <c r="DY290" s="752"/>
      <c r="DZ290" s="753"/>
      <c r="EA290" s="29"/>
    </row>
    <row r="291" spans="17:148" ht="19.2" x14ac:dyDescent="0.4">
      <c r="AG291" s="2"/>
      <c r="AH291" s="2"/>
      <c r="AI291" s="2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BM291" s="898" t="s">
        <v>409</v>
      </c>
      <c r="BN291" s="899"/>
      <c r="BO291" s="900"/>
      <c r="BP291" s="868">
        <v>2006</v>
      </c>
      <c r="BQ291" s="890"/>
      <c r="BR291" s="890"/>
      <c r="BS291" s="890"/>
      <c r="BT291" s="890"/>
      <c r="BU291" s="890"/>
      <c r="BV291" s="890"/>
      <c r="BW291" s="890"/>
      <c r="BX291" s="890"/>
      <c r="BY291" s="890"/>
      <c r="BZ291" s="890"/>
      <c r="CA291" s="891"/>
      <c r="CB291" s="901" t="s">
        <v>541</v>
      </c>
      <c r="CD291" s="1" t="s">
        <v>42</v>
      </c>
      <c r="DL291" s="20"/>
      <c r="DM291" s="750"/>
      <c r="DN291" s="9" t="s">
        <v>75</v>
      </c>
      <c r="DO291" s="421"/>
      <c r="DP291" s="326"/>
      <c r="DQ291" s="326"/>
      <c r="DR291" s="326"/>
      <c r="DS291" s="326"/>
      <c r="DT291" s="326"/>
      <c r="DU291" s="326"/>
      <c r="DV291" s="326"/>
      <c r="DW291" s="326"/>
      <c r="DX291" s="326"/>
      <c r="DY291" s="326"/>
      <c r="DZ291" s="327"/>
      <c r="EA291" s="32"/>
    </row>
    <row r="292" spans="17:148" ht="18" x14ac:dyDescent="0.3">
      <c r="AG292" s="683" t="s">
        <v>504</v>
      </c>
      <c r="AH292" s="680"/>
      <c r="AI292" s="681"/>
      <c r="AJ292" s="676">
        <v>2004</v>
      </c>
      <c r="AK292" s="677"/>
      <c r="AL292" s="677"/>
      <c r="AM292" s="677"/>
      <c r="AN292" s="677"/>
      <c r="AO292" s="677"/>
      <c r="AP292" s="677"/>
      <c r="AQ292" s="677"/>
      <c r="AR292" s="677"/>
      <c r="AS292" s="677"/>
      <c r="AT292" s="677"/>
      <c r="AU292" s="678"/>
      <c r="BM292" s="4" t="s">
        <v>19</v>
      </c>
      <c r="BN292" s="5" t="s">
        <v>20</v>
      </c>
      <c r="BO292" s="6"/>
      <c r="BP292" s="98" t="s">
        <v>412</v>
      </c>
      <c r="BQ292" s="99" t="s">
        <v>0</v>
      </c>
      <c r="BR292" s="99" t="s">
        <v>1</v>
      </c>
      <c r="BS292" s="99" t="s">
        <v>2</v>
      </c>
      <c r="BT292" s="99" t="s">
        <v>3</v>
      </c>
      <c r="BU292" s="99" t="s">
        <v>4</v>
      </c>
      <c r="BV292" s="99" t="s">
        <v>5</v>
      </c>
      <c r="BW292" s="99" t="s">
        <v>6</v>
      </c>
      <c r="BX292" s="99" t="s">
        <v>7</v>
      </c>
      <c r="BY292" s="99" t="s">
        <v>8</v>
      </c>
      <c r="BZ292" s="99" t="s">
        <v>9</v>
      </c>
      <c r="CA292" s="599" t="s">
        <v>10</v>
      </c>
      <c r="CB292" s="902"/>
      <c r="CD292" s="898" t="s">
        <v>409</v>
      </c>
      <c r="CE292" s="899"/>
      <c r="CF292" s="900"/>
      <c r="CG292" s="868">
        <v>2007</v>
      </c>
      <c r="CH292" s="890"/>
      <c r="CI292" s="890"/>
      <c r="CJ292" s="890"/>
      <c r="CK292" s="890"/>
      <c r="CL292" s="890"/>
      <c r="CM292" s="890"/>
      <c r="CN292" s="890"/>
      <c r="CO292" s="890"/>
      <c r="CP292" s="890"/>
      <c r="CQ292" s="890"/>
      <c r="CR292" s="891"/>
      <c r="CS292" s="901" t="s">
        <v>93</v>
      </c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C292" s="96" t="s">
        <v>41</v>
      </c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65"/>
    </row>
    <row r="293" spans="17:148" ht="18" x14ac:dyDescent="0.3">
      <c r="Q293" s="1" t="s">
        <v>430</v>
      </c>
      <c r="R293" s="2"/>
      <c r="S293" s="2"/>
      <c r="T293" s="3"/>
      <c r="U293" s="3"/>
      <c r="V293" s="3"/>
      <c r="W293" s="2"/>
      <c r="X293" s="2"/>
      <c r="Y293" s="3"/>
      <c r="Z293" s="3"/>
      <c r="AA293" s="3"/>
      <c r="AB293" s="3"/>
      <c r="AC293" s="3"/>
      <c r="AD293" s="3"/>
      <c r="AE293" s="3"/>
      <c r="AG293" s="4" t="s">
        <v>338</v>
      </c>
      <c r="AH293" s="5" t="s">
        <v>411</v>
      </c>
      <c r="AI293" s="6"/>
      <c r="AJ293" s="98" t="s">
        <v>21</v>
      </c>
      <c r="AK293" s="99" t="s">
        <v>0</v>
      </c>
      <c r="AL293" s="99" t="s">
        <v>1</v>
      </c>
      <c r="AM293" s="99" t="s">
        <v>2</v>
      </c>
      <c r="AN293" s="99" t="s">
        <v>3</v>
      </c>
      <c r="AO293" s="99" t="s">
        <v>4</v>
      </c>
      <c r="AP293" s="99" t="s">
        <v>5</v>
      </c>
      <c r="AQ293" s="99" t="s">
        <v>6</v>
      </c>
      <c r="AR293" s="99" t="s">
        <v>7</v>
      </c>
      <c r="AS293" s="99" t="s">
        <v>8</v>
      </c>
      <c r="AT293" s="99" t="s">
        <v>9</v>
      </c>
      <c r="AU293" s="599" t="s">
        <v>10</v>
      </c>
      <c r="BM293" s="695" t="s">
        <v>612</v>
      </c>
      <c r="BN293" s="696" t="s">
        <v>608</v>
      </c>
      <c r="BO293" s="697" t="s">
        <v>15</v>
      </c>
      <c r="BP293" s="45" t="s">
        <v>183</v>
      </c>
      <c r="BQ293" s="46" t="s">
        <v>183</v>
      </c>
      <c r="BR293" s="46">
        <v>0.02</v>
      </c>
      <c r="BS293" s="46">
        <v>0.05</v>
      </c>
      <c r="BT293" s="46">
        <v>0.14000000000000001</v>
      </c>
      <c r="BU293" s="46">
        <v>0.06</v>
      </c>
      <c r="BV293" s="46">
        <v>0.52</v>
      </c>
      <c r="BW293" s="46">
        <v>0.28000000000000003</v>
      </c>
      <c r="BX293" s="46">
        <v>0.06</v>
      </c>
      <c r="BY293" s="46" t="s">
        <v>183</v>
      </c>
      <c r="BZ293" s="46">
        <v>0.01</v>
      </c>
      <c r="CA293" s="247" t="s">
        <v>183</v>
      </c>
      <c r="CB293" s="698">
        <v>0.09</v>
      </c>
      <c r="CD293" s="4" t="s">
        <v>19</v>
      </c>
      <c r="CE293" s="5" t="s">
        <v>20</v>
      </c>
      <c r="CF293" s="6"/>
      <c r="CG293" s="98" t="s">
        <v>412</v>
      </c>
      <c r="CH293" s="99" t="s">
        <v>0</v>
      </c>
      <c r="CI293" s="99" t="s">
        <v>1</v>
      </c>
      <c r="CJ293" s="99" t="s">
        <v>2</v>
      </c>
      <c r="CK293" s="99" t="s">
        <v>3</v>
      </c>
      <c r="CL293" s="99" t="s">
        <v>4</v>
      </c>
      <c r="CM293" s="99" t="s">
        <v>5</v>
      </c>
      <c r="CN293" s="99" t="s">
        <v>6</v>
      </c>
      <c r="CO293" s="99" t="s">
        <v>7</v>
      </c>
      <c r="CP293" s="99" t="s">
        <v>8</v>
      </c>
      <c r="CQ293" s="99" t="s">
        <v>9</v>
      </c>
      <c r="CR293" s="599" t="s">
        <v>10</v>
      </c>
      <c r="CS293" s="902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65"/>
    </row>
    <row r="294" spans="17:148" ht="16.8" x14ac:dyDescent="0.25">
      <c r="Q294" s="2"/>
      <c r="R294" s="2"/>
      <c r="S294" s="2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G294" s="10"/>
      <c r="AH294" s="21" t="s">
        <v>12</v>
      </c>
      <c r="AI294" s="667" t="s">
        <v>15</v>
      </c>
      <c r="AJ294" s="185" t="s">
        <v>303</v>
      </c>
      <c r="AK294" s="58">
        <v>5.8240425013877481E-2</v>
      </c>
      <c r="AL294" s="58">
        <v>0.24990152160063187</v>
      </c>
      <c r="AM294" s="58">
        <v>0.11218874180951101</v>
      </c>
      <c r="AN294" s="58">
        <v>2.8215016566486053</v>
      </c>
      <c r="AO294" s="58">
        <v>0.13483279782675786</v>
      </c>
      <c r="AP294" s="58">
        <v>0.24103781798810786</v>
      </c>
      <c r="AQ294" s="58">
        <v>5.0445969778093562E-2</v>
      </c>
      <c r="AR294" s="58">
        <v>7.4523414725873885E-2</v>
      </c>
      <c r="AS294" s="58">
        <v>7.9505675345828086E-2</v>
      </c>
      <c r="AT294" s="58">
        <v>3.1343032833705313E-2</v>
      </c>
      <c r="AU294" s="59">
        <v>7.9336602812735954E-2</v>
      </c>
      <c r="BM294" s="695"/>
      <c r="BN294" s="696"/>
      <c r="BO294" s="697" t="s">
        <v>14</v>
      </c>
      <c r="BP294" s="45">
        <v>100</v>
      </c>
      <c r="BQ294" s="46">
        <v>100</v>
      </c>
      <c r="BR294" s="46">
        <v>62</v>
      </c>
      <c r="BS294" s="46">
        <v>100</v>
      </c>
      <c r="BT294" s="46">
        <v>100</v>
      </c>
      <c r="BU294" s="46">
        <v>100</v>
      </c>
      <c r="BV294" s="46">
        <v>36</v>
      </c>
      <c r="BW294" s="46">
        <v>100</v>
      </c>
      <c r="BX294" s="46">
        <v>58</v>
      </c>
      <c r="BY294" s="46">
        <v>100</v>
      </c>
      <c r="BZ294" s="46">
        <v>100</v>
      </c>
      <c r="CA294" s="247">
        <v>66</v>
      </c>
      <c r="CB294" s="698">
        <v>88</v>
      </c>
      <c r="CD294" s="706" t="s">
        <v>441</v>
      </c>
      <c r="CE294" s="707" t="s">
        <v>290</v>
      </c>
      <c r="CF294" s="8" t="s">
        <v>54</v>
      </c>
      <c r="CG294" s="185">
        <v>0.66017663689723483</v>
      </c>
      <c r="CH294" s="58">
        <v>1.456415862101716</v>
      </c>
      <c r="CI294" s="58">
        <v>1.135941527291447</v>
      </c>
      <c r="CJ294" s="58">
        <v>0.38499436098152345</v>
      </c>
      <c r="CK294" s="58">
        <v>0.50687631895320118</v>
      </c>
      <c r="CL294" s="58">
        <v>8.1232066395317604E-2</v>
      </c>
      <c r="CM294" s="58">
        <v>0.11291507491571758</v>
      </c>
      <c r="CN294" s="58">
        <v>5.6490311544864995E-2</v>
      </c>
      <c r="CO294" s="58">
        <v>9.4595229571021081E-2</v>
      </c>
      <c r="CP294" s="58">
        <v>2.4032278876085909</v>
      </c>
      <c r="CQ294" s="58">
        <v>0.94950244934499428</v>
      </c>
      <c r="CR294" s="59">
        <v>1.0033826010623736</v>
      </c>
      <c r="CS294" s="59">
        <v>0.73714586055566678</v>
      </c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C294" s="868" t="s">
        <v>341</v>
      </c>
      <c r="ED294" s="890"/>
      <c r="EE294" s="891"/>
      <c r="EF294" s="871">
        <v>2010</v>
      </c>
      <c r="EG294" s="872"/>
      <c r="EH294" s="872"/>
      <c r="EI294" s="872"/>
      <c r="EJ294" s="872"/>
      <c r="EK294" s="872"/>
      <c r="EL294" s="872"/>
      <c r="EM294" s="872"/>
      <c r="EN294" s="872"/>
      <c r="EO294" s="872"/>
      <c r="EP294" s="872"/>
      <c r="EQ294" s="872"/>
      <c r="ER294" s="894" t="s">
        <v>93</v>
      </c>
    </row>
    <row r="295" spans="17:148" ht="18" x14ac:dyDescent="0.3">
      <c r="Q295" s="898" t="s">
        <v>431</v>
      </c>
      <c r="R295" s="903"/>
      <c r="S295" s="904"/>
      <c r="T295" s="868">
        <v>2003</v>
      </c>
      <c r="U295" s="890"/>
      <c r="V295" s="890"/>
      <c r="W295" s="890"/>
      <c r="X295" s="890"/>
      <c r="Y295" s="890"/>
      <c r="Z295" s="890"/>
      <c r="AA295" s="890"/>
      <c r="AB295" s="890"/>
      <c r="AC295" s="890"/>
      <c r="AD295" s="890"/>
      <c r="AE295" s="891"/>
      <c r="AG295" s="10"/>
      <c r="AH295" s="657"/>
      <c r="AI295" s="7" t="s">
        <v>14</v>
      </c>
      <c r="AJ295" s="415">
        <v>22.580645161290324</v>
      </c>
      <c r="AK295" s="416">
        <v>24.137931034482758</v>
      </c>
      <c r="AL295" s="416">
        <v>22.580645161290324</v>
      </c>
      <c r="AM295" s="416">
        <v>100</v>
      </c>
      <c r="AN295" s="416">
        <v>100</v>
      </c>
      <c r="AO295" s="416">
        <v>100</v>
      </c>
      <c r="AP295" s="416">
        <v>100</v>
      </c>
      <c r="AQ295" s="416">
        <v>90.909090909090907</v>
      </c>
      <c r="AR295" s="416">
        <v>100</v>
      </c>
      <c r="AS295" s="416">
        <v>100</v>
      </c>
      <c r="AT295" s="416">
        <v>100</v>
      </c>
      <c r="AU295" s="417">
        <v>100</v>
      </c>
      <c r="AW295" s="1" t="s">
        <v>426</v>
      </c>
      <c r="AX295" s="2"/>
      <c r="AY295" s="2"/>
      <c r="AZ295" s="3"/>
      <c r="BA295" s="3"/>
      <c r="BM295" s="695"/>
      <c r="BN295" s="696"/>
      <c r="BO295" s="697" t="s">
        <v>347</v>
      </c>
      <c r="BP295" s="45" t="s">
        <v>183</v>
      </c>
      <c r="BQ295" s="46" t="s">
        <v>183</v>
      </c>
      <c r="BR295" s="46">
        <v>0.03</v>
      </c>
      <c r="BS295" s="46">
        <v>0.12</v>
      </c>
      <c r="BT295" s="46">
        <v>0.18</v>
      </c>
      <c r="BU295" s="46">
        <v>0.09</v>
      </c>
      <c r="BV295" s="46">
        <v>0.52</v>
      </c>
      <c r="BW295" s="46">
        <v>0.35</v>
      </c>
      <c r="BX295" s="46">
        <v>7.0000000000000007E-2</v>
      </c>
      <c r="BY295" s="46" t="s">
        <v>183</v>
      </c>
      <c r="BZ295" s="46">
        <v>0.02</v>
      </c>
      <c r="CA295" s="247" t="s">
        <v>183</v>
      </c>
      <c r="CB295" s="698">
        <v>0.52</v>
      </c>
      <c r="CD295" s="706"/>
      <c r="CE295" s="657" t="s">
        <v>505</v>
      </c>
      <c r="CF295" s="708" t="s">
        <v>56</v>
      </c>
      <c r="CG295" s="415">
        <v>100</v>
      </c>
      <c r="CH295" s="416">
        <v>100</v>
      </c>
      <c r="CI295" s="416">
        <v>100</v>
      </c>
      <c r="CJ295" s="416">
        <v>100</v>
      </c>
      <c r="CK295" s="416">
        <v>100</v>
      </c>
      <c r="CL295" s="416">
        <v>100</v>
      </c>
      <c r="CM295" s="416">
        <v>100</v>
      </c>
      <c r="CN295" s="416">
        <v>100</v>
      </c>
      <c r="CO295" s="416">
        <v>100</v>
      </c>
      <c r="CP295" s="416">
        <v>100</v>
      </c>
      <c r="CQ295" s="416">
        <v>100</v>
      </c>
      <c r="CR295" s="417">
        <v>100</v>
      </c>
      <c r="CS295" s="417">
        <v>100</v>
      </c>
      <c r="DL295" s="1" t="s">
        <v>41</v>
      </c>
      <c r="DM295" s="2"/>
      <c r="DN295" s="2"/>
      <c r="DO295" s="3"/>
      <c r="DP295" s="3"/>
      <c r="DQ295"/>
      <c r="DR295"/>
      <c r="DS295"/>
      <c r="DT295"/>
      <c r="DU295"/>
      <c r="DV295"/>
      <c r="DW295"/>
      <c r="DX295"/>
      <c r="DY295"/>
      <c r="DZ295"/>
      <c r="EA295"/>
      <c r="EC295" s="98" t="s">
        <v>19</v>
      </c>
      <c r="ED295" s="99" t="s">
        <v>29</v>
      </c>
      <c r="EE295" s="72"/>
      <c r="EF295" s="47" t="s">
        <v>30</v>
      </c>
      <c r="EG295" s="48" t="s">
        <v>0</v>
      </c>
      <c r="EH295" s="48" t="s">
        <v>1</v>
      </c>
      <c r="EI295" s="48" t="s">
        <v>2</v>
      </c>
      <c r="EJ295" s="48" t="s">
        <v>3</v>
      </c>
      <c r="EK295" s="48" t="s">
        <v>4</v>
      </c>
      <c r="EL295" s="48" t="s">
        <v>5</v>
      </c>
      <c r="EM295" s="48" t="s">
        <v>6</v>
      </c>
      <c r="EN295" s="48" t="s">
        <v>7</v>
      </c>
      <c r="EO295" s="48" t="s">
        <v>8</v>
      </c>
      <c r="EP295" s="48" t="s">
        <v>9</v>
      </c>
      <c r="EQ295" s="49" t="s">
        <v>10</v>
      </c>
      <c r="ER295" s="895"/>
    </row>
    <row r="296" spans="17:148" ht="13.8" x14ac:dyDescent="0.25">
      <c r="Q296" s="4" t="s">
        <v>432</v>
      </c>
      <c r="R296" s="5" t="s">
        <v>433</v>
      </c>
      <c r="S296" s="6"/>
      <c r="T296" s="98" t="s">
        <v>434</v>
      </c>
      <c r="U296" s="99" t="s">
        <v>0</v>
      </c>
      <c r="V296" s="99" t="s">
        <v>1</v>
      </c>
      <c r="W296" s="99" t="s">
        <v>2</v>
      </c>
      <c r="X296" s="99" t="s">
        <v>3</v>
      </c>
      <c r="Y296" s="99" t="s">
        <v>4</v>
      </c>
      <c r="Z296" s="99" t="s">
        <v>5</v>
      </c>
      <c r="AA296" s="99" t="s">
        <v>6</v>
      </c>
      <c r="AB296" s="99" t="s">
        <v>7</v>
      </c>
      <c r="AC296" s="99" t="s">
        <v>8</v>
      </c>
      <c r="AD296" s="99" t="s">
        <v>9</v>
      </c>
      <c r="AE296" s="599" t="s">
        <v>10</v>
      </c>
      <c r="AG296" s="10"/>
      <c r="AH296" s="21"/>
      <c r="AI296" s="7" t="s">
        <v>347</v>
      </c>
      <c r="AJ296" s="60" t="s">
        <v>184</v>
      </c>
      <c r="AK296" s="189" t="s">
        <v>184</v>
      </c>
      <c r="AL296" s="189" t="s">
        <v>184</v>
      </c>
      <c r="AM296" s="189">
        <v>0.33656622542853304</v>
      </c>
      <c r="AN296" s="189">
        <v>8.3555899349636835</v>
      </c>
      <c r="AO296" s="189">
        <v>0.25458051783016833</v>
      </c>
      <c r="AP296" s="60">
        <v>0.38394295557562502</v>
      </c>
      <c r="AQ296" s="60">
        <v>0.15133790933428068</v>
      </c>
      <c r="AR296" s="60">
        <v>0.15483141965195568</v>
      </c>
      <c r="AS296" s="189">
        <v>0.17574540792700707</v>
      </c>
      <c r="AT296" s="60">
        <v>9.4029098501115932E-2</v>
      </c>
      <c r="AU296" s="61">
        <v>0.15921199842269149</v>
      </c>
      <c r="BM296" s="695"/>
      <c r="BN296" s="696"/>
      <c r="BO296" s="697" t="s">
        <v>348</v>
      </c>
      <c r="BP296" s="45" t="s">
        <v>183</v>
      </c>
      <c r="BQ296" s="46" t="s">
        <v>183</v>
      </c>
      <c r="BR296" s="46" t="s">
        <v>183</v>
      </c>
      <c r="BS296" s="46" t="s">
        <v>183</v>
      </c>
      <c r="BT296" s="46">
        <v>0.11</v>
      </c>
      <c r="BU296" s="46" t="s">
        <v>183</v>
      </c>
      <c r="BV296" s="46">
        <v>0.52</v>
      </c>
      <c r="BW296" s="46">
        <v>0.21</v>
      </c>
      <c r="BX296" s="46">
        <v>0.05</v>
      </c>
      <c r="BY296" s="46" t="s">
        <v>183</v>
      </c>
      <c r="BZ296" s="46" t="s">
        <v>183</v>
      </c>
      <c r="CA296" s="247" t="s">
        <v>183</v>
      </c>
      <c r="CB296" s="698" t="s">
        <v>183</v>
      </c>
      <c r="CD296" s="706"/>
      <c r="CE296" s="707"/>
      <c r="CF296" s="708" t="s">
        <v>89</v>
      </c>
      <c r="CG296" s="715">
        <v>1.0583297598785883</v>
      </c>
      <c r="CH296" s="716">
        <v>3.112853604941991</v>
      </c>
      <c r="CI296" s="716">
        <v>1.7321505896704095</v>
      </c>
      <c r="CJ296" s="716">
        <v>0.56455759710046594</v>
      </c>
      <c r="CK296" s="716">
        <v>0.55791104163613148</v>
      </c>
      <c r="CL296" s="716">
        <v>0.1714412432217044</v>
      </c>
      <c r="CM296" s="715">
        <v>0.18521375803096982</v>
      </c>
      <c r="CN296" s="715">
        <v>6.24537725578845E-2</v>
      </c>
      <c r="CO296" s="715">
        <v>0.28378568871306326</v>
      </c>
      <c r="CP296" s="716">
        <v>5.0744894713751876</v>
      </c>
      <c r="CQ296" s="715">
        <v>1.6540865701519361</v>
      </c>
      <c r="CR296" s="717">
        <v>2.0422579561040446</v>
      </c>
      <c r="CS296" s="717">
        <v>5.0744894713751876</v>
      </c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C296" s="105"/>
      <c r="ED296" s="83" t="s">
        <v>290</v>
      </c>
      <c r="EE296" s="73" t="s">
        <v>54</v>
      </c>
      <c r="EF296" s="600">
        <v>6.5495945721319559E-2</v>
      </c>
      <c r="EG296" s="601">
        <v>0.10526993089048831</v>
      </c>
      <c r="EH296" s="601">
        <v>0.10405556992502907</v>
      </c>
      <c r="EI296" s="601">
        <v>0.21648658369248586</v>
      </c>
      <c r="EJ296" s="601">
        <v>0.13374275472138553</v>
      </c>
      <c r="EK296" s="601">
        <v>6.3140557911913558E-2</v>
      </c>
      <c r="EL296" s="601">
        <v>5.851382793224319E-2</v>
      </c>
      <c r="EM296" s="601">
        <v>0.15092457427777348</v>
      </c>
      <c r="EN296" s="601">
        <v>0.52452839467667633</v>
      </c>
      <c r="EO296" s="601" t="s">
        <v>184</v>
      </c>
      <c r="EP296" s="601" t="s">
        <v>184</v>
      </c>
      <c r="EQ296" s="602" t="s">
        <v>184</v>
      </c>
      <c r="ER296" s="602">
        <v>0.1580175710832572</v>
      </c>
    </row>
    <row r="297" spans="17:148" ht="13.8" x14ac:dyDescent="0.25">
      <c r="Q297" s="590"/>
      <c r="R297" s="22" t="s">
        <v>109</v>
      </c>
      <c r="S297" s="8" t="s">
        <v>15</v>
      </c>
      <c r="T297" s="600">
        <v>0.11333333333333333</v>
      </c>
      <c r="U297" s="601">
        <v>9.6666666666666679E-2</v>
      </c>
      <c r="V297" s="601">
        <v>0.20599999999999996</v>
      </c>
      <c r="W297" s="601">
        <v>0.58499999999999996</v>
      </c>
      <c r="X297" s="601">
        <v>0.35499999999999998</v>
      </c>
      <c r="Y297" s="601">
        <v>0.41499999999999998</v>
      </c>
      <c r="Z297" s="601">
        <v>0.27400000000000002</v>
      </c>
      <c r="AA297" s="601">
        <v>0.3</v>
      </c>
      <c r="AB297" s="601">
        <v>0.245</v>
      </c>
      <c r="AC297" s="601">
        <v>0.21200000000000002</v>
      </c>
      <c r="AD297" s="601">
        <v>0.185</v>
      </c>
      <c r="AE297" s="602">
        <v>0.10800000000000001</v>
      </c>
      <c r="AG297" s="20"/>
      <c r="AH297" s="663"/>
      <c r="AI297" s="9" t="s">
        <v>348</v>
      </c>
      <c r="AJ297" s="62" t="s">
        <v>184</v>
      </c>
      <c r="AK297" s="668" t="s">
        <v>184</v>
      </c>
      <c r="AL297" s="668" t="s">
        <v>184</v>
      </c>
      <c r="AM297" s="668" t="s">
        <v>303</v>
      </c>
      <c r="AN297" s="668" t="s">
        <v>303</v>
      </c>
      <c r="AO297" s="668">
        <v>4.381564238015382E-2</v>
      </c>
      <c r="AP297" s="62">
        <v>0.15532668200493788</v>
      </c>
      <c r="AQ297" s="62" t="s">
        <v>303</v>
      </c>
      <c r="AR297" s="62" t="s">
        <v>303</v>
      </c>
      <c r="AS297" s="668" t="s">
        <v>303</v>
      </c>
      <c r="AT297" s="62" t="s">
        <v>303</v>
      </c>
      <c r="AU297" s="63">
        <v>2.1244525165569985E-2</v>
      </c>
      <c r="AW297" s="898" t="s">
        <v>409</v>
      </c>
      <c r="AX297" s="899"/>
      <c r="AY297" s="900"/>
      <c r="AZ297" s="868">
        <v>2005</v>
      </c>
      <c r="BA297" s="890"/>
      <c r="BB297" s="890"/>
      <c r="BC297" s="890"/>
      <c r="BD297" s="890"/>
      <c r="BE297" s="890"/>
      <c r="BF297" s="890"/>
      <c r="BG297" s="890"/>
      <c r="BH297" s="890"/>
      <c r="BI297" s="890"/>
      <c r="BJ297" s="890"/>
      <c r="BK297" s="891"/>
      <c r="BM297" s="590" t="s">
        <v>441</v>
      </c>
      <c r="BN297" s="388" t="s">
        <v>442</v>
      </c>
      <c r="BO297" s="8" t="s">
        <v>15</v>
      </c>
      <c r="BP297" s="658">
        <v>0.75</v>
      </c>
      <c r="BQ297" s="659">
        <v>0.03</v>
      </c>
      <c r="BR297" s="413">
        <v>0.02</v>
      </c>
      <c r="BS297" s="413">
        <v>0.23</v>
      </c>
      <c r="BT297" s="413">
        <v>0.19</v>
      </c>
      <c r="BU297" s="659">
        <v>0.03</v>
      </c>
      <c r="BV297" s="659">
        <v>0.47</v>
      </c>
      <c r="BW297" s="659">
        <v>1.44</v>
      </c>
      <c r="BX297" s="659">
        <v>0.02</v>
      </c>
      <c r="BY297" s="413">
        <v>0.02</v>
      </c>
      <c r="BZ297" s="659">
        <v>0.33</v>
      </c>
      <c r="CA297" s="660" t="s">
        <v>183</v>
      </c>
      <c r="CB297" s="26">
        <v>0.28999999999999998</v>
      </c>
      <c r="CD297" s="594"/>
      <c r="CE297" s="663"/>
      <c r="CF297" s="9" t="s">
        <v>90</v>
      </c>
      <c r="CG297" s="62">
        <v>0.15545339937458522</v>
      </c>
      <c r="CH297" s="668">
        <v>0.29464845332036371</v>
      </c>
      <c r="CI297" s="668">
        <v>0.26396032286892374</v>
      </c>
      <c r="CJ297" s="668">
        <v>0.21713842713679912</v>
      </c>
      <c r="CK297" s="668">
        <v>0.45640960012201337</v>
      </c>
      <c r="CL297" s="668" t="s">
        <v>303</v>
      </c>
      <c r="CM297" s="62" t="s">
        <v>303</v>
      </c>
      <c r="CN297" s="62">
        <v>4.935343710071783E-2</v>
      </c>
      <c r="CO297" s="62" t="s">
        <v>303</v>
      </c>
      <c r="CP297" s="668">
        <v>4.2597121921215737E-2</v>
      </c>
      <c r="CQ297" s="62">
        <v>0.48103725068805053</v>
      </c>
      <c r="CR297" s="63">
        <v>0.33820812063088962</v>
      </c>
      <c r="CS297" s="608" t="s">
        <v>303</v>
      </c>
      <c r="DL297" s="898" t="s">
        <v>409</v>
      </c>
      <c r="DM297" s="899"/>
      <c r="DN297" s="900"/>
      <c r="DO297" s="868">
        <v>2009</v>
      </c>
      <c r="DP297" s="890"/>
      <c r="DQ297" s="890"/>
      <c r="DR297" s="890"/>
      <c r="DS297" s="890"/>
      <c r="DT297" s="890"/>
      <c r="DU297" s="890"/>
      <c r="DV297" s="890"/>
      <c r="DW297" s="890"/>
      <c r="DX297" s="890"/>
      <c r="DY297" s="890"/>
      <c r="DZ297" s="891"/>
      <c r="EA297" s="901" t="s">
        <v>541</v>
      </c>
      <c r="EC297" s="105"/>
      <c r="ED297" s="83" t="s">
        <v>505</v>
      </c>
      <c r="EE297" s="56" t="s">
        <v>703</v>
      </c>
      <c r="EF297" s="415">
        <v>93.75</v>
      </c>
      <c r="EG297" s="416">
        <v>96.428571428571431</v>
      </c>
      <c r="EH297" s="416">
        <v>100</v>
      </c>
      <c r="EI297" s="416">
        <v>96.774193548387103</v>
      </c>
      <c r="EJ297" s="416">
        <v>96.774193548387103</v>
      </c>
      <c r="EK297" s="416">
        <v>96.666666666666671</v>
      </c>
      <c r="EL297" s="416">
        <v>96.774193548387103</v>
      </c>
      <c r="EM297" s="416">
        <v>96.774193548387103</v>
      </c>
      <c r="EN297" s="416">
        <v>100</v>
      </c>
      <c r="EO297" s="416">
        <v>0</v>
      </c>
      <c r="EP297" s="416">
        <v>0</v>
      </c>
      <c r="EQ297" s="417">
        <v>0</v>
      </c>
      <c r="ER297" s="417">
        <v>73.002754820936644</v>
      </c>
    </row>
    <row r="298" spans="17:148" ht="13.8" x14ac:dyDescent="0.25">
      <c r="Q298" s="590"/>
      <c r="R298" s="21"/>
      <c r="S298" s="7" t="s">
        <v>435</v>
      </c>
      <c r="T298" s="415">
        <v>100</v>
      </c>
      <c r="U298" s="416">
        <v>100</v>
      </c>
      <c r="V298" s="416">
        <v>100</v>
      </c>
      <c r="W298" s="416">
        <v>100</v>
      </c>
      <c r="X298" s="416">
        <v>50</v>
      </c>
      <c r="Y298" s="416">
        <v>100</v>
      </c>
      <c r="Z298" s="416">
        <v>100</v>
      </c>
      <c r="AA298" s="416">
        <v>100</v>
      </c>
      <c r="AB298" s="416">
        <v>100</v>
      </c>
      <c r="AC298" s="416">
        <v>100</v>
      </c>
      <c r="AD298" s="416">
        <v>100</v>
      </c>
      <c r="AE298" s="417">
        <v>100</v>
      </c>
      <c r="AG298" s="10"/>
      <c r="AH298" s="21" t="s">
        <v>290</v>
      </c>
      <c r="AI298" s="667" t="s">
        <v>15</v>
      </c>
      <c r="AJ298" s="185" t="s">
        <v>303</v>
      </c>
      <c r="AK298" s="58">
        <v>5.8240425013877481E-2</v>
      </c>
      <c r="AL298" s="58">
        <v>0.24990152160063187</v>
      </c>
      <c r="AM298" s="58">
        <v>0.11218874180951101</v>
      </c>
      <c r="AN298" s="58">
        <v>2.8215016566486053</v>
      </c>
      <c r="AO298" s="58">
        <v>0.13483279782675786</v>
      </c>
      <c r="AP298" s="58">
        <v>0.24103781798810786</v>
      </c>
      <c r="AQ298" s="58">
        <v>5.0445969778093562E-2</v>
      </c>
      <c r="AR298" s="58">
        <v>7.4523414725873885E-2</v>
      </c>
      <c r="AS298" s="58">
        <v>7.9505675345828086E-2</v>
      </c>
      <c r="AT298" s="58">
        <v>3.1343032833705313E-2</v>
      </c>
      <c r="AU298" s="59">
        <v>7.9336602812735954E-2</v>
      </c>
      <c r="AW298" s="4" t="s">
        <v>19</v>
      </c>
      <c r="AX298" s="5" t="s">
        <v>20</v>
      </c>
      <c r="AY298" s="6"/>
      <c r="AZ298" s="98" t="s">
        <v>412</v>
      </c>
      <c r="BA298" s="99" t="s">
        <v>0</v>
      </c>
      <c r="BB298" s="99" t="s">
        <v>1</v>
      </c>
      <c r="BC298" s="99" t="s">
        <v>2</v>
      </c>
      <c r="BD298" s="99" t="s">
        <v>3</v>
      </c>
      <c r="BE298" s="99" t="s">
        <v>4</v>
      </c>
      <c r="BF298" s="99" t="s">
        <v>5</v>
      </c>
      <c r="BG298" s="99" t="s">
        <v>6</v>
      </c>
      <c r="BH298" s="99" t="s">
        <v>7</v>
      </c>
      <c r="BI298" s="99" t="s">
        <v>8</v>
      </c>
      <c r="BJ298" s="99" t="s">
        <v>9</v>
      </c>
      <c r="BK298" s="599" t="s">
        <v>10</v>
      </c>
      <c r="BM298" s="590"/>
      <c r="BN298" s="21"/>
      <c r="BO298" s="7" t="s">
        <v>14</v>
      </c>
      <c r="BP298" s="648">
        <v>100</v>
      </c>
      <c r="BQ298" s="416">
        <v>100</v>
      </c>
      <c r="BR298" s="416">
        <v>100</v>
      </c>
      <c r="BS298" s="416">
        <v>100</v>
      </c>
      <c r="BT298" s="416">
        <v>100</v>
      </c>
      <c r="BU298" s="416">
        <v>100</v>
      </c>
      <c r="BV298" s="416">
        <v>100</v>
      </c>
      <c r="BW298" s="416">
        <v>100</v>
      </c>
      <c r="BX298" s="416">
        <v>100</v>
      </c>
      <c r="BY298" s="416">
        <v>100</v>
      </c>
      <c r="BZ298" s="416">
        <v>100</v>
      </c>
      <c r="CA298" s="417">
        <v>100</v>
      </c>
      <c r="CB298" s="19">
        <v>100</v>
      </c>
      <c r="CD298" s="714"/>
      <c r="CE298" s="22" t="s">
        <v>281</v>
      </c>
      <c r="CF298" s="8" t="s">
        <v>577</v>
      </c>
      <c r="CG298" s="185">
        <v>1.9236951951100258</v>
      </c>
      <c r="CH298" s="58">
        <v>1.7570003635302447</v>
      </c>
      <c r="CI298" s="58">
        <v>1.6383699719285609</v>
      </c>
      <c r="CJ298" s="58">
        <v>1.2382702103049976</v>
      </c>
      <c r="CK298" s="58">
        <v>0.60351112748216185</v>
      </c>
      <c r="CL298" s="58">
        <v>0.86008233988635541</v>
      </c>
      <c r="CM298" s="58">
        <v>0.70513862523233828</v>
      </c>
      <c r="CN298" s="58">
        <v>0.58978417431648755</v>
      </c>
      <c r="CO298" s="58">
        <v>1.2592197689588438</v>
      </c>
      <c r="CP298" s="58">
        <v>1.6548841548335118</v>
      </c>
      <c r="CQ298" s="58">
        <v>3.0945288240568209</v>
      </c>
      <c r="CR298" s="59">
        <v>1.0873746957588237</v>
      </c>
      <c r="CS298" s="59">
        <v>1.3723533627995579</v>
      </c>
      <c r="DL298" s="4" t="s">
        <v>19</v>
      </c>
      <c r="DM298" s="5" t="s">
        <v>20</v>
      </c>
      <c r="DN298" s="6"/>
      <c r="DO298" s="98" t="s">
        <v>21</v>
      </c>
      <c r="DP298" s="99" t="s">
        <v>0</v>
      </c>
      <c r="DQ298" s="99" t="s">
        <v>1</v>
      </c>
      <c r="DR298" s="99" t="s">
        <v>2</v>
      </c>
      <c r="DS298" s="99" t="s">
        <v>3</v>
      </c>
      <c r="DT298" s="99" t="s">
        <v>4</v>
      </c>
      <c r="DU298" s="99" t="s">
        <v>5</v>
      </c>
      <c r="DV298" s="99" t="s">
        <v>6</v>
      </c>
      <c r="DW298" s="99" t="s">
        <v>7</v>
      </c>
      <c r="DX298" s="99" t="s">
        <v>8</v>
      </c>
      <c r="DY298" s="99" t="s">
        <v>9</v>
      </c>
      <c r="DZ298" s="599" t="s">
        <v>10</v>
      </c>
      <c r="EA298" s="902"/>
      <c r="EC298" s="105"/>
      <c r="ED298" s="83"/>
      <c r="EE298" s="56" t="s">
        <v>704</v>
      </c>
      <c r="EF298" s="603">
        <v>7.2989057349725828E-2</v>
      </c>
      <c r="EG298" s="604">
        <v>0.1232723711532946</v>
      </c>
      <c r="EH298" s="604">
        <v>0.11828989497723198</v>
      </c>
      <c r="EI298" s="604">
        <v>0.45811122084031458</v>
      </c>
      <c r="EJ298" s="604">
        <v>0.21894557364101114</v>
      </c>
      <c r="EK298" s="604">
        <v>0.10356606074341616</v>
      </c>
      <c r="EL298" s="604">
        <v>8.3209459482599293E-2</v>
      </c>
      <c r="EM298" s="604">
        <v>0.29715998382631265</v>
      </c>
      <c r="EN298" s="604">
        <v>0.79713805167035368</v>
      </c>
      <c r="EO298" s="604" t="s">
        <v>184</v>
      </c>
      <c r="EP298" s="604" t="s">
        <v>184</v>
      </c>
      <c r="EQ298" s="605" t="s">
        <v>184</v>
      </c>
      <c r="ER298" s="605">
        <v>0.79713805167035368</v>
      </c>
    </row>
    <row r="299" spans="17:148" ht="13.8" x14ac:dyDescent="0.25">
      <c r="Q299" s="590"/>
      <c r="R299" s="21"/>
      <c r="S299" s="7" t="s">
        <v>436</v>
      </c>
      <c r="T299" s="603">
        <v>0.15</v>
      </c>
      <c r="U299" s="604">
        <v>0.16</v>
      </c>
      <c r="V299" s="604">
        <v>0.32</v>
      </c>
      <c r="W299" s="604">
        <v>1.89</v>
      </c>
      <c r="X299" s="604">
        <v>0.51</v>
      </c>
      <c r="Y299" s="604">
        <v>0.52</v>
      </c>
      <c r="Z299" s="604">
        <v>0.36</v>
      </c>
      <c r="AA299" s="604">
        <v>0.49</v>
      </c>
      <c r="AB299" s="604">
        <v>0.4</v>
      </c>
      <c r="AC299" s="604">
        <v>0.33</v>
      </c>
      <c r="AD299" s="604">
        <v>0.27</v>
      </c>
      <c r="AE299" s="605">
        <v>0.19</v>
      </c>
      <c r="AG299" s="10"/>
      <c r="AH299" s="657" t="s">
        <v>505</v>
      </c>
      <c r="AI299" s="7" t="s">
        <v>521</v>
      </c>
      <c r="AJ299" s="415">
        <v>22.580645161290324</v>
      </c>
      <c r="AK299" s="416">
        <v>24.137931034482758</v>
      </c>
      <c r="AL299" s="416">
        <v>22.580645161290324</v>
      </c>
      <c r="AM299" s="416">
        <v>100</v>
      </c>
      <c r="AN299" s="416">
        <v>100</v>
      </c>
      <c r="AO299" s="416">
        <v>100</v>
      </c>
      <c r="AP299" s="416">
        <v>100</v>
      </c>
      <c r="AQ299" s="416">
        <v>90.909090909090907</v>
      </c>
      <c r="AR299" s="416">
        <v>100</v>
      </c>
      <c r="AS299" s="416">
        <v>100</v>
      </c>
      <c r="AT299" s="416">
        <v>100</v>
      </c>
      <c r="AU299" s="417">
        <v>100</v>
      </c>
      <c r="AW299" s="590" t="s">
        <v>441</v>
      </c>
      <c r="AX299" s="21" t="s">
        <v>288</v>
      </c>
      <c r="AY299" s="8" t="s">
        <v>15</v>
      </c>
      <c r="AZ299" s="658">
        <v>1.6556682904016028E-2</v>
      </c>
      <c r="BA299" s="659">
        <v>1.4038113808448585E-2</v>
      </c>
      <c r="BB299" s="413">
        <v>9.2418327299753342E-2</v>
      </c>
      <c r="BC299" s="413" t="s">
        <v>303</v>
      </c>
      <c r="BD299" s="413">
        <v>2.7395684108128555E-2</v>
      </c>
      <c r="BE299" s="659" t="s">
        <v>303</v>
      </c>
      <c r="BF299" s="659" t="s">
        <v>303</v>
      </c>
      <c r="BG299" s="659">
        <v>1.0932692598983648E-2</v>
      </c>
      <c r="BH299" s="659" t="s">
        <v>303</v>
      </c>
      <c r="BI299" s="413" t="s">
        <v>303</v>
      </c>
      <c r="BJ299" s="659">
        <v>2.4309999999999998E-2</v>
      </c>
      <c r="BK299" s="660">
        <v>9.7239999999999993E-2</v>
      </c>
      <c r="BM299" s="590"/>
      <c r="BN299" s="21"/>
      <c r="BO299" s="261" t="s">
        <v>539</v>
      </c>
      <c r="BP299" s="665">
        <v>0.95</v>
      </c>
      <c r="BQ299" s="459">
        <v>0.05</v>
      </c>
      <c r="BR299" s="489">
        <v>0.06</v>
      </c>
      <c r="BS299" s="662">
        <v>0.59</v>
      </c>
      <c r="BT299" s="662">
        <v>0.3</v>
      </c>
      <c r="BU299" s="419">
        <v>0.1</v>
      </c>
      <c r="BV299" s="419">
        <v>0.94</v>
      </c>
      <c r="BW299" s="419">
        <v>4.3099999999999996</v>
      </c>
      <c r="BX299" s="419">
        <v>0.05</v>
      </c>
      <c r="BY299" s="662">
        <v>0.04</v>
      </c>
      <c r="BZ299" s="419">
        <v>0.96</v>
      </c>
      <c r="CA299" s="420" t="s">
        <v>183</v>
      </c>
      <c r="CB299" s="29">
        <v>4.3099999999999996</v>
      </c>
      <c r="CD299" s="714"/>
      <c r="CE299" s="657"/>
      <c r="CF299" s="708" t="s">
        <v>56</v>
      </c>
      <c r="CG299" s="415">
        <v>100</v>
      </c>
      <c r="CH299" s="416">
        <v>100</v>
      </c>
      <c r="CI299" s="416">
        <v>100</v>
      </c>
      <c r="CJ299" s="416">
        <v>100</v>
      </c>
      <c r="CK299" s="416">
        <v>100</v>
      </c>
      <c r="CL299" s="416">
        <v>100</v>
      </c>
      <c r="CM299" s="416">
        <v>100</v>
      </c>
      <c r="CN299" s="416">
        <v>100</v>
      </c>
      <c r="CO299" s="416">
        <v>100</v>
      </c>
      <c r="CP299" s="416">
        <v>66.666666666666671</v>
      </c>
      <c r="CQ299" s="416">
        <v>100</v>
      </c>
      <c r="CR299" s="417">
        <v>67.741935483870961</v>
      </c>
      <c r="CS299" s="417">
        <v>94.444444444444443</v>
      </c>
      <c r="DL299" s="706" t="s">
        <v>441</v>
      </c>
      <c r="DM299" s="750" t="s">
        <v>290</v>
      </c>
      <c r="DN299" s="8" t="s">
        <v>54</v>
      </c>
      <c r="DO299" s="185" t="s">
        <v>303</v>
      </c>
      <c r="DP299" s="58" t="s">
        <v>303</v>
      </c>
      <c r="DQ299" s="58">
        <v>0.14644122321514999</v>
      </c>
      <c r="DR299" s="58">
        <v>6.4825120487533944E-2</v>
      </c>
      <c r="DS299" s="58">
        <v>0.44157078136550271</v>
      </c>
      <c r="DT299" s="58">
        <v>7.85215240079042E-2</v>
      </c>
      <c r="DU299" s="58">
        <v>3.9921210970096113E-2</v>
      </c>
      <c r="DV299" s="58">
        <v>3.4518925194090007E-2</v>
      </c>
      <c r="DW299" s="58">
        <v>4.7733171183578664E-2</v>
      </c>
      <c r="DX299" s="58">
        <v>8.3157793846423037E-2</v>
      </c>
      <c r="DY299" s="58">
        <v>6.7205978114837264E-2</v>
      </c>
      <c r="DZ299" s="59">
        <v>7.8576377475650119E-2</v>
      </c>
      <c r="EA299" s="59">
        <v>9.1204308560431741E-2</v>
      </c>
      <c r="EC299" s="105"/>
      <c r="ED299" s="82"/>
      <c r="EE299" s="57" t="s">
        <v>705</v>
      </c>
      <c r="EF299" s="606">
        <v>5.670936148042223E-2</v>
      </c>
      <c r="EG299" s="607">
        <v>8.6451057304481022E-2</v>
      </c>
      <c r="EH299" s="607">
        <v>8.4924152373525713E-2</v>
      </c>
      <c r="EI299" s="607">
        <v>7.808864070694678E-2</v>
      </c>
      <c r="EJ299" s="607">
        <v>7.8981494698016297E-2</v>
      </c>
      <c r="EK299" s="607" t="s">
        <v>303</v>
      </c>
      <c r="EL299" s="607">
        <v>2.9735201835555988E-2</v>
      </c>
      <c r="EM299" s="607">
        <v>7.5396784884811607E-2</v>
      </c>
      <c r="EN299" s="607">
        <v>0.18144246349282736</v>
      </c>
      <c r="EO299" s="607" t="s">
        <v>184</v>
      </c>
      <c r="EP299" s="607" t="s">
        <v>184</v>
      </c>
      <c r="EQ299" s="608" t="s">
        <v>184</v>
      </c>
      <c r="ER299" s="608" t="s">
        <v>303</v>
      </c>
    </row>
    <row r="300" spans="17:148" ht="13.8" x14ac:dyDescent="0.25">
      <c r="Q300" s="594"/>
      <c r="R300" s="23"/>
      <c r="S300" s="9" t="s">
        <v>437</v>
      </c>
      <c r="T300" s="606">
        <v>0.06</v>
      </c>
      <c r="U300" s="607">
        <v>0.05</v>
      </c>
      <c r="V300" s="607">
        <v>0.08</v>
      </c>
      <c r="W300" s="607">
        <v>0.08</v>
      </c>
      <c r="X300" s="607">
        <v>0.2</v>
      </c>
      <c r="Y300" s="607">
        <v>0.34</v>
      </c>
      <c r="Z300" s="607">
        <v>0.21</v>
      </c>
      <c r="AA300" s="607">
        <v>0.2</v>
      </c>
      <c r="AB300" s="607">
        <v>0.17</v>
      </c>
      <c r="AC300" s="607">
        <v>0.02</v>
      </c>
      <c r="AD300" s="607">
        <v>0.12</v>
      </c>
      <c r="AE300" s="608">
        <v>0.04</v>
      </c>
      <c r="AG300" s="795"/>
      <c r="AH300" s="793"/>
      <c r="AI300" s="794" t="s">
        <v>509</v>
      </c>
      <c r="AJ300" s="796" t="s">
        <v>522</v>
      </c>
      <c r="AK300" s="797" t="s">
        <v>522</v>
      </c>
      <c r="AL300" s="797" t="s">
        <v>522</v>
      </c>
      <c r="AM300" s="797">
        <v>0.33656622542853304</v>
      </c>
      <c r="AN300" s="797">
        <v>8.3555899349636835</v>
      </c>
      <c r="AO300" s="797">
        <v>0.25458051783016833</v>
      </c>
      <c r="AP300" s="796">
        <v>0.38394295557562502</v>
      </c>
      <c r="AQ300" s="796">
        <v>0.15133790933428068</v>
      </c>
      <c r="AR300" s="796">
        <v>0.15483141965195568</v>
      </c>
      <c r="AS300" s="797">
        <v>0.17574540792700707</v>
      </c>
      <c r="AT300" s="796">
        <v>9.4029098501115932E-2</v>
      </c>
      <c r="AU300" s="798">
        <v>0.15921199842269149</v>
      </c>
      <c r="AW300" s="590"/>
      <c r="AX300" s="21" t="s">
        <v>289</v>
      </c>
      <c r="AY300" s="7" t="s">
        <v>14</v>
      </c>
      <c r="AZ300" s="648">
        <v>100</v>
      </c>
      <c r="BA300" s="416">
        <v>100</v>
      </c>
      <c r="BB300" s="416">
        <v>100</v>
      </c>
      <c r="BC300" s="416">
        <v>100</v>
      </c>
      <c r="BD300" s="416">
        <v>100</v>
      </c>
      <c r="BE300" s="416">
        <v>90</v>
      </c>
      <c r="BF300" s="416">
        <v>100</v>
      </c>
      <c r="BG300" s="416">
        <v>100</v>
      </c>
      <c r="BH300" s="416">
        <v>100</v>
      </c>
      <c r="BI300" s="416">
        <v>100</v>
      </c>
      <c r="BJ300" s="416">
        <v>100</v>
      </c>
      <c r="BK300" s="417">
        <v>100</v>
      </c>
      <c r="BM300" s="594"/>
      <c r="BN300" s="663"/>
      <c r="BO300" s="262" t="s">
        <v>90</v>
      </c>
      <c r="BP300" s="666">
        <v>0.55000000000000004</v>
      </c>
      <c r="BQ300" s="312" t="s">
        <v>183</v>
      </c>
      <c r="BR300" s="312" t="s">
        <v>183</v>
      </c>
      <c r="BS300" s="664">
        <v>0.05</v>
      </c>
      <c r="BT300" s="664">
        <v>7.0000000000000007E-2</v>
      </c>
      <c r="BU300" s="326" t="s">
        <v>183</v>
      </c>
      <c r="BV300" s="326">
        <v>0.1</v>
      </c>
      <c r="BW300" s="326" t="s">
        <v>183</v>
      </c>
      <c r="BX300" s="326" t="s">
        <v>183</v>
      </c>
      <c r="BY300" s="664" t="s">
        <v>183</v>
      </c>
      <c r="BZ300" s="326" t="s">
        <v>183</v>
      </c>
      <c r="CA300" s="327" t="s">
        <v>183</v>
      </c>
      <c r="CB300" s="32" t="s">
        <v>183</v>
      </c>
      <c r="CD300" s="714"/>
      <c r="CE300" s="707"/>
      <c r="CF300" s="708" t="s">
        <v>89</v>
      </c>
      <c r="CG300" s="715">
        <v>3.3664949968872082</v>
      </c>
      <c r="CH300" s="716">
        <v>1.8324049108129881</v>
      </c>
      <c r="CI300" s="716">
        <v>2.1198567310681784</v>
      </c>
      <c r="CJ300" s="716">
        <v>1.4940364513722406</v>
      </c>
      <c r="CK300" s="716">
        <v>1.1450010485079274</v>
      </c>
      <c r="CL300" s="716">
        <v>1.2133559148246447</v>
      </c>
      <c r="CM300" s="715">
        <v>1.1307040153617058</v>
      </c>
      <c r="CN300" s="715">
        <v>0.72540923636210697</v>
      </c>
      <c r="CO300" s="715">
        <v>2.2239555598913574</v>
      </c>
      <c r="CP300" s="716">
        <v>2.5213855919748478</v>
      </c>
      <c r="CQ300" s="715">
        <v>4.2816014896013712</v>
      </c>
      <c r="CR300" s="717">
        <v>1.4032380602762982</v>
      </c>
      <c r="CS300" s="717">
        <v>4.2816014896013712</v>
      </c>
      <c r="DL300" s="706"/>
      <c r="DM300" s="657" t="s">
        <v>505</v>
      </c>
      <c r="DN300" s="765" t="s">
        <v>53</v>
      </c>
      <c r="DO300" s="415">
        <v>100</v>
      </c>
      <c r="DP300" s="416">
        <v>100</v>
      </c>
      <c r="DQ300" s="416">
        <v>100</v>
      </c>
      <c r="DR300" s="416">
        <v>100</v>
      </c>
      <c r="DS300" s="416">
        <v>100</v>
      </c>
      <c r="DT300" s="416">
        <v>100</v>
      </c>
      <c r="DU300" s="416">
        <v>100</v>
      </c>
      <c r="DV300" s="416">
        <v>100</v>
      </c>
      <c r="DW300" s="416">
        <v>100</v>
      </c>
      <c r="DX300" s="416">
        <v>100</v>
      </c>
      <c r="DY300" s="416">
        <v>100</v>
      </c>
      <c r="DZ300" s="417">
        <v>100</v>
      </c>
      <c r="EA300" s="417">
        <v>100</v>
      </c>
      <c r="EC300" s="105"/>
      <c r="ED300" s="107" t="s">
        <v>706</v>
      </c>
      <c r="EE300" s="73" t="s">
        <v>707</v>
      </c>
      <c r="EF300" s="600">
        <v>1.0621923305578753E-2</v>
      </c>
      <c r="EG300" s="601">
        <v>2.594741213966625E-2</v>
      </c>
      <c r="EH300" s="601" t="s">
        <v>303</v>
      </c>
      <c r="EI300" s="601">
        <v>6.4225166029510047E-2</v>
      </c>
      <c r="EJ300" s="601">
        <v>2.4909321945530263E-2</v>
      </c>
      <c r="EK300" s="601">
        <v>4.0181493155585564E-2</v>
      </c>
      <c r="EL300" s="601" t="s">
        <v>303</v>
      </c>
      <c r="EM300" s="601">
        <v>6.8317852768379442E-2</v>
      </c>
      <c r="EN300" s="601" t="s">
        <v>303</v>
      </c>
      <c r="EO300" s="601" t="s">
        <v>184</v>
      </c>
      <c r="EP300" s="601" t="s">
        <v>303</v>
      </c>
      <c r="EQ300" s="602" t="s">
        <v>303</v>
      </c>
      <c r="ER300" s="602">
        <v>2.3063600155214213E-2</v>
      </c>
    </row>
    <row r="301" spans="17:148" ht="13.8" x14ac:dyDescent="0.25">
      <c r="AG301" s="20"/>
      <c r="AH301" s="663"/>
      <c r="AI301" s="9" t="s">
        <v>492</v>
      </c>
      <c r="AJ301" s="62" t="s">
        <v>522</v>
      </c>
      <c r="AK301" s="668" t="s">
        <v>522</v>
      </c>
      <c r="AL301" s="668" t="s">
        <v>522</v>
      </c>
      <c r="AM301" s="668" t="s">
        <v>303</v>
      </c>
      <c r="AN301" s="668" t="s">
        <v>303</v>
      </c>
      <c r="AO301" s="668">
        <v>4.381564238015382E-2</v>
      </c>
      <c r="AP301" s="62">
        <v>0.15532668200493788</v>
      </c>
      <c r="AQ301" s="62" t="s">
        <v>303</v>
      </c>
      <c r="AR301" s="62" t="s">
        <v>303</v>
      </c>
      <c r="AS301" s="668" t="s">
        <v>303</v>
      </c>
      <c r="AT301" s="62" t="s">
        <v>303</v>
      </c>
      <c r="AU301" s="63">
        <v>2.1244525165569985E-2</v>
      </c>
      <c r="AW301" s="590"/>
      <c r="AX301" s="21"/>
      <c r="AY301" s="7" t="s">
        <v>114</v>
      </c>
      <c r="AZ301" s="661">
        <v>3.8646416060223683E-2</v>
      </c>
      <c r="BA301" s="419">
        <v>4.2114341425345758E-2</v>
      </c>
      <c r="BB301" s="662">
        <v>0.1691965380046386</v>
      </c>
      <c r="BC301" s="662">
        <v>1.637423015798687E-2</v>
      </c>
      <c r="BD301" s="662">
        <v>8.2187052324385668E-2</v>
      </c>
      <c r="BE301" s="419">
        <v>2.4369572928576205E-2</v>
      </c>
      <c r="BF301" s="419">
        <v>1.6782825037161626E-2</v>
      </c>
      <c r="BG301" s="419">
        <v>3.2798077796950945E-2</v>
      </c>
      <c r="BH301" s="419" t="s">
        <v>303</v>
      </c>
      <c r="BI301" s="662" t="s">
        <v>303</v>
      </c>
      <c r="BJ301" s="419">
        <v>4.8619999999999997E-2</v>
      </c>
      <c r="BK301" s="420">
        <v>0.12154999999999999</v>
      </c>
      <c r="BM301" s="10"/>
      <c r="BN301" s="675" t="s">
        <v>540</v>
      </c>
      <c r="BO301" s="8" t="s">
        <v>15</v>
      </c>
      <c r="BP301" s="412" t="s">
        <v>438</v>
      </c>
      <c r="BQ301" s="413" t="s">
        <v>438</v>
      </c>
      <c r="BR301" s="413" t="s">
        <v>438</v>
      </c>
      <c r="BS301" s="413">
        <v>0.03</v>
      </c>
      <c r="BT301" s="413">
        <v>0.03</v>
      </c>
      <c r="BU301" s="413">
        <v>0.11</v>
      </c>
      <c r="BV301" s="413">
        <v>0.39</v>
      </c>
      <c r="BW301" s="413">
        <v>0.03</v>
      </c>
      <c r="BX301" s="413">
        <v>0.02</v>
      </c>
      <c r="BY301" s="413">
        <v>0.4</v>
      </c>
      <c r="BZ301" s="413">
        <v>0.03</v>
      </c>
      <c r="CA301" s="414">
        <v>0.02</v>
      </c>
      <c r="CB301" s="26">
        <v>0.09</v>
      </c>
      <c r="CD301" s="20"/>
      <c r="CE301" s="23"/>
      <c r="CF301" s="9" t="s">
        <v>547</v>
      </c>
      <c r="CG301" s="62">
        <v>0.83377535179671824</v>
      </c>
      <c r="CH301" s="668">
        <v>1.6815958162475015</v>
      </c>
      <c r="CI301" s="668">
        <v>1.0989643098397939</v>
      </c>
      <c r="CJ301" s="668">
        <v>0.97643238768232321</v>
      </c>
      <c r="CK301" s="668">
        <v>0.23827622745649202</v>
      </c>
      <c r="CL301" s="668">
        <v>0.40080277268420966</v>
      </c>
      <c r="CM301" s="62">
        <v>0.4509065283813361</v>
      </c>
      <c r="CN301" s="62">
        <v>0.37297945688075912</v>
      </c>
      <c r="CO301" s="62">
        <v>0.68492000005169218</v>
      </c>
      <c r="CP301" s="668">
        <v>0.78838271769217605</v>
      </c>
      <c r="CQ301" s="62">
        <v>2.0025653939661914</v>
      </c>
      <c r="CR301" s="63">
        <v>0.77151133124134919</v>
      </c>
      <c r="CS301" s="608">
        <v>0.23827622745649202</v>
      </c>
      <c r="DL301" s="706"/>
      <c r="DM301" s="750"/>
      <c r="DN301" s="765" t="s">
        <v>573</v>
      </c>
      <c r="DO301" s="715">
        <v>1.0548026730472062E-2</v>
      </c>
      <c r="DP301" s="716">
        <v>1.2228535748337438E-2</v>
      </c>
      <c r="DQ301" s="716">
        <v>0.25630483183227037</v>
      </c>
      <c r="DR301" s="716">
        <v>0.15340583905781652</v>
      </c>
      <c r="DS301" s="716">
        <v>1.0642151142179519</v>
      </c>
      <c r="DT301" s="716">
        <v>0.12511139568774246</v>
      </c>
      <c r="DU301" s="715">
        <v>8.2949241105298943E-2</v>
      </c>
      <c r="DV301" s="715">
        <v>4.9094169080830259E-2</v>
      </c>
      <c r="DW301" s="715">
        <v>6.2844603463662635E-2</v>
      </c>
      <c r="DX301" s="716">
        <v>9.0940474834961954E-2</v>
      </c>
      <c r="DY301" s="715">
        <v>9.5815232325210775E-2</v>
      </c>
      <c r="DZ301" s="717">
        <v>8.5431497875357615E-2</v>
      </c>
      <c r="EA301" s="717">
        <v>1.0642151142179519</v>
      </c>
      <c r="EC301" s="105"/>
      <c r="ED301" s="83"/>
      <c r="EE301" s="56" t="s">
        <v>703</v>
      </c>
      <c r="EF301" s="415">
        <v>100</v>
      </c>
      <c r="EG301" s="416">
        <v>100</v>
      </c>
      <c r="EH301" s="416">
        <v>67.741935483870961</v>
      </c>
      <c r="EI301" s="416">
        <v>100</v>
      </c>
      <c r="EJ301" s="416">
        <v>100</v>
      </c>
      <c r="EK301" s="416">
        <v>100</v>
      </c>
      <c r="EL301" s="416">
        <v>100</v>
      </c>
      <c r="EM301" s="416">
        <v>100</v>
      </c>
      <c r="EN301" s="416">
        <v>100</v>
      </c>
      <c r="EO301" s="416">
        <v>0</v>
      </c>
      <c r="EP301" s="416">
        <v>100</v>
      </c>
      <c r="EQ301" s="417">
        <v>100</v>
      </c>
      <c r="ER301" s="417">
        <v>89.010989010989007</v>
      </c>
    </row>
    <row r="302" spans="17:148" ht="13.8" x14ac:dyDescent="0.25">
      <c r="AW302" s="594"/>
      <c r="AX302" s="663"/>
      <c r="AY302" s="9" t="s">
        <v>538</v>
      </c>
      <c r="AZ302" s="595" t="s">
        <v>303</v>
      </c>
      <c r="BA302" s="326" t="s">
        <v>303</v>
      </c>
      <c r="BB302" s="664" t="s">
        <v>303</v>
      </c>
      <c r="BC302" s="664" t="s">
        <v>303</v>
      </c>
      <c r="BD302" s="664" t="s">
        <v>303</v>
      </c>
      <c r="BE302" s="326" t="s">
        <v>303</v>
      </c>
      <c r="BF302" s="326" t="s">
        <v>303</v>
      </c>
      <c r="BG302" s="326" t="s">
        <v>303</v>
      </c>
      <c r="BH302" s="326" t="s">
        <v>303</v>
      </c>
      <c r="BI302" s="664" t="s">
        <v>303</v>
      </c>
      <c r="BJ302" s="326" t="s">
        <v>303</v>
      </c>
      <c r="BK302" s="327">
        <v>7.2929999999999995E-2</v>
      </c>
      <c r="BM302" s="10"/>
      <c r="BN302" s="657"/>
      <c r="BO302" s="7" t="s">
        <v>61</v>
      </c>
      <c r="BP302" s="415">
        <v>100</v>
      </c>
      <c r="BQ302" s="416">
        <v>100</v>
      </c>
      <c r="BR302" s="416">
        <v>100</v>
      </c>
      <c r="BS302" s="416">
        <v>100</v>
      </c>
      <c r="BT302" s="416">
        <v>100</v>
      </c>
      <c r="BU302" s="416">
        <v>100</v>
      </c>
      <c r="BV302" s="416">
        <v>100</v>
      </c>
      <c r="BW302" s="416">
        <v>100</v>
      </c>
      <c r="BX302" s="416">
        <v>100</v>
      </c>
      <c r="BY302" s="416">
        <v>100</v>
      </c>
      <c r="BZ302" s="416">
        <v>100</v>
      </c>
      <c r="CA302" s="417">
        <v>100</v>
      </c>
      <c r="CB302" s="19">
        <v>97</v>
      </c>
      <c r="DL302" s="594"/>
      <c r="DM302" s="663"/>
      <c r="DN302" s="9" t="s">
        <v>90</v>
      </c>
      <c r="DO302" s="62" t="s">
        <v>303</v>
      </c>
      <c r="DP302" s="668" t="s">
        <v>303</v>
      </c>
      <c r="DQ302" s="668">
        <v>5.0461580444717068E-2</v>
      </c>
      <c r="DR302" s="668">
        <v>1.0195651068206666E-2</v>
      </c>
      <c r="DS302" s="668">
        <v>6.4231850703808643E-2</v>
      </c>
      <c r="DT302" s="668">
        <v>1.1284989649451309E-2</v>
      </c>
      <c r="DU302" s="62" t="s">
        <v>303</v>
      </c>
      <c r="DV302" s="62">
        <v>1.1800247518252456E-2</v>
      </c>
      <c r="DW302" s="62">
        <v>2.9924077987929506E-2</v>
      </c>
      <c r="DX302" s="668">
        <v>7.6058824765579708E-2</v>
      </c>
      <c r="DY302" s="62">
        <v>5.2604770966105031E-2</v>
      </c>
      <c r="DZ302" s="63">
        <v>6.7446450803489266E-2</v>
      </c>
      <c r="EA302" s="608" t="s">
        <v>303</v>
      </c>
      <c r="EC302" s="105"/>
      <c r="ED302" s="83"/>
      <c r="EE302" s="56" t="s">
        <v>673</v>
      </c>
      <c r="EF302" s="603">
        <v>1.6898030974842465E-2</v>
      </c>
      <c r="EG302" s="604">
        <v>5.8785934981686341E-2</v>
      </c>
      <c r="EH302" s="604" t="s">
        <v>303</v>
      </c>
      <c r="EI302" s="604">
        <v>8.6036630053297605E-2</v>
      </c>
      <c r="EJ302" s="604">
        <v>4.4720849897433315E-2</v>
      </c>
      <c r="EK302" s="604">
        <v>6.0057483163399969E-2</v>
      </c>
      <c r="EL302" s="604" t="s">
        <v>303</v>
      </c>
      <c r="EM302" s="604">
        <v>9.4445560412205212E-2</v>
      </c>
      <c r="EN302" s="604">
        <v>2.1802349408058013E-2</v>
      </c>
      <c r="EO302" s="604" t="s">
        <v>184</v>
      </c>
      <c r="EP302" s="604" t="s">
        <v>303</v>
      </c>
      <c r="EQ302" s="605">
        <v>1.3623347526045923E-2</v>
      </c>
      <c r="ER302" s="605">
        <v>9.4445560412205212E-2</v>
      </c>
    </row>
    <row r="303" spans="17:148" ht="13.8" x14ac:dyDescent="0.25">
      <c r="R303" t="s">
        <v>397</v>
      </c>
      <c r="AJ303" s="686" t="s">
        <v>536</v>
      </c>
      <c r="BM303" s="10"/>
      <c r="BN303" s="21"/>
      <c r="BO303" s="7" t="s">
        <v>112</v>
      </c>
      <c r="BP303" s="418" t="s">
        <v>438</v>
      </c>
      <c r="BQ303" s="419">
        <v>0.01</v>
      </c>
      <c r="BR303" s="419" t="s">
        <v>438</v>
      </c>
      <c r="BS303" s="419">
        <v>0.06</v>
      </c>
      <c r="BT303" s="419">
        <v>0.06</v>
      </c>
      <c r="BU303" s="419">
        <v>0.13</v>
      </c>
      <c r="BV303" s="419">
        <v>0.46</v>
      </c>
      <c r="BW303" s="419">
        <v>0.1</v>
      </c>
      <c r="BX303" s="419">
        <v>0.06</v>
      </c>
      <c r="BY303" s="419">
        <v>1.19</v>
      </c>
      <c r="BZ303" s="419">
        <v>0.06</v>
      </c>
      <c r="CA303" s="420">
        <v>0.04</v>
      </c>
      <c r="CB303" s="29">
        <v>1.19</v>
      </c>
      <c r="DL303" s="749"/>
      <c r="DM303" s="22" t="s">
        <v>576</v>
      </c>
      <c r="DN303" s="8" t="s">
        <v>577</v>
      </c>
      <c r="DO303" s="185">
        <v>1.8452279898606129E-2</v>
      </c>
      <c r="DP303" s="58">
        <v>2.0133725889349394E-2</v>
      </c>
      <c r="DQ303" s="58">
        <v>4.5694852560943695E-2</v>
      </c>
      <c r="DR303" s="58">
        <v>5.0899613076797801E-2</v>
      </c>
      <c r="DS303" s="58">
        <v>3.8241076499416264E-2</v>
      </c>
      <c r="DT303" s="58">
        <v>0.15796158142989269</v>
      </c>
      <c r="DU303" s="58">
        <v>0.21590834602835018</v>
      </c>
      <c r="DV303" s="58">
        <v>0.19817784607482422</v>
      </c>
      <c r="DW303" s="58">
        <v>2.2352492445542854E-2</v>
      </c>
      <c r="DX303" s="58">
        <v>2.6080677281061476E-2</v>
      </c>
      <c r="DY303" s="58" t="s">
        <v>303</v>
      </c>
      <c r="DZ303" s="59" t="s">
        <v>303</v>
      </c>
      <c r="EA303" s="59">
        <v>6.6563165854371123E-2</v>
      </c>
      <c r="EC303" s="109"/>
      <c r="ED303" s="108"/>
      <c r="EE303" s="57" t="s">
        <v>674</v>
      </c>
      <c r="EF303" s="606" t="s">
        <v>303</v>
      </c>
      <c r="EG303" s="607" t="s">
        <v>303</v>
      </c>
      <c r="EH303" s="607" t="s">
        <v>303</v>
      </c>
      <c r="EI303" s="607">
        <v>2.7545340071905965E-2</v>
      </c>
      <c r="EJ303" s="607" t="s">
        <v>303</v>
      </c>
      <c r="EK303" s="607">
        <v>1.5614489700035398E-2</v>
      </c>
      <c r="EL303" s="607" t="s">
        <v>303</v>
      </c>
      <c r="EM303" s="607">
        <v>1.7708032548650186E-2</v>
      </c>
      <c r="EN303" s="607" t="s">
        <v>303</v>
      </c>
      <c r="EO303" s="607" t="s">
        <v>184</v>
      </c>
      <c r="EP303" s="607" t="s">
        <v>303</v>
      </c>
      <c r="EQ303" s="608" t="s">
        <v>303</v>
      </c>
      <c r="ER303" s="608" t="s">
        <v>303</v>
      </c>
    </row>
    <row r="304" spans="17:148" ht="16.8" x14ac:dyDescent="0.25">
      <c r="Q304" t="s">
        <v>391</v>
      </c>
      <c r="T304">
        <v>2003</v>
      </c>
      <c r="AG304" s="679" t="s">
        <v>504</v>
      </c>
      <c r="AH304" s="680"/>
      <c r="AI304" s="681"/>
      <c r="AJ304" s="676">
        <v>2004</v>
      </c>
      <c r="AK304" s="677"/>
      <c r="AL304" s="677"/>
      <c r="AM304" s="677"/>
      <c r="AN304" s="677"/>
      <c r="AO304" s="677"/>
      <c r="AP304" s="677"/>
      <c r="AQ304" s="677"/>
      <c r="AR304" s="677"/>
      <c r="AS304" s="677"/>
      <c r="AT304" s="677"/>
      <c r="AU304" s="678"/>
      <c r="BM304" s="20"/>
      <c r="BN304" s="21"/>
      <c r="BO304" s="9" t="s">
        <v>113</v>
      </c>
      <c r="BP304" s="421" t="s">
        <v>438</v>
      </c>
      <c r="BQ304" s="326" t="s">
        <v>438</v>
      </c>
      <c r="BR304" s="326" t="s">
        <v>438</v>
      </c>
      <c r="BS304" s="326" t="s">
        <v>438</v>
      </c>
      <c r="BT304" s="326" t="s">
        <v>438</v>
      </c>
      <c r="BU304" s="326">
        <v>0.09</v>
      </c>
      <c r="BV304" s="326">
        <v>0.26</v>
      </c>
      <c r="BW304" s="326" t="s">
        <v>438</v>
      </c>
      <c r="BX304" s="326" t="s">
        <v>438</v>
      </c>
      <c r="BY304" s="326" t="s">
        <v>438</v>
      </c>
      <c r="BZ304" s="326">
        <v>0.02</v>
      </c>
      <c r="CA304" s="327" t="s">
        <v>438</v>
      </c>
      <c r="CB304" s="32" t="s">
        <v>438</v>
      </c>
      <c r="DL304" s="749"/>
      <c r="DM304" s="657"/>
      <c r="DN304" s="765" t="s">
        <v>53</v>
      </c>
      <c r="DO304" s="415">
        <v>100</v>
      </c>
      <c r="DP304" s="416">
        <v>100</v>
      </c>
      <c r="DQ304" s="416">
        <v>100</v>
      </c>
      <c r="DR304" s="416">
        <v>100</v>
      </c>
      <c r="DS304" s="416">
        <v>100</v>
      </c>
      <c r="DT304" s="416">
        <v>100</v>
      </c>
      <c r="DU304" s="416">
        <v>100</v>
      </c>
      <c r="DV304" s="416">
        <v>100</v>
      </c>
      <c r="DW304" s="416">
        <v>100</v>
      </c>
      <c r="DX304" s="416">
        <v>100</v>
      </c>
      <c r="DY304" s="416">
        <v>100</v>
      </c>
      <c r="DZ304" s="417">
        <v>100</v>
      </c>
      <c r="EA304" s="417">
        <v>100</v>
      </c>
    </row>
    <row r="305" spans="17:148" ht="13.8" x14ac:dyDescent="0.25">
      <c r="Q305" s="586" t="s">
        <v>392</v>
      </c>
      <c r="R305" s="586" t="s">
        <v>393</v>
      </c>
      <c r="S305" s="586"/>
      <c r="T305" s="586" t="s">
        <v>394</v>
      </c>
      <c r="U305" s="586" t="s">
        <v>0</v>
      </c>
      <c r="V305" s="586" t="s">
        <v>1</v>
      </c>
      <c r="W305" s="586" t="s">
        <v>2</v>
      </c>
      <c r="X305" s="586" t="s">
        <v>3</v>
      </c>
      <c r="Y305" s="586" t="s">
        <v>4</v>
      </c>
      <c r="Z305" s="586" t="s">
        <v>5</v>
      </c>
      <c r="AA305" s="586" t="s">
        <v>6</v>
      </c>
      <c r="AB305" s="586" t="s">
        <v>7</v>
      </c>
      <c r="AC305" s="586" t="s">
        <v>8</v>
      </c>
      <c r="AD305" s="586" t="s">
        <v>9</v>
      </c>
      <c r="AE305" s="586" t="s">
        <v>10</v>
      </c>
      <c r="AG305" s="4" t="s">
        <v>338</v>
      </c>
      <c r="AH305" s="5" t="s">
        <v>411</v>
      </c>
      <c r="AI305" s="6"/>
      <c r="AJ305" s="98" t="s">
        <v>21</v>
      </c>
      <c r="AK305" s="99" t="s">
        <v>0</v>
      </c>
      <c r="AL305" s="99" t="s">
        <v>1</v>
      </c>
      <c r="AM305" s="99" t="s">
        <v>2</v>
      </c>
      <c r="AN305" s="99" t="s">
        <v>3</v>
      </c>
      <c r="AO305" s="99" t="s">
        <v>4</v>
      </c>
      <c r="AP305" s="99" t="s">
        <v>5</v>
      </c>
      <c r="AQ305" s="99" t="s">
        <v>6</v>
      </c>
      <c r="AR305" s="99" t="s">
        <v>7</v>
      </c>
      <c r="AS305" s="99" t="s">
        <v>8</v>
      </c>
      <c r="AT305" s="99" t="s">
        <v>9</v>
      </c>
      <c r="AU305" s="599" t="s">
        <v>10</v>
      </c>
      <c r="DL305" s="749"/>
      <c r="DM305" s="750"/>
      <c r="DN305" s="765" t="s">
        <v>89</v>
      </c>
      <c r="DO305" s="715">
        <v>5.5356839695818387E-2</v>
      </c>
      <c r="DP305" s="716">
        <v>6.0401177668048187E-2</v>
      </c>
      <c r="DQ305" s="716">
        <v>0.13708455768283109</v>
      </c>
      <c r="DR305" s="716">
        <v>9.1811618735645834E-2</v>
      </c>
      <c r="DS305" s="716">
        <v>8.3943668534286947E-2</v>
      </c>
      <c r="DT305" s="716">
        <v>0.38789589761140064</v>
      </c>
      <c r="DU305" s="715">
        <v>0.36009229438061818</v>
      </c>
      <c r="DV305" s="715">
        <v>0.54730290330325582</v>
      </c>
      <c r="DW305" s="715">
        <v>4.2889202059803774E-2</v>
      </c>
      <c r="DX305" s="716">
        <v>7.8242031843184429E-2</v>
      </c>
      <c r="DY305" s="715">
        <v>1.4566497203006804E-2</v>
      </c>
      <c r="DZ305" s="717" t="s">
        <v>303</v>
      </c>
      <c r="EA305" s="717">
        <v>0.54730290330325582</v>
      </c>
    </row>
    <row r="306" spans="17:148" ht="16.8" x14ac:dyDescent="0.25">
      <c r="Q306" s="523" t="s">
        <v>396</v>
      </c>
      <c r="R306" s="523" t="s">
        <v>395</v>
      </c>
      <c r="S306" s="587" t="s">
        <v>15</v>
      </c>
      <c r="T306" s="611">
        <v>0.11333333333333333</v>
      </c>
      <c r="U306" s="611">
        <v>9.6666666666666679E-2</v>
      </c>
      <c r="V306" s="611">
        <v>0.20599999999999996</v>
      </c>
      <c r="W306" s="611">
        <v>0.58499999999999996</v>
      </c>
      <c r="X306" s="611">
        <v>0.35499999999999998</v>
      </c>
      <c r="Y306" s="611">
        <v>0.41500000000000004</v>
      </c>
      <c r="Z306" s="611">
        <v>0.27400000000000002</v>
      </c>
      <c r="AA306" s="611">
        <v>0.3</v>
      </c>
      <c r="AB306" s="611">
        <v>0.24500000000000002</v>
      </c>
      <c r="AC306" s="611">
        <v>0.21200000000000002</v>
      </c>
      <c r="AD306" s="611">
        <v>0.185</v>
      </c>
      <c r="AE306" s="611">
        <v>8.7499999999999994E-2</v>
      </c>
      <c r="AG306" s="10"/>
      <c r="AH306" s="388" t="s">
        <v>12</v>
      </c>
      <c r="AI306" s="667" t="s">
        <v>15</v>
      </c>
      <c r="AJ306" s="185">
        <v>2.8431436886541109E-2</v>
      </c>
      <c r="AK306" s="58" t="s">
        <v>184</v>
      </c>
      <c r="AL306" s="58" t="s">
        <v>183</v>
      </c>
      <c r="AM306" s="58">
        <v>0.95764982201181703</v>
      </c>
      <c r="AN306" s="58">
        <v>3.6492162427709673</v>
      </c>
      <c r="AO306" s="58">
        <v>8.0133252659754941</v>
      </c>
      <c r="AP306" s="58">
        <v>0.52837018230745492</v>
      </c>
      <c r="AQ306" s="58">
        <v>0.79410375680071144</v>
      </c>
      <c r="AR306" s="58">
        <v>0.29517796338152041</v>
      </c>
      <c r="AS306" s="58">
        <v>0.11192724275662881</v>
      </c>
      <c r="AT306" s="58">
        <v>0.56327955619262893</v>
      </c>
      <c r="AU306" s="59">
        <v>0.3544741001396341</v>
      </c>
      <c r="CD306" s="898" t="s">
        <v>409</v>
      </c>
      <c r="CE306" s="899"/>
      <c r="CF306" s="900"/>
      <c r="CG306" s="868">
        <v>2007</v>
      </c>
      <c r="CH306" s="890"/>
      <c r="CI306" s="890"/>
      <c r="CJ306" s="890"/>
      <c r="CK306" s="890"/>
      <c r="CL306" s="890"/>
      <c r="CM306" s="890"/>
      <c r="CN306" s="890"/>
      <c r="CO306" s="890"/>
      <c r="CP306" s="890"/>
      <c r="CQ306" s="890"/>
      <c r="CR306" s="891"/>
      <c r="CS306" s="901" t="s">
        <v>93</v>
      </c>
      <c r="DL306" s="20"/>
      <c r="DM306" s="23"/>
      <c r="DN306" s="9" t="s">
        <v>90</v>
      </c>
      <c r="DO306" s="62" t="s">
        <v>303</v>
      </c>
      <c r="DP306" s="668" t="s">
        <v>303</v>
      </c>
      <c r="DQ306" s="668" t="s">
        <v>303</v>
      </c>
      <c r="DR306" s="668">
        <v>2.729287338645622E-2</v>
      </c>
      <c r="DS306" s="668" t="s">
        <v>303</v>
      </c>
      <c r="DT306" s="668">
        <v>4.0992447288509759E-2</v>
      </c>
      <c r="DU306" s="62">
        <v>1.5094770731152498E-2</v>
      </c>
      <c r="DV306" s="62" t="s">
        <v>303</v>
      </c>
      <c r="DW306" s="62" t="s">
        <v>303</v>
      </c>
      <c r="DX306" s="668" t="s">
        <v>303</v>
      </c>
      <c r="DY306" s="62" t="s">
        <v>303</v>
      </c>
      <c r="DZ306" s="63" t="s">
        <v>303</v>
      </c>
      <c r="EA306" s="608" t="s">
        <v>303</v>
      </c>
      <c r="EC306" s="868" t="s">
        <v>690</v>
      </c>
      <c r="ED306" s="890"/>
      <c r="EE306" s="891"/>
      <c r="EF306" s="871">
        <v>2010</v>
      </c>
      <c r="EG306" s="872"/>
      <c r="EH306" s="872"/>
      <c r="EI306" s="872"/>
      <c r="EJ306" s="872"/>
      <c r="EK306" s="872"/>
      <c r="EL306" s="872"/>
      <c r="EM306" s="872"/>
      <c r="EN306" s="872"/>
      <c r="EO306" s="872"/>
      <c r="EP306" s="872"/>
      <c r="EQ306" s="872"/>
      <c r="ER306" s="894" t="s">
        <v>677</v>
      </c>
    </row>
    <row r="307" spans="17:148" ht="13.8" x14ac:dyDescent="0.25">
      <c r="Q307" s="524"/>
      <c r="R307" s="524"/>
      <c r="S307" s="587" t="s">
        <v>14</v>
      </c>
      <c r="T307" s="589">
        <v>100</v>
      </c>
      <c r="U307" s="589">
        <v>100</v>
      </c>
      <c r="V307" s="589">
        <v>100</v>
      </c>
      <c r="W307" s="589">
        <v>100</v>
      </c>
      <c r="X307" s="589">
        <v>50</v>
      </c>
      <c r="Y307" s="589">
        <v>100</v>
      </c>
      <c r="Z307" s="589">
        <v>100</v>
      </c>
      <c r="AA307" s="589">
        <v>100</v>
      </c>
      <c r="AB307" s="589">
        <v>100</v>
      </c>
      <c r="AC307" s="589">
        <v>100</v>
      </c>
      <c r="AD307" s="589">
        <v>100</v>
      </c>
      <c r="AE307" s="589">
        <v>100</v>
      </c>
      <c r="AG307" s="10"/>
      <c r="AH307" s="657"/>
      <c r="AI307" s="7" t="s">
        <v>14</v>
      </c>
      <c r="AJ307" s="415">
        <v>65.853658536585371</v>
      </c>
      <c r="AK307" s="416">
        <v>0</v>
      </c>
      <c r="AL307" s="416">
        <v>75</v>
      </c>
      <c r="AM307" s="416">
        <v>34.482758620689658</v>
      </c>
      <c r="AN307" s="416">
        <v>100</v>
      </c>
      <c r="AO307" s="416">
        <v>100</v>
      </c>
      <c r="AP307" s="416">
        <v>70.967741935483872</v>
      </c>
      <c r="AQ307" s="416">
        <v>81.818181818181813</v>
      </c>
      <c r="AR307" s="416">
        <v>76.666666666666671</v>
      </c>
      <c r="AS307" s="416">
        <v>73.529411764705884</v>
      </c>
      <c r="AT307" s="416">
        <v>65.517241379310349</v>
      </c>
      <c r="AU307" s="417">
        <v>57.575757575757578</v>
      </c>
      <c r="AW307" s="898" t="s">
        <v>409</v>
      </c>
      <c r="AX307" s="899"/>
      <c r="AY307" s="900"/>
      <c r="AZ307" s="868">
        <v>2005</v>
      </c>
      <c r="BA307" s="890"/>
      <c r="BB307" s="890"/>
      <c r="BC307" s="890"/>
      <c r="BD307" s="890"/>
      <c r="BE307" s="890"/>
      <c r="BF307" s="890"/>
      <c r="BG307" s="890"/>
      <c r="BH307" s="890"/>
      <c r="BI307" s="890"/>
      <c r="BJ307" s="890"/>
      <c r="BK307" s="891"/>
      <c r="BN307" s="2"/>
      <c r="BO307" s="2"/>
      <c r="BP307" s="3"/>
      <c r="BQ307" s="3"/>
      <c r="CD307" s="4" t="s">
        <v>19</v>
      </c>
      <c r="CE307" s="5" t="s">
        <v>20</v>
      </c>
      <c r="CF307" s="6"/>
      <c r="CG307" s="98" t="s">
        <v>412</v>
      </c>
      <c r="CH307" s="99" t="s">
        <v>0</v>
      </c>
      <c r="CI307" s="99" t="s">
        <v>1</v>
      </c>
      <c r="CJ307" s="99" t="s">
        <v>2</v>
      </c>
      <c r="CK307" s="99" t="s">
        <v>3</v>
      </c>
      <c r="CL307" s="99" t="s">
        <v>4</v>
      </c>
      <c r="CM307" s="99" t="s">
        <v>5</v>
      </c>
      <c r="CN307" s="99" t="s">
        <v>6</v>
      </c>
      <c r="CO307" s="99" t="s">
        <v>7</v>
      </c>
      <c r="CP307" s="99" t="s">
        <v>8</v>
      </c>
      <c r="CQ307" s="99" t="s">
        <v>9</v>
      </c>
      <c r="CR307" s="599" t="s">
        <v>10</v>
      </c>
      <c r="CS307" s="902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C307" s="98" t="s">
        <v>678</v>
      </c>
      <c r="ED307" s="99" t="s">
        <v>679</v>
      </c>
      <c r="EE307" s="72"/>
      <c r="EF307" s="47" t="s">
        <v>680</v>
      </c>
      <c r="EG307" s="48" t="s">
        <v>0</v>
      </c>
      <c r="EH307" s="48" t="s">
        <v>1</v>
      </c>
      <c r="EI307" s="48" t="s">
        <v>2</v>
      </c>
      <c r="EJ307" s="48" t="s">
        <v>3</v>
      </c>
      <c r="EK307" s="48" t="s">
        <v>4</v>
      </c>
      <c r="EL307" s="48" t="s">
        <v>5</v>
      </c>
      <c r="EM307" s="48" t="s">
        <v>6</v>
      </c>
      <c r="EN307" s="48" t="s">
        <v>7</v>
      </c>
      <c r="EO307" s="48" t="s">
        <v>8</v>
      </c>
      <c r="EP307" s="48" t="s">
        <v>9</v>
      </c>
      <c r="EQ307" s="49" t="s">
        <v>10</v>
      </c>
      <c r="ER307" s="895"/>
    </row>
    <row r="308" spans="17:148" ht="13.8" x14ac:dyDescent="0.25">
      <c r="Q308" s="524"/>
      <c r="R308" s="524"/>
      <c r="S308" s="587" t="s">
        <v>98</v>
      </c>
      <c r="T308" s="611">
        <v>0.15</v>
      </c>
      <c r="U308" s="611">
        <v>0.16</v>
      </c>
      <c r="V308" s="611">
        <v>0.32</v>
      </c>
      <c r="W308" s="611">
        <v>1.89</v>
      </c>
      <c r="X308" s="611">
        <v>0.51</v>
      </c>
      <c r="Y308" s="611">
        <v>0.52</v>
      </c>
      <c r="Z308" s="611">
        <v>0.36</v>
      </c>
      <c r="AA308" s="611">
        <v>0.49</v>
      </c>
      <c r="AB308" s="611">
        <v>0.4</v>
      </c>
      <c r="AC308" s="611">
        <v>0.33</v>
      </c>
      <c r="AD308" s="611">
        <v>0.27</v>
      </c>
      <c r="AE308" s="611">
        <v>0.13</v>
      </c>
      <c r="AG308" s="10"/>
      <c r="AH308" s="21"/>
      <c r="AI308" s="7" t="s">
        <v>347</v>
      </c>
      <c r="AJ308" s="669">
        <v>4.7356990055032085E-2</v>
      </c>
      <c r="AK308" s="670" t="s">
        <v>184</v>
      </c>
      <c r="AL308" s="670">
        <v>1.1913009516669378E-2</v>
      </c>
      <c r="AM308" s="189">
        <v>0.95764982201181703</v>
      </c>
      <c r="AN308" s="189">
        <v>6.1982472169755276</v>
      </c>
      <c r="AO308" s="189">
        <v>15.276291922859629</v>
      </c>
      <c r="AP308" s="60">
        <v>1.0301691843757868</v>
      </c>
      <c r="AQ308" s="60">
        <v>1.4500018539536019</v>
      </c>
      <c r="AR308" s="60">
        <v>0.43643283720453668</v>
      </c>
      <c r="AS308" s="189">
        <v>0.32531366887102736</v>
      </c>
      <c r="AT308" s="60">
        <v>0.89176151428082251</v>
      </c>
      <c r="AU308" s="61">
        <v>0.65167655637847832</v>
      </c>
      <c r="AW308" s="4" t="s">
        <v>19</v>
      </c>
      <c r="AX308" s="5" t="s">
        <v>20</v>
      </c>
      <c r="AY308" s="6"/>
      <c r="AZ308" s="98" t="s">
        <v>412</v>
      </c>
      <c r="BA308" s="99" t="s">
        <v>0</v>
      </c>
      <c r="BB308" s="99" t="s">
        <v>1</v>
      </c>
      <c r="BC308" s="99" t="s">
        <v>2</v>
      </c>
      <c r="BD308" s="99" t="s">
        <v>3</v>
      </c>
      <c r="BE308" s="99" t="s">
        <v>4</v>
      </c>
      <c r="BF308" s="99" t="s">
        <v>5</v>
      </c>
      <c r="BG308" s="99" t="s">
        <v>6</v>
      </c>
      <c r="BH308" s="99" t="s">
        <v>7</v>
      </c>
      <c r="BI308" s="99" t="s">
        <v>8</v>
      </c>
      <c r="BJ308" s="99" t="s">
        <v>9</v>
      </c>
      <c r="BK308" s="599" t="s">
        <v>10</v>
      </c>
      <c r="CD308" s="706" t="s">
        <v>441</v>
      </c>
      <c r="CE308" s="388" t="s">
        <v>442</v>
      </c>
      <c r="CF308" s="8" t="s">
        <v>15</v>
      </c>
      <c r="CG308" s="739">
        <v>0.66</v>
      </c>
      <c r="CH308" s="740">
        <v>1.46</v>
      </c>
      <c r="CI308" s="601">
        <v>1.1399999999999999</v>
      </c>
      <c r="CJ308" s="601">
        <v>0.38</v>
      </c>
      <c r="CK308" s="601">
        <v>0.51</v>
      </c>
      <c r="CL308" s="740">
        <v>0.08</v>
      </c>
      <c r="CM308" s="740">
        <v>0.11</v>
      </c>
      <c r="CN308" s="740">
        <v>0.06</v>
      </c>
      <c r="CO308" s="740">
        <v>0.09</v>
      </c>
      <c r="CP308" s="601">
        <v>2.4</v>
      </c>
      <c r="CQ308" s="740">
        <v>0.95</v>
      </c>
      <c r="CR308" s="741">
        <v>1</v>
      </c>
      <c r="CS308" s="602">
        <v>0.74</v>
      </c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C308" s="195" t="s">
        <v>60</v>
      </c>
      <c r="ED308" s="400" t="s">
        <v>276</v>
      </c>
      <c r="EE308" s="73" t="s">
        <v>54</v>
      </c>
      <c r="EF308" s="802">
        <v>7.0000000000000007E-2</v>
      </c>
      <c r="EG308" s="804">
        <v>0.11</v>
      </c>
      <c r="EH308" s="804">
        <v>0.1</v>
      </c>
      <c r="EI308" s="804">
        <v>0.22</v>
      </c>
      <c r="EJ308" s="804">
        <v>0.13</v>
      </c>
      <c r="EK308" s="804">
        <v>0.06</v>
      </c>
      <c r="EL308" s="804">
        <v>0.06</v>
      </c>
      <c r="EM308" s="804">
        <v>0.15</v>
      </c>
      <c r="EN308" s="804">
        <v>0.52</v>
      </c>
      <c r="EO308" s="804" t="s">
        <v>184</v>
      </c>
      <c r="EP308" s="804" t="s">
        <v>184</v>
      </c>
      <c r="EQ308" s="824" t="s">
        <v>184</v>
      </c>
      <c r="ER308" s="824">
        <v>0.16</v>
      </c>
    </row>
    <row r="309" spans="17:148" ht="19.2" x14ac:dyDescent="0.4">
      <c r="Q309" s="525"/>
      <c r="R309" s="525"/>
      <c r="S309" s="587" t="s">
        <v>99</v>
      </c>
      <c r="T309" s="611">
        <v>0.06</v>
      </c>
      <c r="U309" s="611">
        <v>0.05</v>
      </c>
      <c r="V309" s="611">
        <v>0.08</v>
      </c>
      <c r="W309" s="611">
        <v>0.08</v>
      </c>
      <c r="X309" s="611">
        <v>0.2</v>
      </c>
      <c r="Y309" s="611">
        <v>0.34</v>
      </c>
      <c r="Z309" s="611">
        <v>0.21</v>
      </c>
      <c r="AA309" s="611">
        <v>0.2</v>
      </c>
      <c r="AB309" s="611">
        <v>0.17</v>
      </c>
      <c r="AC309" s="611">
        <v>0.02</v>
      </c>
      <c r="AD309" s="611">
        <v>0.12</v>
      </c>
      <c r="AE309" s="611">
        <v>0.04</v>
      </c>
      <c r="AG309" s="20"/>
      <c r="AH309" s="663"/>
      <c r="AI309" s="9" t="s">
        <v>348</v>
      </c>
      <c r="AJ309" s="671" t="s">
        <v>183</v>
      </c>
      <c r="AK309" s="671" t="s">
        <v>184</v>
      </c>
      <c r="AL309" s="671" t="s">
        <v>183</v>
      </c>
      <c r="AM309" s="668">
        <v>0.95764982201181703</v>
      </c>
      <c r="AN309" s="668">
        <v>3.5695006648926442E-2</v>
      </c>
      <c r="AO309" s="668">
        <v>0.75035860909135865</v>
      </c>
      <c r="AP309" s="62">
        <v>2.6571180239123054E-2</v>
      </c>
      <c r="AQ309" s="62">
        <v>0.13820565964782083</v>
      </c>
      <c r="AR309" s="62">
        <v>0.15392308955850417</v>
      </c>
      <c r="AS309" s="668" t="s">
        <v>183</v>
      </c>
      <c r="AT309" s="62">
        <v>0.23479759810443532</v>
      </c>
      <c r="AU309" s="63">
        <v>5.7271643900789836E-2</v>
      </c>
      <c r="AW309" s="590" t="s">
        <v>441</v>
      </c>
      <c r="AX309" s="388" t="s">
        <v>442</v>
      </c>
      <c r="AY309" s="8" t="s">
        <v>15</v>
      </c>
      <c r="AZ309" s="802">
        <v>0.02</v>
      </c>
      <c r="BA309" s="803">
        <v>0.01</v>
      </c>
      <c r="BB309" s="804">
        <v>0.1</v>
      </c>
      <c r="BC309" s="804" t="s">
        <v>183</v>
      </c>
      <c r="BD309" s="804">
        <v>0.03</v>
      </c>
      <c r="BE309" s="803" t="s">
        <v>183</v>
      </c>
      <c r="BF309" s="803" t="s">
        <v>183</v>
      </c>
      <c r="BG309" s="803">
        <v>0.01</v>
      </c>
      <c r="BH309" s="803" t="s">
        <v>183</v>
      </c>
      <c r="BI309" s="804" t="s">
        <v>183</v>
      </c>
      <c r="BJ309" s="803">
        <v>0.01</v>
      </c>
      <c r="BK309" s="805" t="s">
        <v>183</v>
      </c>
      <c r="BM309" s="1" t="s">
        <v>423</v>
      </c>
      <c r="CD309" s="706"/>
      <c r="CE309" s="707"/>
      <c r="CF309" s="708" t="s">
        <v>14</v>
      </c>
      <c r="CG309" s="648">
        <v>100</v>
      </c>
      <c r="CH309" s="416">
        <v>100</v>
      </c>
      <c r="CI309" s="416">
        <v>100</v>
      </c>
      <c r="CJ309" s="416">
        <v>100</v>
      </c>
      <c r="CK309" s="416">
        <v>100</v>
      </c>
      <c r="CL309" s="416">
        <v>100</v>
      </c>
      <c r="CM309" s="416">
        <v>100</v>
      </c>
      <c r="CN309" s="416">
        <v>100</v>
      </c>
      <c r="CO309" s="416">
        <v>100</v>
      </c>
      <c r="CP309" s="416">
        <v>100</v>
      </c>
      <c r="CQ309" s="416">
        <v>100</v>
      </c>
      <c r="CR309" s="417">
        <v>100</v>
      </c>
      <c r="CS309" s="19">
        <v>100</v>
      </c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C309" s="77"/>
      <c r="ED309" s="388" t="s">
        <v>307</v>
      </c>
      <c r="EE309" s="56" t="s">
        <v>681</v>
      </c>
      <c r="EF309" s="685">
        <v>94</v>
      </c>
      <c r="EG309" s="456">
        <v>96</v>
      </c>
      <c r="EH309" s="456">
        <v>100</v>
      </c>
      <c r="EI309" s="456">
        <v>97</v>
      </c>
      <c r="EJ309" s="456">
        <v>97</v>
      </c>
      <c r="EK309" s="456">
        <v>97</v>
      </c>
      <c r="EL309" s="456">
        <v>97</v>
      </c>
      <c r="EM309" s="456">
        <v>97</v>
      </c>
      <c r="EN309" s="456">
        <v>100</v>
      </c>
      <c r="EO309" s="456">
        <v>0</v>
      </c>
      <c r="EP309" s="456">
        <v>0</v>
      </c>
      <c r="EQ309" s="457">
        <v>0</v>
      </c>
      <c r="ER309" s="457">
        <v>73</v>
      </c>
    </row>
    <row r="310" spans="17:148" ht="13.8" x14ac:dyDescent="0.25">
      <c r="AG310" s="10"/>
      <c r="AH310" s="388" t="s">
        <v>506</v>
      </c>
      <c r="AI310" s="667" t="s">
        <v>15</v>
      </c>
      <c r="AJ310" s="687" t="s">
        <v>183</v>
      </c>
      <c r="AK310" s="688">
        <v>0.06</v>
      </c>
      <c r="AL310" s="688">
        <v>0.25</v>
      </c>
      <c r="AM310" s="688">
        <v>0.11</v>
      </c>
      <c r="AN310" s="688">
        <v>2.82</v>
      </c>
      <c r="AO310" s="688">
        <v>0.13</v>
      </c>
      <c r="AP310" s="688">
        <v>0.24</v>
      </c>
      <c r="AQ310" s="688">
        <v>0.05</v>
      </c>
      <c r="AR310" s="688">
        <v>7.0000000000000007E-2</v>
      </c>
      <c r="AS310" s="688">
        <v>0.08</v>
      </c>
      <c r="AT310" s="688">
        <v>0.03</v>
      </c>
      <c r="AU310" s="689">
        <v>0.08</v>
      </c>
      <c r="AW310" s="590"/>
      <c r="AX310" s="21"/>
      <c r="AY310" s="7" t="s">
        <v>14</v>
      </c>
      <c r="AZ310" s="685">
        <v>67</v>
      </c>
      <c r="BA310" s="456">
        <v>67</v>
      </c>
      <c r="BB310" s="456">
        <v>94</v>
      </c>
      <c r="BC310" s="456">
        <v>100</v>
      </c>
      <c r="BD310" s="456">
        <v>97</v>
      </c>
      <c r="BE310" s="456">
        <v>84</v>
      </c>
      <c r="BF310" s="456">
        <v>100</v>
      </c>
      <c r="BG310" s="456">
        <v>100</v>
      </c>
      <c r="BH310" s="456">
        <v>100</v>
      </c>
      <c r="BI310" s="456">
        <v>100</v>
      </c>
      <c r="BJ310" s="456">
        <v>100</v>
      </c>
      <c r="BK310" s="457">
        <v>100</v>
      </c>
      <c r="BM310" s="898" t="s">
        <v>409</v>
      </c>
      <c r="BN310" s="899"/>
      <c r="BO310" s="900"/>
      <c r="BP310" s="868">
        <v>2006</v>
      </c>
      <c r="BQ310" s="890"/>
      <c r="BR310" s="890"/>
      <c r="BS310" s="890"/>
      <c r="BT310" s="890"/>
      <c r="BU310" s="890"/>
      <c r="BV310" s="890"/>
      <c r="BW310" s="890"/>
      <c r="BX310" s="890"/>
      <c r="BY310" s="890"/>
      <c r="BZ310" s="890"/>
      <c r="CA310" s="891"/>
      <c r="CB310" s="901" t="s">
        <v>541</v>
      </c>
      <c r="CD310" s="706"/>
      <c r="CE310" s="707"/>
      <c r="CF310" s="261" t="s">
        <v>89</v>
      </c>
      <c r="CG310" s="742">
        <v>1.06</v>
      </c>
      <c r="CH310" s="743">
        <v>3.11</v>
      </c>
      <c r="CI310" s="744">
        <v>1.73</v>
      </c>
      <c r="CJ310" s="745">
        <v>0.56000000000000005</v>
      </c>
      <c r="CK310" s="745">
        <v>0.56000000000000005</v>
      </c>
      <c r="CL310" s="604">
        <v>0.17</v>
      </c>
      <c r="CM310" s="604">
        <v>0.19</v>
      </c>
      <c r="CN310" s="604">
        <v>0.06</v>
      </c>
      <c r="CO310" s="604">
        <v>0.28000000000000003</v>
      </c>
      <c r="CP310" s="745">
        <v>5.07</v>
      </c>
      <c r="CQ310" s="604">
        <v>1.65</v>
      </c>
      <c r="CR310" s="605">
        <v>2.04</v>
      </c>
      <c r="CS310" s="605">
        <v>5.07</v>
      </c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C310" s="77"/>
      <c r="ED310" s="388"/>
      <c r="EE310" s="56" t="s">
        <v>682</v>
      </c>
      <c r="EF310" s="742">
        <v>7.0000000000000007E-2</v>
      </c>
      <c r="EG310" s="744">
        <v>0.12</v>
      </c>
      <c r="EH310" s="744">
        <v>0.12</v>
      </c>
      <c r="EI310" s="744">
        <v>0.46</v>
      </c>
      <c r="EJ310" s="743">
        <v>0.22</v>
      </c>
      <c r="EK310" s="743">
        <v>0.1</v>
      </c>
      <c r="EL310" s="743">
        <v>0.08</v>
      </c>
      <c r="EM310" s="744">
        <v>0.3</v>
      </c>
      <c r="EN310" s="744">
        <v>0.8</v>
      </c>
      <c r="EO310" s="743" t="s">
        <v>184</v>
      </c>
      <c r="EP310" s="743" t="s">
        <v>184</v>
      </c>
      <c r="EQ310" s="856" t="s">
        <v>184</v>
      </c>
      <c r="ER310" s="806">
        <v>0.8</v>
      </c>
    </row>
    <row r="311" spans="17:148" ht="13.8" x14ac:dyDescent="0.25">
      <c r="AG311" s="10"/>
      <c r="AH311" s="657"/>
      <c r="AI311" s="7" t="s">
        <v>521</v>
      </c>
      <c r="AJ311" s="455">
        <v>21</v>
      </c>
      <c r="AK311" s="456">
        <v>24</v>
      </c>
      <c r="AL311" s="456">
        <v>23</v>
      </c>
      <c r="AM311" s="456">
        <v>100</v>
      </c>
      <c r="AN311" s="456">
        <v>100</v>
      </c>
      <c r="AO311" s="456">
        <v>100</v>
      </c>
      <c r="AP311" s="456">
        <v>100</v>
      </c>
      <c r="AQ311" s="456">
        <v>91</v>
      </c>
      <c r="AR311" s="456">
        <v>100</v>
      </c>
      <c r="AS311" s="456">
        <v>100</v>
      </c>
      <c r="AT311" s="456">
        <v>100</v>
      </c>
      <c r="AU311" s="457">
        <v>100</v>
      </c>
      <c r="AW311" s="590"/>
      <c r="AX311" s="21"/>
      <c r="AY311" s="261" t="s">
        <v>539</v>
      </c>
      <c r="AZ311" s="742">
        <v>0.04</v>
      </c>
      <c r="BA311" s="743">
        <v>0.04</v>
      </c>
      <c r="BB311" s="744">
        <v>0.17</v>
      </c>
      <c r="BC311" s="744">
        <v>0.02</v>
      </c>
      <c r="BD311" s="744">
        <v>0.08</v>
      </c>
      <c r="BE311" s="743">
        <v>0.02</v>
      </c>
      <c r="BF311" s="743">
        <v>0.02</v>
      </c>
      <c r="BG311" s="743">
        <v>0.03</v>
      </c>
      <c r="BH311" s="743" t="s">
        <v>183</v>
      </c>
      <c r="BI311" s="744" t="s">
        <v>183</v>
      </c>
      <c r="BJ311" s="743">
        <v>0.02</v>
      </c>
      <c r="BK311" s="806" t="s">
        <v>183</v>
      </c>
      <c r="BM311" s="4" t="s">
        <v>19</v>
      </c>
      <c r="BN311" s="5" t="s">
        <v>20</v>
      </c>
      <c r="BO311" s="6"/>
      <c r="BP311" s="98" t="s">
        <v>412</v>
      </c>
      <c r="BQ311" s="99" t="s">
        <v>0</v>
      </c>
      <c r="BR311" s="99" t="s">
        <v>1</v>
      </c>
      <c r="BS311" s="99" t="s">
        <v>2</v>
      </c>
      <c r="BT311" s="99" t="s">
        <v>3</v>
      </c>
      <c r="BU311" s="99" t="s">
        <v>4</v>
      </c>
      <c r="BV311" s="99" t="s">
        <v>5</v>
      </c>
      <c r="BW311" s="99" t="s">
        <v>6</v>
      </c>
      <c r="BX311" s="99" t="s">
        <v>7</v>
      </c>
      <c r="BY311" s="99" t="s">
        <v>8</v>
      </c>
      <c r="BZ311" s="99" t="s">
        <v>9</v>
      </c>
      <c r="CA311" s="599" t="s">
        <v>10</v>
      </c>
      <c r="CB311" s="902"/>
      <c r="CD311" s="594"/>
      <c r="CE311" s="663"/>
      <c r="CF311" s="262" t="s">
        <v>90</v>
      </c>
      <c r="CG311" s="746">
        <v>0.16</v>
      </c>
      <c r="CH311" s="747">
        <v>0.28999999999999998</v>
      </c>
      <c r="CI311" s="747">
        <v>0.26</v>
      </c>
      <c r="CJ311" s="748">
        <v>0.22</v>
      </c>
      <c r="CK311" s="748">
        <v>0.46</v>
      </c>
      <c r="CL311" s="607" t="s">
        <v>183</v>
      </c>
      <c r="CM311" s="607" t="s">
        <v>183</v>
      </c>
      <c r="CN311" s="607">
        <v>0.05</v>
      </c>
      <c r="CO311" s="607" t="s">
        <v>183</v>
      </c>
      <c r="CP311" s="748">
        <v>0.04</v>
      </c>
      <c r="CQ311" s="607">
        <v>0.48</v>
      </c>
      <c r="CR311" s="608">
        <v>0.34</v>
      </c>
      <c r="CS311" s="608" t="s">
        <v>183</v>
      </c>
      <c r="DL311" s="898" t="s">
        <v>409</v>
      </c>
      <c r="DM311" s="899"/>
      <c r="DN311" s="900"/>
      <c r="DO311" s="868">
        <v>2009</v>
      </c>
      <c r="DP311" s="890"/>
      <c r="DQ311" s="890"/>
      <c r="DR311" s="890"/>
      <c r="DS311" s="890"/>
      <c r="DT311" s="890"/>
      <c r="DU311" s="890"/>
      <c r="DV311" s="890"/>
      <c r="DW311" s="890"/>
      <c r="DX311" s="890"/>
      <c r="DY311" s="890"/>
      <c r="DZ311" s="891"/>
      <c r="EA311" s="901" t="s">
        <v>541</v>
      </c>
      <c r="EC311" s="77"/>
      <c r="ED311" s="395"/>
      <c r="EE311" s="57" t="s">
        <v>683</v>
      </c>
      <c r="EF311" s="746">
        <v>0.06</v>
      </c>
      <c r="EG311" s="747">
        <v>0.09</v>
      </c>
      <c r="EH311" s="747">
        <v>0.08</v>
      </c>
      <c r="EI311" s="747">
        <v>0.08</v>
      </c>
      <c r="EJ311" s="747">
        <v>0.08</v>
      </c>
      <c r="EK311" s="747" t="s">
        <v>183</v>
      </c>
      <c r="EL311" s="747">
        <v>0.03</v>
      </c>
      <c r="EM311" s="747">
        <v>0.08</v>
      </c>
      <c r="EN311" s="747">
        <v>0.18</v>
      </c>
      <c r="EO311" s="747" t="s">
        <v>184</v>
      </c>
      <c r="EP311" s="747" t="s">
        <v>184</v>
      </c>
      <c r="EQ311" s="807" t="s">
        <v>184</v>
      </c>
      <c r="ER311" s="807" t="s">
        <v>183</v>
      </c>
    </row>
    <row r="312" spans="17:148" ht="13.8" x14ac:dyDescent="0.25">
      <c r="AG312" s="795"/>
      <c r="AH312" s="793"/>
      <c r="AI312" s="765" t="s">
        <v>347</v>
      </c>
      <c r="AJ312" s="768" t="s">
        <v>183</v>
      </c>
      <c r="AK312" s="800">
        <v>0.06</v>
      </c>
      <c r="AL312" s="800">
        <v>0.25</v>
      </c>
      <c r="AM312" s="800">
        <v>0.34</v>
      </c>
      <c r="AN312" s="800">
        <v>8.36</v>
      </c>
      <c r="AO312" s="800">
        <v>0.25</v>
      </c>
      <c r="AP312" s="799">
        <v>0.38</v>
      </c>
      <c r="AQ312" s="799">
        <v>0.15</v>
      </c>
      <c r="AR312" s="799">
        <v>0.15</v>
      </c>
      <c r="AS312" s="800">
        <v>0.18</v>
      </c>
      <c r="AT312" s="799">
        <v>0.09</v>
      </c>
      <c r="AU312" s="801">
        <v>0.16</v>
      </c>
      <c r="AW312" s="594"/>
      <c r="AX312" s="663"/>
      <c r="AY312" s="262" t="s">
        <v>90</v>
      </c>
      <c r="AZ312" s="746" t="s">
        <v>183</v>
      </c>
      <c r="BA312" s="747" t="s">
        <v>183</v>
      </c>
      <c r="BB312" s="747">
        <v>0.03</v>
      </c>
      <c r="BC312" s="747" t="s">
        <v>183</v>
      </c>
      <c r="BD312" s="747" t="s">
        <v>183</v>
      </c>
      <c r="BE312" s="747" t="s">
        <v>183</v>
      </c>
      <c r="BF312" s="747" t="s">
        <v>183</v>
      </c>
      <c r="BG312" s="747" t="s">
        <v>183</v>
      </c>
      <c r="BH312" s="747" t="s">
        <v>183</v>
      </c>
      <c r="BI312" s="747" t="s">
        <v>183</v>
      </c>
      <c r="BJ312" s="747">
        <v>0.01</v>
      </c>
      <c r="BK312" s="807" t="s">
        <v>183</v>
      </c>
      <c r="BM312" s="695"/>
      <c r="BN312" s="696" t="s">
        <v>609</v>
      </c>
      <c r="BO312" s="697" t="s">
        <v>15</v>
      </c>
      <c r="BP312" s="694">
        <v>1.1071793069779305</v>
      </c>
      <c r="BQ312" s="46">
        <v>0.83135441215173822</v>
      </c>
      <c r="BR312" s="46">
        <v>1.8087696697793423</v>
      </c>
      <c r="BS312" s="46">
        <v>0.71162611370089657</v>
      </c>
      <c r="BT312" s="46">
        <v>0.61169609792900626</v>
      </c>
      <c r="BU312" s="46">
        <v>0.2179813959830037</v>
      </c>
      <c r="BV312" s="46">
        <v>0.5531583001946746</v>
      </c>
      <c r="BW312" s="46">
        <v>0.56165243738220749</v>
      </c>
      <c r="BX312" s="46">
        <v>1.1198288899340916</v>
      </c>
      <c r="BY312" s="46">
        <v>2.059902093929693</v>
      </c>
      <c r="BZ312" s="46">
        <v>1.9782734189683235</v>
      </c>
      <c r="CA312" s="247">
        <v>1.8409509992713098</v>
      </c>
      <c r="CB312" s="698">
        <v>1.1255466379257935</v>
      </c>
      <c r="CD312" s="714"/>
      <c r="CE312" s="675" t="s">
        <v>540</v>
      </c>
      <c r="CF312" s="8" t="s">
        <v>15</v>
      </c>
      <c r="CG312" s="600">
        <v>1.92</v>
      </c>
      <c r="CH312" s="601">
        <v>1.76</v>
      </c>
      <c r="CI312" s="601">
        <v>1.64</v>
      </c>
      <c r="CJ312" s="601">
        <v>1.24</v>
      </c>
      <c r="CK312" s="601">
        <v>0.6</v>
      </c>
      <c r="CL312" s="601">
        <v>0.86</v>
      </c>
      <c r="CM312" s="601">
        <v>0.71</v>
      </c>
      <c r="CN312" s="601">
        <v>0.59</v>
      </c>
      <c r="CO312" s="601">
        <v>1.26</v>
      </c>
      <c r="CP312" s="601">
        <v>1.65</v>
      </c>
      <c r="CQ312" s="601">
        <v>3.09</v>
      </c>
      <c r="CR312" s="602">
        <v>1.0900000000000001</v>
      </c>
      <c r="CS312" s="602">
        <v>1.37</v>
      </c>
      <c r="DL312" s="4" t="s">
        <v>19</v>
      </c>
      <c r="DM312" s="5" t="s">
        <v>20</v>
      </c>
      <c r="DN312" s="6"/>
      <c r="DO312" s="98" t="s">
        <v>21</v>
      </c>
      <c r="DP312" s="99" t="s">
        <v>0</v>
      </c>
      <c r="DQ312" s="99" t="s">
        <v>1</v>
      </c>
      <c r="DR312" s="99" t="s">
        <v>2</v>
      </c>
      <c r="DS312" s="99" t="s">
        <v>3</v>
      </c>
      <c r="DT312" s="99" t="s">
        <v>4</v>
      </c>
      <c r="DU312" s="99" t="s">
        <v>5</v>
      </c>
      <c r="DV312" s="99" t="s">
        <v>6</v>
      </c>
      <c r="DW312" s="99" t="s">
        <v>7</v>
      </c>
      <c r="DX312" s="99" t="s">
        <v>8</v>
      </c>
      <c r="DY312" s="99" t="s">
        <v>9</v>
      </c>
      <c r="DZ312" s="599" t="s">
        <v>10</v>
      </c>
      <c r="EA312" s="902"/>
      <c r="EC312" s="77"/>
      <c r="ED312" s="400" t="s">
        <v>281</v>
      </c>
      <c r="EE312" s="73" t="s">
        <v>685</v>
      </c>
      <c r="EF312" s="739">
        <v>0.01</v>
      </c>
      <c r="EG312" s="601">
        <v>0.03</v>
      </c>
      <c r="EH312" s="601" t="s">
        <v>438</v>
      </c>
      <c r="EI312" s="601">
        <v>0.06</v>
      </c>
      <c r="EJ312" s="601">
        <v>0.02</v>
      </c>
      <c r="EK312" s="601">
        <v>0.04</v>
      </c>
      <c r="EL312" s="601" t="s">
        <v>438</v>
      </c>
      <c r="EM312" s="601">
        <v>7.0000000000000007E-2</v>
      </c>
      <c r="EN312" s="601" t="s">
        <v>438</v>
      </c>
      <c r="EO312" s="601" t="s">
        <v>184</v>
      </c>
      <c r="EP312" s="601" t="s">
        <v>438</v>
      </c>
      <c r="EQ312" s="602" t="s">
        <v>438</v>
      </c>
      <c r="ER312" s="602">
        <v>0.02</v>
      </c>
    </row>
    <row r="313" spans="17:148" ht="13.8" x14ac:dyDescent="0.25">
      <c r="AG313" s="20"/>
      <c r="AH313" s="663"/>
      <c r="AI313" s="9" t="s">
        <v>348</v>
      </c>
      <c r="AJ313" s="671" t="s">
        <v>183</v>
      </c>
      <c r="AK313" s="671">
        <v>0.06</v>
      </c>
      <c r="AL313" s="671">
        <v>0.25</v>
      </c>
      <c r="AM313" s="671" t="s">
        <v>183</v>
      </c>
      <c r="AN313" s="671" t="s">
        <v>183</v>
      </c>
      <c r="AO313" s="671">
        <v>0.04</v>
      </c>
      <c r="AP313" s="671">
        <v>0.16</v>
      </c>
      <c r="AQ313" s="671" t="s">
        <v>183</v>
      </c>
      <c r="AR313" s="671" t="s">
        <v>183</v>
      </c>
      <c r="AS313" s="671" t="s">
        <v>183</v>
      </c>
      <c r="AT313" s="671" t="s">
        <v>183</v>
      </c>
      <c r="AU313" s="691">
        <v>0.02</v>
      </c>
      <c r="BM313" s="695"/>
      <c r="BN313" s="696"/>
      <c r="BO313" s="697" t="s">
        <v>14</v>
      </c>
      <c r="BP313" s="694">
        <v>100</v>
      </c>
      <c r="BQ313" s="46">
        <v>100</v>
      </c>
      <c r="BR313" s="46">
        <v>100</v>
      </c>
      <c r="BS313" s="46">
        <v>100</v>
      </c>
      <c r="BT313" s="46">
        <v>100</v>
      </c>
      <c r="BU313" s="46">
        <v>100</v>
      </c>
      <c r="BV313" s="46">
        <v>100</v>
      </c>
      <c r="BW313" s="46">
        <v>100</v>
      </c>
      <c r="BX313" s="46">
        <v>100</v>
      </c>
      <c r="BY313" s="46">
        <v>100</v>
      </c>
      <c r="BZ313" s="46">
        <v>100</v>
      </c>
      <c r="CA313" s="247">
        <v>100</v>
      </c>
      <c r="CB313" s="698">
        <v>97.142857142857139</v>
      </c>
      <c r="CD313" s="714"/>
      <c r="CE313" s="657"/>
      <c r="CF313" s="708" t="s">
        <v>56</v>
      </c>
      <c r="CG313" s="415">
        <v>100</v>
      </c>
      <c r="CH313" s="416">
        <v>100</v>
      </c>
      <c r="CI313" s="416">
        <v>100</v>
      </c>
      <c r="CJ313" s="416">
        <v>100</v>
      </c>
      <c r="CK313" s="416">
        <v>100</v>
      </c>
      <c r="CL313" s="416">
        <v>100</v>
      </c>
      <c r="CM313" s="416">
        <v>100</v>
      </c>
      <c r="CN313" s="416">
        <v>100</v>
      </c>
      <c r="CO313" s="416">
        <v>100</v>
      </c>
      <c r="CP313" s="416">
        <v>67</v>
      </c>
      <c r="CQ313" s="416">
        <v>100</v>
      </c>
      <c r="CR313" s="417">
        <v>68</v>
      </c>
      <c r="CS313" s="19">
        <v>94</v>
      </c>
      <c r="DL313" s="706" t="s">
        <v>441</v>
      </c>
      <c r="DM313" s="388" t="s">
        <v>442</v>
      </c>
      <c r="DN313" s="8" t="s">
        <v>15</v>
      </c>
      <c r="DO313" s="802" t="s">
        <v>183</v>
      </c>
      <c r="DP313" s="803" t="s">
        <v>183</v>
      </c>
      <c r="DQ313" s="804">
        <v>0.15</v>
      </c>
      <c r="DR313" s="804">
        <v>0.06</v>
      </c>
      <c r="DS313" s="804">
        <v>0.44</v>
      </c>
      <c r="DT313" s="803">
        <v>0.08</v>
      </c>
      <c r="DU313" s="803">
        <v>0.04</v>
      </c>
      <c r="DV313" s="803">
        <v>0.03</v>
      </c>
      <c r="DW313" s="803">
        <v>0.05</v>
      </c>
      <c r="DX313" s="804">
        <v>0.08</v>
      </c>
      <c r="DY313" s="803">
        <v>7.0000000000000007E-2</v>
      </c>
      <c r="DZ313" s="805">
        <v>0.08</v>
      </c>
      <c r="EA313" s="824">
        <v>0.09</v>
      </c>
      <c r="EC313" s="105"/>
      <c r="ED313" s="388" t="s">
        <v>317</v>
      </c>
      <c r="EE313" s="56" t="s">
        <v>681</v>
      </c>
      <c r="EF313" s="648">
        <v>100</v>
      </c>
      <c r="EG313" s="416">
        <v>100</v>
      </c>
      <c r="EH313" s="416">
        <v>68</v>
      </c>
      <c r="EI313" s="416">
        <v>100</v>
      </c>
      <c r="EJ313" s="416">
        <v>100</v>
      </c>
      <c r="EK313" s="416">
        <v>100</v>
      </c>
      <c r="EL313" s="416">
        <v>100</v>
      </c>
      <c r="EM313" s="416">
        <v>100</v>
      </c>
      <c r="EN313" s="416">
        <v>100</v>
      </c>
      <c r="EO313" s="416">
        <v>0</v>
      </c>
      <c r="EP313" s="416">
        <v>100</v>
      </c>
      <c r="EQ313" s="417">
        <v>100</v>
      </c>
      <c r="ER313" s="417">
        <v>89</v>
      </c>
    </row>
    <row r="314" spans="17:148" ht="13.8" x14ac:dyDescent="0.25">
      <c r="BM314" s="695"/>
      <c r="BN314" s="696"/>
      <c r="BO314" s="697" t="s">
        <v>347</v>
      </c>
      <c r="BP314" s="694">
        <v>1.1264090208868145</v>
      </c>
      <c r="BQ314" s="46">
        <v>0.86230092300711336</v>
      </c>
      <c r="BR314" s="46">
        <v>2.0733776211950126</v>
      </c>
      <c r="BS314" s="46">
        <v>1.2327214222724854</v>
      </c>
      <c r="BT314" s="46">
        <v>1.4095806923451977</v>
      </c>
      <c r="BU314" s="46">
        <v>0.48415675504005656</v>
      </c>
      <c r="BV314" s="46">
        <v>0.64106129847091275</v>
      </c>
      <c r="BW314" s="46">
        <v>0.84833838565846253</v>
      </c>
      <c r="BX314" s="46">
        <v>2.2939592416500623</v>
      </c>
      <c r="BY314" s="46">
        <v>4.8459688495959954</v>
      </c>
      <c r="BZ314" s="46">
        <v>3.4603320254411041</v>
      </c>
      <c r="CA314" s="247">
        <v>3.2808310937063077</v>
      </c>
      <c r="CB314" s="698">
        <v>4.8459688495959954</v>
      </c>
      <c r="CD314" s="714"/>
      <c r="CE314" s="707"/>
      <c r="CF314" s="708" t="s">
        <v>64</v>
      </c>
      <c r="CG314" s="603">
        <v>3.37</v>
      </c>
      <c r="CH314" s="604">
        <v>1.83</v>
      </c>
      <c r="CI314" s="604">
        <v>2.12</v>
      </c>
      <c r="CJ314" s="604">
        <v>1.49</v>
      </c>
      <c r="CK314" s="604">
        <v>1.1499999999999999</v>
      </c>
      <c r="CL314" s="604">
        <v>1.21</v>
      </c>
      <c r="CM314" s="604">
        <v>1.1299999999999999</v>
      </c>
      <c r="CN314" s="604">
        <v>0.73</v>
      </c>
      <c r="CO314" s="604">
        <v>2.2200000000000002</v>
      </c>
      <c r="CP314" s="604">
        <v>2.52</v>
      </c>
      <c r="CQ314" s="604">
        <v>4.28</v>
      </c>
      <c r="CR314" s="605">
        <v>1.4</v>
      </c>
      <c r="CS314" s="605">
        <v>4.28</v>
      </c>
      <c r="DL314" s="706"/>
      <c r="DM314" s="750"/>
      <c r="DN314" s="765" t="s">
        <v>14</v>
      </c>
      <c r="DO314" s="685">
        <v>100</v>
      </c>
      <c r="DP314" s="456">
        <v>97</v>
      </c>
      <c r="DQ314" s="456">
        <v>97</v>
      </c>
      <c r="DR314" s="456">
        <v>97</v>
      </c>
      <c r="DS314" s="456">
        <v>97</v>
      </c>
      <c r="DT314" s="456">
        <v>97</v>
      </c>
      <c r="DU314" s="456">
        <v>97</v>
      </c>
      <c r="DV314" s="456">
        <v>97</v>
      </c>
      <c r="DW314" s="456">
        <v>97</v>
      </c>
      <c r="DX314" s="456">
        <v>97</v>
      </c>
      <c r="DY314" s="456">
        <v>97</v>
      </c>
      <c r="DZ314" s="457">
        <v>100</v>
      </c>
      <c r="EA314" s="457">
        <v>97</v>
      </c>
      <c r="EC314" s="105"/>
      <c r="ED314" s="388"/>
      <c r="EE314" s="56" t="s">
        <v>673</v>
      </c>
      <c r="EF314" s="851">
        <v>0.02</v>
      </c>
      <c r="EG314" s="745">
        <v>0.06</v>
      </c>
      <c r="EH314" s="745" t="s">
        <v>438</v>
      </c>
      <c r="EI314" s="745">
        <v>0.09</v>
      </c>
      <c r="EJ314" s="604">
        <v>0.04</v>
      </c>
      <c r="EK314" s="604">
        <v>0.06</v>
      </c>
      <c r="EL314" s="604" t="s">
        <v>438</v>
      </c>
      <c r="EM314" s="745">
        <v>0.09</v>
      </c>
      <c r="EN314" s="745">
        <v>0.02</v>
      </c>
      <c r="EO314" s="604" t="s">
        <v>184</v>
      </c>
      <c r="EP314" s="604" t="s">
        <v>438</v>
      </c>
      <c r="EQ314" s="852">
        <v>0.01</v>
      </c>
      <c r="ER314" s="605">
        <v>0.09</v>
      </c>
    </row>
    <row r="315" spans="17:148" ht="13.8" x14ac:dyDescent="0.25">
      <c r="BM315" s="695"/>
      <c r="BN315" s="696"/>
      <c r="BO315" s="697" t="s">
        <v>348</v>
      </c>
      <c r="BP315" s="694">
        <v>1.0879495930690468</v>
      </c>
      <c r="BQ315" s="46">
        <v>0.80040790129636319</v>
      </c>
      <c r="BR315" s="46">
        <v>1.570939427197265</v>
      </c>
      <c r="BS315" s="46" t="s">
        <v>303</v>
      </c>
      <c r="BT315" s="46">
        <v>5.1783319616228014E-2</v>
      </c>
      <c r="BU315" s="46" t="s">
        <v>303</v>
      </c>
      <c r="BV315" s="46">
        <v>0.47974559188455584</v>
      </c>
      <c r="BW315" s="46">
        <v>0.17358253426512818</v>
      </c>
      <c r="BX315" s="46">
        <v>0.49128737201365186</v>
      </c>
      <c r="BY315" s="46">
        <v>0.39678919882592095</v>
      </c>
      <c r="BZ315" s="46">
        <v>0.82656750786497524</v>
      </c>
      <c r="CA315" s="247">
        <v>0.8121656097792187</v>
      </c>
      <c r="CB315" s="698" t="s">
        <v>542</v>
      </c>
      <c r="CD315" s="20"/>
      <c r="CE315" s="707"/>
      <c r="CF315" s="9" t="s">
        <v>113</v>
      </c>
      <c r="CG315" s="606">
        <v>0.83</v>
      </c>
      <c r="CH315" s="607">
        <v>1.68</v>
      </c>
      <c r="CI315" s="607">
        <v>1.1000000000000001</v>
      </c>
      <c r="CJ315" s="607">
        <v>0.98</v>
      </c>
      <c r="CK315" s="607">
        <v>0.24</v>
      </c>
      <c r="CL315" s="607">
        <v>0.4</v>
      </c>
      <c r="CM315" s="607">
        <v>0.45</v>
      </c>
      <c r="CN315" s="607">
        <v>0.37</v>
      </c>
      <c r="CO315" s="607">
        <v>0.68</v>
      </c>
      <c r="CP315" s="607">
        <v>0.79</v>
      </c>
      <c r="CQ315" s="607">
        <v>2</v>
      </c>
      <c r="CR315" s="608">
        <v>0.77</v>
      </c>
      <c r="CS315" s="608">
        <v>0.24</v>
      </c>
      <c r="DL315" s="706"/>
      <c r="DM315" s="750"/>
      <c r="DN315" s="261" t="s">
        <v>89</v>
      </c>
      <c r="DO315" s="742">
        <v>0.01</v>
      </c>
      <c r="DP315" s="743">
        <v>0.01</v>
      </c>
      <c r="DQ315" s="744">
        <v>0.26</v>
      </c>
      <c r="DR315" s="744">
        <v>0.15</v>
      </c>
      <c r="DS315" s="744">
        <v>1.06</v>
      </c>
      <c r="DT315" s="743">
        <v>0.13</v>
      </c>
      <c r="DU315" s="743">
        <v>0.08</v>
      </c>
      <c r="DV315" s="743">
        <v>0.05</v>
      </c>
      <c r="DW315" s="743">
        <v>0.06</v>
      </c>
      <c r="DX315" s="744">
        <v>0.09</v>
      </c>
      <c r="DY315" s="743">
        <v>0.1</v>
      </c>
      <c r="DZ315" s="806">
        <v>0.09</v>
      </c>
      <c r="EA315" s="806">
        <v>1.06</v>
      </c>
      <c r="EC315" s="109"/>
      <c r="ED315" s="395"/>
      <c r="EE315" s="57" t="s">
        <v>674</v>
      </c>
      <c r="EF315" s="853" t="s">
        <v>438</v>
      </c>
      <c r="EG315" s="607" t="s">
        <v>438</v>
      </c>
      <c r="EH315" s="607" t="s">
        <v>438</v>
      </c>
      <c r="EI315" s="607">
        <v>0.03</v>
      </c>
      <c r="EJ315" s="607" t="s">
        <v>438</v>
      </c>
      <c r="EK315" s="607">
        <v>0.02</v>
      </c>
      <c r="EL315" s="607" t="s">
        <v>438</v>
      </c>
      <c r="EM315" s="607">
        <v>0.02</v>
      </c>
      <c r="EN315" s="607" t="s">
        <v>438</v>
      </c>
      <c r="EO315" s="607" t="s">
        <v>184</v>
      </c>
      <c r="EP315" s="607" t="s">
        <v>438</v>
      </c>
      <c r="EQ315" s="608" t="s">
        <v>438</v>
      </c>
      <c r="ER315" s="608" t="s">
        <v>438</v>
      </c>
    </row>
    <row r="316" spans="17:148" ht="18" x14ac:dyDescent="0.3">
      <c r="AG316" s="1" t="s">
        <v>523</v>
      </c>
      <c r="AH316" s="2"/>
      <c r="AI316" s="2"/>
      <c r="AJ316" s="3"/>
      <c r="AK316" s="3"/>
      <c r="AL316" s="3"/>
      <c r="AM316" s="2"/>
      <c r="AN316" s="2"/>
      <c r="AO316" s="3"/>
      <c r="AP316" s="3"/>
      <c r="AQ316" s="3"/>
      <c r="AR316" s="3"/>
      <c r="AS316" s="3"/>
      <c r="AT316" s="3"/>
      <c r="AU316" s="3"/>
      <c r="BM316" s="590" t="s">
        <v>441</v>
      </c>
      <c r="BN316" s="21" t="s">
        <v>290</v>
      </c>
      <c r="BO316" s="8" t="s">
        <v>54</v>
      </c>
      <c r="BP316" s="185">
        <v>0.44639338166327708</v>
      </c>
      <c r="BQ316" s="58">
        <v>1.0173526751686415</v>
      </c>
      <c r="BR316" s="58">
        <v>1.1926501754027112</v>
      </c>
      <c r="BS316" s="58">
        <v>0.64059831569638415</v>
      </c>
      <c r="BT316" s="58">
        <v>0.14533196203359292</v>
      </c>
      <c r="BU316" s="58">
        <v>0.10619329856789228</v>
      </c>
      <c r="BV316" s="58">
        <v>9.8422502186089444E-2</v>
      </c>
      <c r="BW316" s="58">
        <v>0.11636829918177145</v>
      </c>
      <c r="BX316" s="58">
        <v>0.5086599901574832</v>
      </c>
      <c r="BY316" s="58">
        <v>0.85465688836119169</v>
      </c>
      <c r="BZ316" s="58">
        <v>1.2238379501806882</v>
      </c>
      <c r="CA316" s="59">
        <v>1.7471405675677107</v>
      </c>
      <c r="CB316" s="59">
        <v>0.67480050051395279</v>
      </c>
      <c r="DL316" s="594"/>
      <c r="DM316" s="663"/>
      <c r="DN316" s="262" t="s">
        <v>90</v>
      </c>
      <c r="DO316" s="746" t="s">
        <v>183</v>
      </c>
      <c r="DP316" s="747" t="s">
        <v>183</v>
      </c>
      <c r="DQ316" s="747">
        <v>0.05</v>
      </c>
      <c r="DR316" s="747">
        <v>0.01</v>
      </c>
      <c r="DS316" s="747">
        <v>0.06</v>
      </c>
      <c r="DT316" s="747">
        <v>0.01</v>
      </c>
      <c r="DU316" s="747" t="s">
        <v>183</v>
      </c>
      <c r="DV316" s="747">
        <v>0.01</v>
      </c>
      <c r="DW316" s="747">
        <v>0.03</v>
      </c>
      <c r="DX316" s="747">
        <v>0.08</v>
      </c>
      <c r="DY316" s="747">
        <v>0.05</v>
      </c>
      <c r="DZ316" s="807">
        <v>7.0000000000000007E-2</v>
      </c>
      <c r="EA316" s="807" t="s">
        <v>183</v>
      </c>
    </row>
    <row r="317" spans="17:148" ht="13.8" x14ac:dyDescent="0.25">
      <c r="AG317" s="2"/>
      <c r="AH317" s="2"/>
      <c r="AI317" s="2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BM317" s="590"/>
      <c r="BN317" s="657" t="s">
        <v>505</v>
      </c>
      <c r="BO317" s="7" t="s">
        <v>579</v>
      </c>
      <c r="BP317" s="415">
        <v>100</v>
      </c>
      <c r="BQ317" s="416">
        <v>100</v>
      </c>
      <c r="BR317" s="416">
        <v>100</v>
      </c>
      <c r="BS317" s="416">
        <v>100</v>
      </c>
      <c r="BT317" s="416">
        <v>100</v>
      </c>
      <c r="BU317" s="416">
        <v>100</v>
      </c>
      <c r="BV317" s="416">
        <v>100</v>
      </c>
      <c r="BW317" s="416">
        <v>100</v>
      </c>
      <c r="BX317" s="416">
        <v>100</v>
      </c>
      <c r="BY317" s="416">
        <v>100</v>
      </c>
      <c r="BZ317" s="416">
        <v>100</v>
      </c>
      <c r="CA317" s="417">
        <v>100</v>
      </c>
      <c r="CB317" s="417">
        <v>100</v>
      </c>
      <c r="DL317" s="749"/>
      <c r="DM317" s="675" t="s">
        <v>540</v>
      </c>
      <c r="DN317" s="8" t="s">
        <v>15</v>
      </c>
      <c r="DO317" s="412"/>
      <c r="DP317" s="413"/>
      <c r="DQ317" s="413"/>
      <c r="DR317" s="413"/>
      <c r="DS317" s="413"/>
      <c r="DT317" s="413"/>
      <c r="DU317" s="413"/>
      <c r="DV317" s="413"/>
      <c r="DW317" s="413"/>
      <c r="DX317" s="413"/>
      <c r="DY317" s="413"/>
      <c r="DZ317" s="414"/>
      <c r="EA317" s="26"/>
    </row>
    <row r="318" spans="17:148" ht="19.2" x14ac:dyDescent="0.4">
      <c r="AG318" s="683" t="s">
        <v>504</v>
      </c>
      <c r="AH318" s="680"/>
      <c r="AI318" s="681"/>
      <c r="AJ318" s="676">
        <v>2004</v>
      </c>
      <c r="AK318" s="677"/>
      <c r="AL318" s="677"/>
      <c r="AM318" s="677"/>
      <c r="AN318" s="677"/>
      <c r="AO318" s="677"/>
      <c r="AP318" s="677"/>
      <c r="AQ318" s="677"/>
      <c r="AR318" s="677"/>
      <c r="AS318" s="677"/>
      <c r="AT318" s="677"/>
      <c r="AU318" s="678"/>
      <c r="BM318" s="590"/>
      <c r="BN318" s="21"/>
      <c r="BO318" s="7" t="s">
        <v>580</v>
      </c>
      <c r="BP318" s="60">
        <v>0.58400527473039809</v>
      </c>
      <c r="BQ318" s="189">
        <v>1.3719954564884185</v>
      </c>
      <c r="BR318" s="189">
        <v>2.3417497234728466</v>
      </c>
      <c r="BS318" s="189">
        <v>1.3409106720235322</v>
      </c>
      <c r="BT318" s="189">
        <v>0.27197389273578193</v>
      </c>
      <c r="BU318" s="189">
        <v>0.19479836680668594</v>
      </c>
      <c r="BV318" s="60">
        <v>0.15360151196520178</v>
      </c>
      <c r="BW318" s="60">
        <v>0.27460985907969965</v>
      </c>
      <c r="BX318" s="60">
        <v>0.99387455894168597</v>
      </c>
      <c r="BY318" s="189">
        <v>1.1077747985697934</v>
      </c>
      <c r="BZ318" s="60">
        <v>2.4174814424195192</v>
      </c>
      <c r="CA318" s="61">
        <v>2.957950749578909</v>
      </c>
      <c r="CB318" s="61">
        <f>MAX(BP318:CA318,BP316:CA316)</f>
        <v>2.957950749578909</v>
      </c>
      <c r="CD318" s="1" t="s">
        <v>43</v>
      </c>
      <c r="DL318" s="749"/>
      <c r="DM318" s="657"/>
      <c r="DN318" s="765" t="s">
        <v>53</v>
      </c>
      <c r="DO318" s="415"/>
      <c r="DP318" s="416"/>
      <c r="DQ318" s="416"/>
      <c r="DR318" s="416"/>
      <c r="DS318" s="416"/>
      <c r="DT318" s="416"/>
      <c r="DU318" s="416"/>
      <c r="DV318" s="416"/>
      <c r="DW318" s="416"/>
      <c r="DX318" s="416"/>
      <c r="DY318" s="416"/>
      <c r="DZ318" s="417"/>
      <c r="EA318" s="19"/>
      <c r="EC318" s="96" t="s">
        <v>42</v>
      </c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65"/>
    </row>
    <row r="319" spans="17:148" ht="13.8" x14ac:dyDescent="0.25">
      <c r="AG319" s="4" t="s">
        <v>338</v>
      </c>
      <c r="AH319" s="5" t="s">
        <v>411</v>
      </c>
      <c r="AI319" s="6"/>
      <c r="AJ319" s="98" t="s">
        <v>21</v>
      </c>
      <c r="AK319" s="99" t="s">
        <v>0</v>
      </c>
      <c r="AL319" s="99" t="s">
        <v>1</v>
      </c>
      <c r="AM319" s="99" t="s">
        <v>2</v>
      </c>
      <c r="AN319" s="99" t="s">
        <v>3</v>
      </c>
      <c r="AO319" s="99" t="s">
        <v>4</v>
      </c>
      <c r="AP319" s="99" t="s">
        <v>5</v>
      </c>
      <c r="AQ319" s="99" t="s">
        <v>6</v>
      </c>
      <c r="AR319" s="99" t="s">
        <v>7</v>
      </c>
      <c r="AS319" s="99" t="s">
        <v>8</v>
      </c>
      <c r="AT319" s="99" t="s">
        <v>9</v>
      </c>
      <c r="AU319" s="599" t="s">
        <v>10</v>
      </c>
      <c r="BM319" s="594"/>
      <c r="BN319" s="663"/>
      <c r="BO319" s="9" t="s">
        <v>581</v>
      </c>
      <c r="BP319" s="62">
        <v>0.18118165626362051</v>
      </c>
      <c r="BQ319" s="668">
        <v>0.64873712146502382</v>
      </c>
      <c r="BR319" s="668">
        <v>0.27714675399523642</v>
      </c>
      <c r="BS319" s="668">
        <v>0.16918803368194502</v>
      </c>
      <c r="BT319" s="668">
        <v>2.1916294740526809E-2</v>
      </c>
      <c r="BU319" s="668" t="s">
        <v>303</v>
      </c>
      <c r="BV319" s="62">
        <v>6.1768425212381815E-2</v>
      </c>
      <c r="BW319" s="62" t="s">
        <v>303</v>
      </c>
      <c r="BX319" s="62">
        <v>0.11141568833821799</v>
      </c>
      <c r="BY319" s="668">
        <v>0.38535875779975454</v>
      </c>
      <c r="BZ319" s="62">
        <v>0.17012157713352402</v>
      </c>
      <c r="CA319" s="63">
        <v>0.11370852601238604</v>
      </c>
      <c r="CB319" s="608" t="s">
        <v>582</v>
      </c>
      <c r="DL319" s="749"/>
      <c r="DM319" s="750"/>
      <c r="DN319" s="765" t="s">
        <v>112</v>
      </c>
      <c r="DO319" s="418"/>
      <c r="DP319" s="752"/>
      <c r="DQ319" s="752"/>
      <c r="DR319" s="752"/>
      <c r="DS319" s="752"/>
      <c r="DT319" s="752"/>
      <c r="DU319" s="752"/>
      <c r="DV319" s="752"/>
      <c r="DW319" s="752"/>
      <c r="DX319" s="752"/>
      <c r="DY319" s="752"/>
      <c r="DZ319" s="753"/>
      <c r="EA319" s="29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65"/>
    </row>
    <row r="320" spans="17:148" ht="16.8" x14ac:dyDescent="0.25">
      <c r="AG320" s="10"/>
      <c r="AH320" s="388" t="s">
        <v>12</v>
      </c>
      <c r="AI320" s="667" t="s">
        <v>15</v>
      </c>
      <c r="AJ320" s="185" t="s">
        <v>184</v>
      </c>
      <c r="AK320" s="58" t="s">
        <v>184</v>
      </c>
      <c r="AL320" s="58" t="s">
        <v>303</v>
      </c>
      <c r="AM320" s="58">
        <v>0.45065873977026671</v>
      </c>
      <c r="AN320" s="58">
        <v>2.3572668922872744</v>
      </c>
      <c r="AO320" s="58">
        <v>4.0406992229661522</v>
      </c>
      <c r="AP320" s="58">
        <v>0.13682901066770989</v>
      </c>
      <c r="AQ320" s="58">
        <v>0.41764142415589389</v>
      </c>
      <c r="AR320" s="58">
        <v>0.29714023644648552</v>
      </c>
      <c r="AS320" s="58">
        <v>0.14164292587911209</v>
      </c>
      <c r="AT320" s="58">
        <v>0.75673381517531235</v>
      </c>
      <c r="AU320" s="59">
        <v>1.2095589292803934</v>
      </c>
      <c r="BM320" s="10"/>
      <c r="BN320" s="22" t="s">
        <v>583</v>
      </c>
      <c r="BO320" s="8" t="s">
        <v>584</v>
      </c>
      <c r="BP320" s="185">
        <v>2.4078322095506519</v>
      </c>
      <c r="BQ320" s="58">
        <v>0.36610593696191551</v>
      </c>
      <c r="BR320" s="58">
        <v>0.49044809211241669</v>
      </c>
      <c r="BS320" s="58">
        <v>0.22382497390494113</v>
      </c>
      <c r="BT320" s="58">
        <v>1.8536807420853663</v>
      </c>
      <c r="BU320" s="58" t="s">
        <v>303</v>
      </c>
      <c r="BV320" s="58">
        <v>2.6209248830701925E-2</v>
      </c>
      <c r="BW320" s="58">
        <v>4.2377099057014166E-2</v>
      </c>
      <c r="BX320" s="58">
        <v>0.32118619324627118</v>
      </c>
      <c r="BY320" s="58">
        <v>1.7506440620786636</v>
      </c>
      <c r="BZ320" s="58">
        <v>1.6639577097612757</v>
      </c>
      <c r="CA320" s="59" t="s">
        <v>303</v>
      </c>
      <c r="CB320" s="59">
        <v>0.85628707252750558</v>
      </c>
      <c r="CD320" s="898" t="s">
        <v>409</v>
      </c>
      <c r="CE320" s="899"/>
      <c r="CF320" s="900"/>
      <c r="CG320" s="868">
        <v>2007</v>
      </c>
      <c r="CH320" s="890"/>
      <c r="CI320" s="890"/>
      <c r="CJ320" s="890"/>
      <c r="CK320" s="890"/>
      <c r="CL320" s="890"/>
      <c r="CM320" s="890"/>
      <c r="CN320" s="890"/>
      <c r="CO320" s="890"/>
      <c r="CP320" s="890"/>
      <c r="CQ320" s="890"/>
      <c r="CR320" s="891"/>
      <c r="CS320" s="901" t="s">
        <v>93</v>
      </c>
      <c r="DL320" s="20"/>
      <c r="DM320" s="750"/>
      <c r="DN320" s="9" t="s">
        <v>75</v>
      </c>
      <c r="DO320" s="421"/>
      <c r="DP320" s="326"/>
      <c r="DQ320" s="326"/>
      <c r="DR320" s="326"/>
      <c r="DS320" s="326"/>
      <c r="DT320" s="326"/>
      <c r="DU320" s="326"/>
      <c r="DV320" s="326"/>
      <c r="DW320" s="326"/>
      <c r="DX320" s="326"/>
      <c r="DY320" s="326"/>
      <c r="DZ320" s="327"/>
      <c r="EA320" s="32"/>
      <c r="EC320" s="868" t="s">
        <v>341</v>
      </c>
      <c r="ED320" s="890"/>
      <c r="EE320" s="891"/>
      <c r="EF320" s="871">
        <v>2010</v>
      </c>
      <c r="EG320" s="872"/>
      <c r="EH320" s="872"/>
      <c r="EI320" s="872"/>
      <c r="EJ320" s="872"/>
      <c r="EK320" s="872"/>
      <c r="EL320" s="872"/>
      <c r="EM320" s="872"/>
      <c r="EN320" s="872"/>
      <c r="EO320" s="872"/>
      <c r="EP320" s="872"/>
      <c r="EQ320" s="872"/>
      <c r="ER320" s="894" t="s">
        <v>93</v>
      </c>
    </row>
    <row r="321" spans="33:148" ht="18" x14ac:dyDescent="0.3">
      <c r="AG321" s="10"/>
      <c r="AH321" s="657"/>
      <c r="AI321" s="7" t="s">
        <v>14</v>
      </c>
      <c r="AJ321" s="415" t="s">
        <v>184</v>
      </c>
      <c r="AK321" s="416" t="s">
        <v>184</v>
      </c>
      <c r="AL321" s="416">
        <v>67.741935483870961</v>
      </c>
      <c r="AM321" s="416">
        <v>40</v>
      </c>
      <c r="AN321" s="416">
        <v>100</v>
      </c>
      <c r="AO321" s="416">
        <v>70.967741935483872</v>
      </c>
      <c r="AP321" s="416">
        <v>70.967741935483872</v>
      </c>
      <c r="AQ321" s="416">
        <v>81.818181818181813</v>
      </c>
      <c r="AR321" s="416">
        <v>76.666666666666671</v>
      </c>
      <c r="AS321" s="416">
        <v>73.529411764705884</v>
      </c>
      <c r="AT321" s="416">
        <v>65.517241379310349</v>
      </c>
      <c r="AU321" s="417">
        <v>55.882352941176471</v>
      </c>
      <c r="AW321" s="1" t="s">
        <v>45</v>
      </c>
      <c r="BM321" s="10"/>
      <c r="BN321" s="657"/>
      <c r="BO321" s="7" t="s">
        <v>579</v>
      </c>
      <c r="BP321" s="415">
        <v>100</v>
      </c>
      <c r="BQ321" s="416">
        <v>100</v>
      </c>
      <c r="BR321" s="416">
        <v>61.53846153846154</v>
      </c>
      <c r="BS321" s="416">
        <v>100</v>
      </c>
      <c r="BT321" s="416">
        <v>100</v>
      </c>
      <c r="BU321" s="416">
        <v>100</v>
      </c>
      <c r="BV321" s="416">
        <v>35.714285714285715</v>
      </c>
      <c r="BW321" s="416">
        <v>100</v>
      </c>
      <c r="BX321" s="416">
        <v>58.333333333333336</v>
      </c>
      <c r="BY321" s="416">
        <v>100</v>
      </c>
      <c r="BZ321" s="416">
        <v>100</v>
      </c>
      <c r="CA321" s="417">
        <v>65.517241379310349</v>
      </c>
      <c r="CB321" s="417">
        <v>87.5</v>
      </c>
      <c r="CD321" s="4" t="s">
        <v>19</v>
      </c>
      <c r="CE321" s="5" t="s">
        <v>20</v>
      </c>
      <c r="CF321" s="6"/>
      <c r="CG321" s="98" t="s">
        <v>412</v>
      </c>
      <c r="CH321" s="99" t="s">
        <v>0</v>
      </c>
      <c r="CI321" s="99" t="s">
        <v>1</v>
      </c>
      <c r="CJ321" s="99" t="s">
        <v>2</v>
      </c>
      <c r="CK321" s="99" t="s">
        <v>3</v>
      </c>
      <c r="CL321" s="99" t="s">
        <v>4</v>
      </c>
      <c r="CM321" s="99" t="s">
        <v>5</v>
      </c>
      <c r="CN321" s="99" t="s">
        <v>6</v>
      </c>
      <c r="CO321" s="99" t="s">
        <v>7</v>
      </c>
      <c r="CP321" s="99" t="s">
        <v>8</v>
      </c>
      <c r="CQ321" s="99" t="s">
        <v>9</v>
      </c>
      <c r="CR321" s="599" t="s">
        <v>10</v>
      </c>
      <c r="CS321" s="902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C321" s="98" t="s">
        <v>19</v>
      </c>
      <c r="ED321" s="99" t="s">
        <v>29</v>
      </c>
      <c r="EE321" s="72"/>
      <c r="EF321" s="47" t="s">
        <v>30</v>
      </c>
      <c r="EG321" s="48" t="s">
        <v>0</v>
      </c>
      <c r="EH321" s="48" t="s">
        <v>1</v>
      </c>
      <c r="EI321" s="48" t="s">
        <v>2</v>
      </c>
      <c r="EJ321" s="48" t="s">
        <v>3</v>
      </c>
      <c r="EK321" s="48" t="s">
        <v>4</v>
      </c>
      <c r="EL321" s="48" t="s">
        <v>5</v>
      </c>
      <c r="EM321" s="48" t="s">
        <v>6</v>
      </c>
      <c r="EN321" s="48" t="s">
        <v>7</v>
      </c>
      <c r="EO321" s="48" t="s">
        <v>8</v>
      </c>
      <c r="EP321" s="48" t="s">
        <v>9</v>
      </c>
      <c r="EQ321" s="49" t="s">
        <v>10</v>
      </c>
      <c r="ER321" s="895"/>
    </row>
    <row r="322" spans="33:148" ht="13.8" x14ac:dyDescent="0.25">
      <c r="AG322" s="10"/>
      <c r="AH322" s="21"/>
      <c r="AI322" s="7" t="s">
        <v>347</v>
      </c>
      <c r="AJ322" s="60" t="s">
        <v>184</v>
      </c>
      <c r="AK322" s="189" t="s">
        <v>184</v>
      </c>
      <c r="AL322" s="189">
        <v>1.191300951666938E-2</v>
      </c>
      <c r="AM322" s="189" t="s">
        <v>184</v>
      </c>
      <c r="AN322" s="189">
        <v>4.054801294355654</v>
      </c>
      <c r="AO322" s="189">
        <v>7.9876036197958848</v>
      </c>
      <c r="AP322" s="60">
        <v>0.26037243121585824</v>
      </c>
      <c r="AQ322" s="60">
        <v>0.75235945252309533</v>
      </c>
      <c r="AR322" s="60">
        <v>0.52831343451075496</v>
      </c>
      <c r="AS322" s="189">
        <v>0.26234973296050595</v>
      </c>
      <c r="AT322" s="60">
        <v>0.97983672556781731</v>
      </c>
      <c r="AU322" s="61">
        <v>2.1327596390568377</v>
      </c>
      <c r="BM322" s="10"/>
      <c r="BN322" s="21"/>
      <c r="BO322" s="7" t="s">
        <v>545</v>
      </c>
      <c r="BP322" s="60">
        <v>2.9883725279349207</v>
      </c>
      <c r="BQ322" s="189">
        <v>0.43270658285142438</v>
      </c>
      <c r="BR322" s="189">
        <v>0.50904500703401068</v>
      </c>
      <c r="BS322" s="189">
        <v>0.33620367695122527</v>
      </c>
      <c r="BT322" s="189">
        <v>4.2309928090812114</v>
      </c>
      <c r="BU322" s="189" t="s">
        <v>303</v>
      </c>
      <c r="BV322" s="60" t="s">
        <v>585</v>
      </c>
      <c r="BW322" s="60">
        <v>9.2249814742159153E-2</v>
      </c>
      <c r="BX322" s="60">
        <v>0.45527081077691794</v>
      </c>
      <c r="BY322" s="189">
        <v>4.3180796044877159</v>
      </c>
      <c r="BZ322" s="60">
        <v>1.9125858796243105</v>
      </c>
      <c r="CA322" s="61" t="s">
        <v>585</v>
      </c>
      <c r="CB322" s="61">
        <f>MAX(BP322:CA322,BP320:CA320)</f>
        <v>4.3180796044877159</v>
      </c>
      <c r="CD322" s="706" t="s">
        <v>441</v>
      </c>
      <c r="CE322" s="707" t="s">
        <v>290</v>
      </c>
      <c r="CF322" s="8" t="s">
        <v>54</v>
      </c>
      <c r="CG322" s="185">
        <v>0.21955257196651382</v>
      </c>
      <c r="CH322" s="58">
        <v>0.17206800149485121</v>
      </c>
      <c r="CI322" s="58">
        <v>0.27079187380512293</v>
      </c>
      <c r="CJ322" s="58">
        <v>0.23943981179030124</v>
      </c>
      <c r="CK322" s="58">
        <v>0.20640347113896243</v>
      </c>
      <c r="CL322" s="58">
        <v>0.66978164229935755</v>
      </c>
      <c r="CM322" s="58">
        <v>0.19257426774436903</v>
      </c>
      <c r="CN322" s="58">
        <v>0.11065948605243354</v>
      </c>
      <c r="CO322" s="58">
        <v>0.14218925750019923</v>
      </c>
      <c r="CP322" s="58">
        <v>0.16535115338422171</v>
      </c>
      <c r="CQ322" s="58">
        <v>0.13020613916819959</v>
      </c>
      <c r="CR322" s="59">
        <v>0.21077442345876254</v>
      </c>
      <c r="CS322" s="59">
        <v>0.22748267498360791</v>
      </c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C322" s="105"/>
      <c r="ED322" s="83" t="s">
        <v>290</v>
      </c>
      <c r="EE322" s="73" t="s">
        <v>54</v>
      </c>
      <c r="EF322" s="600">
        <v>0.58151679993556327</v>
      </c>
      <c r="EG322" s="601">
        <v>0.61303364293128315</v>
      </c>
      <c r="EH322" s="601">
        <v>1.5248434437747598</v>
      </c>
      <c r="EI322" s="601">
        <v>7.1945716040412853</v>
      </c>
      <c r="EJ322" s="601">
        <v>22.720610716658687</v>
      </c>
      <c r="EK322" s="601">
        <v>0.29710635970903732</v>
      </c>
      <c r="EL322" s="601">
        <v>0.23572395643787156</v>
      </c>
      <c r="EM322" s="601">
        <v>0.10087650029176974</v>
      </c>
      <c r="EN322" s="601">
        <v>3.411644979602569E-2</v>
      </c>
      <c r="EO322" s="601" t="s">
        <v>184</v>
      </c>
      <c r="EP322" s="601" t="s">
        <v>184</v>
      </c>
      <c r="EQ322" s="602" t="s">
        <v>184</v>
      </c>
      <c r="ER322" s="602">
        <v>3.7002666081751414</v>
      </c>
    </row>
    <row r="323" spans="33:148" ht="13.8" x14ac:dyDescent="0.25">
      <c r="AG323" s="20"/>
      <c r="AH323" s="663"/>
      <c r="AI323" s="9" t="s">
        <v>348</v>
      </c>
      <c r="AJ323" s="62" t="s">
        <v>184</v>
      </c>
      <c r="AK323" s="668" t="s">
        <v>184</v>
      </c>
      <c r="AL323" s="668" t="s">
        <v>303</v>
      </c>
      <c r="AM323" s="668" t="s">
        <v>184</v>
      </c>
      <c r="AN323" s="668">
        <v>1.7847503324463221E-2</v>
      </c>
      <c r="AO323" s="668">
        <v>9.3794826136419818E-2</v>
      </c>
      <c r="AP323" s="62">
        <v>1.3285590119561526E-2</v>
      </c>
      <c r="AQ323" s="62">
        <v>8.2923395788692469E-2</v>
      </c>
      <c r="AR323" s="62">
        <v>6.5967038382216042E-2</v>
      </c>
      <c r="AS323" s="668">
        <v>2.0936118797718204E-2</v>
      </c>
      <c r="AT323" s="62">
        <v>0.53363090478280739</v>
      </c>
      <c r="AU323" s="63">
        <v>0.28635821950394907</v>
      </c>
      <c r="AW323" s="898" t="s">
        <v>409</v>
      </c>
      <c r="AX323" s="899"/>
      <c r="AY323" s="900"/>
      <c r="AZ323" s="868">
        <v>2005</v>
      </c>
      <c r="BA323" s="890"/>
      <c r="BB323" s="890"/>
      <c r="BC323" s="890"/>
      <c r="BD323" s="890"/>
      <c r="BE323" s="890"/>
      <c r="BF323" s="890"/>
      <c r="BG323" s="890"/>
      <c r="BH323" s="890"/>
      <c r="BI323" s="890"/>
      <c r="BJ323" s="890"/>
      <c r="BK323" s="891"/>
      <c r="BM323" s="20"/>
      <c r="BN323" s="23"/>
      <c r="BO323" s="9" t="s">
        <v>547</v>
      </c>
      <c r="BP323" s="62">
        <v>1.8272918911663834</v>
      </c>
      <c r="BQ323" s="668">
        <v>0.29950529107240664</v>
      </c>
      <c r="BR323" s="668">
        <v>0.47185117719082276</v>
      </c>
      <c r="BS323" s="668" t="s">
        <v>303</v>
      </c>
      <c r="BT323" s="668">
        <v>0.32303724176198284</v>
      </c>
      <c r="BU323" s="668" t="s">
        <v>303</v>
      </c>
      <c r="BV323" s="62" t="s">
        <v>585</v>
      </c>
      <c r="BW323" s="62" t="s">
        <v>303</v>
      </c>
      <c r="BX323" s="62">
        <v>0.18710157571562444</v>
      </c>
      <c r="BY323" s="668">
        <v>1.6700523292436011E-2</v>
      </c>
      <c r="BZ323" s="62">
        <v>1.3772468714448234</v>
      </c>
      <c r="CA323" s="63" t="s">
        <v>585</v>
      </c>
      <c r="CB323" s="608" t="s">
        <v>548</v>
      </c>
      <c r="CD323" s="706"/>
      <c r="CE323" s="657" t="s">
        <v>505</v>
      </c>
      <c r="CF323" s="708" t="s">
        <v>56</v>
      </c>
      <c r="CG323" s="415">
        <v>100</v>
      </c>
      <c r="CH323" s="416">
        <v>100</v>
      </c>
      <c r="CI323" s="416">
        <v>100</v>
      </c>
      <c r="CJ323" s="416">
        <v>100</v>
      </c>
      <c r="CK323" s="416">
        <v>100</v>
      </c>
      <c r="CL323" s="416">
        <v>100</v>
      </c>
      <c r="CM323" s="416">
        <v>100</v>
      </c>
      <c r="CN323" s="416">
        <v>100</v>
      </c>
      <c r="CO323" s="416">
        <v>100</v>
      </c>
      <c r="CP323" s="416">
        <v>100</v>
      </c>
      <c r="CQ323" s="416">
        <v>100</v>
      </c>
      <c r="CR323" s="417">
        <v>100</v>
      </c>
      <c r="CS323" s="417">
        <v>100</v>
      </c>
      <c r="DL323"/>
      <c r="DM323" s="2"/>
      <c r="DN323" s="2"/>
      <c r="DO323" s="3"/>
      <c r="DP323" s="3"/>
      <c r="DQ323"/>
      <c r="DR323"/>
      <c r="DS323"/>
      <c r="DT323"/>
      <c r="DU323"/>
      <c r="DV323"/>
      <c r="DW323"/>
      <c r="DX323"/>
      <c r="DY323"/>
      <c r="DZ323"/>
      <c r="EA323"/>
      <c r="EC323" s="105"/>
      <c r="ED323" s="83" t="s">
        <v>505</v>
      </c>
      <c r="EE323" s="56" t="s">
        <v>708</v>
      </c>
      <c r="EF323" s="415">
        <v>93.75</v>
      </c>
      <c r="EG323" s="416">
        <v>96.428571428571431</v>
      </c>
      <c r="EH323" s="416">
        <v>100</v>
      </c>
      <c r="EI323" s="416">
        <v>96.774193548387103</v>
      </c>
      <c r="EJ323" s="416">
        <v>96.774193548387103</v>
      </c>
      <c r="EK323" s="416">
        <v>96.666666666666671</v>
      </c>
      <c r="EL323" s="416">
        <v>96.774193548387103</v>
      </c>
      <c r="EM323" s="416">
        <v>96.774193548387103</v>
      </c>
      <c r="EN323" s="416">
        <v>100</v>
      </c>
      <c r="EO323" s="416">
        <v>0</v>
      </c>
      <c r="EP323" s="416">
        <v>0</v>
      </c>
      <c r="EQ323" s="417">
        <v>0</v>
      </c>
      <c r="ER323" s="417">
        <v>73.002754820936644</v>
      </c>
    </row>
    <row r="324" spans="33:148" ht="13.8" x14ac:dyDescent="0.25">
      <c r="AG324" s="10"/>
      <c r="AH324" s="21" t="s">
        <v>507</v>
      </c>
      <c r="AI324" s="667" t="s">
        <v>15</v>
      </c>
      <c r="AJ324" s="185">
        <v>0.107987438038903</v>
      </c>
      <c r="AK324" s="58">
        <v>1.1819441582061503</v>
      </c>
      <c r="AL324" s="58">
        <v>2.0981198503502685</v>
      </c>
      <c r="AM324" s="58">
        <v>0.2341330263850665</v>
      </c>
      <c r="AN324" s="58">
        <v>1.2747228055928284</v>
      </c>
      <c r="AO324" s="58">
        <v>0.15393241566645252</v>
      </c>
      <c r="AP324" s="58">
        <v>0.14821551215367976</v>
      </c>
      <c r="AQ324" s="58">
        <v>7.1942289025099179E-2</v>
      </c>
      <c r="AR324" s="58">
        <v>0.14478955981430655</v>
      </c>
      <c r="AS324" s="58">
        <v>0.49556548576788689</v>
      </c>
      <c r="AT324" s="58">
        <v>3.6432099099256099E-2</v>
      </c>
      <c r="AU324" s="59">
        <v>0.51286074173866159</v>
      </c>
      <c r="AW324" s="4" t="s">
        <v>19</v>
      </c>
      <c r="AX324" s="5" t="s">
        <v>20</v>
      </c>
      <c r="AY324" s="6"/>
      <c r="AZ324" s="98" t="s">
        <v>412</v>
      </c>
      <c r="BA324" s="99" t="s">
        <v>0</v>
      </c>
      <c r="BB324" s="99" t="s">
        <v>1</v>
      </c>
      <c r="BC324" s="99" t="s">
        <v>2</v>
      </c>
      <c r="BD324" s="99" t="s">
        <v>3</v>
      </c>
      <c r="BE324" s="99" t="s">
        <v>4</v>
      </c>
      <c r="BF324" s="99" t="s">
        <v>5</v>
      </c>
      <c r="BG324" s="99" t="s">
        <v>6</v>
      </c>
      <c r="BH324" s="99" t="s">
        <v>7</v>
      </c>
      <c r="BI324" s="99" t="s">
        <v>8</v>
      </c>
      <c r="BJ324" s="99" t="s">
        <v>9</v>
      </c>
      <c r="BK324" s="599" t="s">
        <v>10</v>
      </c>
      <c r="CD324" s="706"/>
      <c r="CE324" s="707"/>
      <c r="CF324" s="708" t="s">
        <v>89</v>
      </c>
      <c r="CG324" s="715">
        <v>0.56458304740504339</v>
      </c>
      <c r="CH324" s="716">
        <v>0.21455059197621265</v>
      </c>
      <c r="CI324" s="716">
        <v>0.58227036297963652</v>
      </c>
      <c r="CJ324" s="716">
        <v>0.3874984021229419</v>
      </c>
      <c r="CK324" s="716">
        <v>0.27262866780621609</v>
      </c>
      <c r="CL324" s="716">
        <v>1.8659830130939881</v>
      </c>
      <c r="CM324" s="715">
        <v>0.27713466016485849</v>
      </c>
      <c r="CN324" s="715">
        <v>0.16139907808613127</v>
      </c>
      <c r="CO324" s="715">
        <v>0.22999868878128868</v>
      </c>
      <c r="CP324" s="716">
        <v>0.18992994611836797</v>
      </c>
      <c r="CQ324" s="715">
        <v>0.2505194538990892</v>
      </c>
      <c r="CR324" s="717">
        <v>0.27359888713255587</v>
      </c>
      <c r="CS324" s="717">
        <v>1.8659830130939881</v>
      </c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C324" s="105"/>
      <c r="ED324" s="83"/>
      <c r="EE324" s="56" t="s">
        <v>89</v>
      </c>
      <c r="EF324" s="603">
        <v>1.1877064471863614</v>
      </c>
      <c r="EG324" s="604">
        <v>1.1673809083072104</v>
      </c>
      <c r="EH324" s="604">
        <v>2.5905672716275858</v>
      </c>
      <c r="EI324" s="604">
        <v>10.621053184836455</v>
      </c>
      <c r="EJ324" s="604">
        <v>47.747540574496966</v>
      </c>
      <c r="EK324" s="604">
        <v>0.62798590453370062</v>
      </c>
      <c r="EL324" s="604">
        <v>0.2922269474446379</v>
      </c>
      <c r="EM324" s="604">
        <v>0.17724209712615902</v>
      </c>
      <c r="EN324" s="604">
        <v>0.10234934938807708</v>
      </c>
      <c r="EO324" s="604" t="s">
        <v>184</v>
      </c>
      <c r="EP324" s="604" t="s">
        <v>184</v>
      </c>
      <c r="EQ324" s="605" t="s">
        <v>184</v>
      </c>
      <c r="ER324" s="605">
        <v>47.747540574496966</v>
      </c>
    </row>
    <row r="325" spans="33:148" ht="19.2" x14ac:dyDescent="0.4">
      <c r="AG325" s="10"/>
      <c r="AH325" s="657" t="s">
        <v>505</v>
      </c>
      <c r="AI325" s="7" t="s">
        <v>521</v>
      </c>
      <c r="AJ325" s="415">
        <v>22.580645161290324</v>
      </c>
      <c r="AK325" s="416">
        <v>24.137931034482758</v>
      </c>
      <c r="AL325" s="416">
        <v>22.580645161290324</v>
      </c>
      <c r="AM325" s="416">
        <v>100</v>
      </c>
      <c r="AN325" s="416">
        <v>100</v>
      </c>
      <c r="AO325" s="416">
        <v>100</v>
      </c>
      <c r="AP325" s="416">
        <v>100</v>
      </c>
      <c r="AQ325" s="416">
        <v>90.909090909090907</v>
      </c>
      <c r="AR325" s="416">
        <v>100</v>
      </c>
      <c r="AS325" s="416">
        <v>100</v>
      </c>
      <c r="AT325" s="416">
        <v>100</v>
      </c>
      <c r="AU325" s="417">
        <v>100</v>
      </c>
      <c r="AW325" s="590" t="s">
        <v>441</v>
      </c>
      <c r="AX325" s="21" t="s">
        <v>288</v>
      </c>
      <c r="AY325" s="8" t="s">
        <v>15</v>
      </c>
      <c r="AZ325" s="658">
        <v>0.5669018660483649</v>
      </c>
      <c r="BA325" s="659">
        <v>1.0431600904816889</v>
      </c>
      <c r="BB325" s="413">
        <v>0.14596179064588696</v>
      </c>
      <c r="BC325" s="413">
        <v>0.14523170774204733</v>
      </c>
      <c r="BD325" s="413">
        <v>0.45988184522587833</v>
      </c>
      <c r="BE325" s="659">
        <v>0.11711322858108691</v>
      </c>
      <c r="BF325" s="659">
        <v>0.17023494532922093</v>
      </c>
      <c r="BG325" s="659">
        <v>0.18607970482318481</v>
      </c>
      <c r="BH325" s="659">
        <v>1.7760633566079959E-2</v>
      </c>
      <c r="BI325" s="413">
        <v>1.2818839927718423E-2</v>
      </c>
      <c r="BJ325" s="659">
        <v>0.2906522351375343</v>
      </c>
      <c r="BK325" s="660">
        <v>0.27347056726842872</v>
      </c>
      <c r="CD325" s="594"/>
      <c r="CE325" s="663"/>
      <c r="CF325" s="9" t="s">
        <v>90</v>
      </c>
      <c r="CG325" s="62" t="s">
        <v>303</v>
      </c>
      <c r="CH325" s="668">
        <v>0.10115854613766138</v>
      </c>
      <c r="CI325" s="668">
        <v>3.6186414002659928E-2</v>
      </c>
      <c r="CJ325" s="668">
        <v>6.3016973112576216E-2</v>
      </c>
      <c r="CK325" s="668">
        <v>7.4388138884817503E-2</v>
      </c>
      <c r="CL325" s="668">
        <v>6.5307364044609156E-2</v>
      </c>
      <c r="CM325" s="62">
        <v>4.0007213320598707E-2</v>
      </c>
      <c r="CN325" s="62">
        <v>7.0426594586550595E-2</v>
      </c>
      <c r="CO325" s="62">
        <v>9.7461751679233863E-2</v>
      </c>
      <c r="CP325" s="668">
        <v>0.12982183333573399</v>
      </c>
      <c r="CQ325" s="62">
        <v>4.2507395854626408E-2</v>
      </c>
      <c r="CR325" s="63">
        <v>0.15748340198486058</v>
      </c>
      <c r="CS325" s="608" t="s">
        <v>303</v>
      </c>
      <c r="DL325" s="1" t="s">
        <v>42</v>
      </c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C325" s="105"/>
      <c r="ED325" s="82"/>
      <c r="EE325" s="57" t="s">
        <v>90</v>
      </c>
      <c r="EF325" s="606">
        <v>0.10070332820467369</v>
      </c>
      <c r="EG325" s="607">
        <v>9.8082898414692185E-2</v>
      </c>
      <c r="EH325" s="607">
        <v>0.13946605315179372</v>
      </c>
      <c r="EI325" s="607">
        <v>3.9345301490640989</v>
      </c>
      <c r="EJ325" s="607">
        <v>2.1256716894681427</v>
      </c>
      <c r="EK325" s="607">
        <v>5.5811187349248552E-2</v>
      </c>
      <c r="EL325" s="607">
        <v>0.15418344024131708</v>
      </c>
      <c r="EM325" s="607" t="s">
        <v>303</v>
      </c>
      <c r="EN325" s="607" t="s">
        <v>303</v>
      </c>
      <c r="EO325" s="607" t="s">
        <v>184</v>
      </c>
      <c r="EP325" s="607" t="s">
        <v>184</v>
      </c>
      <c r="EQ325" s="608" t="s">
        <v>184</v>
      </c>
      <c r="ER325" s="608" t="s">
        <v>303</v>
      </c>
    </row>
    <row r="326" spans="33:148" ht="13.8" x14ac:dyDescent="0.25">
      <c r="AG326" s="795"/>
      <c r="AH326" s="793"/>
      <c r="AI326" s="794" t="s">
        <v>524</v>
      </c>
      <c r="AJ326" s="796" t="s">
        <v>522</v>
      </c>
      <c r="AK326" s="797" t="s">
        <v>522</v>
      </c>
      <c r="AL326" s="797" t="s">
        <v>522</v>
      </c>
      <c r="AM326" s="797">
        <v>0.7023990791551995</v>
      </c>
      <c r="AN326" s="797">
        <v>3.7152533817963529</v>
      </c>
      <c r="AO326" s="797">
        <v>0.17526256952061522</v>
      </c>
      <c r="AP326" s="796">
        <v>0.2346318061851041</v>
      </c>
      <c r="AQ326" s="796">
        <v>0.194577312001218</v>
      </c>
      <c r="AR326" s="796">
        <v>0.22364538394171382</v>
      </c>
      <c r="AS326" s="797">
        <v>0.69048779921524917</v>
      </c>
      <c r="AT326" s="796">
        <v>5.7616586017791106E-2</v>
      </c>
      <c r="AU326" s="798">
        <v>0.92052334008675185</v>
      </c>
      <c r="AW326" s="590"/>
      <c r="AX326" s="21" t="s">
        <v>289</v>
      </c>
      <c r="AY326" s="7" t="s">
        <v>14</v>
      </c>
      <c r="AZ326" s="648">
        <v>100</v>
      </c>
      <c r="BA326" s="416">
        <v>100</v>
      </c>
      <c r="BB326" s="416">
        <v>100</v>
      </c>
      <c r="BC326" s="416">
        <v>100</v>
      </c>
      <c r="BD326" s="416">
        <v>100</v>
      </c>
      <c r="BE326" s="416">
        <v>90</v>
      </c>
      <c r="BF326" s="416">
        <v>100</v>
      </c>
      <c r="BG326" s="416">
        <v>100</v>
      </c>
      <c r="BH326" s="416">
        <v>100</v>
      </c>
      <c r="BI326" s="416">
        <v>100</v>
      </c>
      <c r="BJ326" s="416">
        <v>100</v>
      </c>
      <c r="BK326" s="417">
        <v>100</v>
      </c>
      <c r="CD326" s="714"/>
      <c r="CE326" s="22" t="s">
        <v>281</v>
      </c>
      <c r="CF326" s="8" t="s">
        <v>591</v>
      </c>
      <c r="CG326" s="185">
        <v>0.29461180726527847</v>
      </c>
      <c r="CH326" s="58">
        <v>0.36034169670609523</v>
      </c>
      <c r="CI326" s="58">
        <v>0.60481230004297659</v>
      </c>
      <c r="CJ326" s="58">
        <v>0.27074794483578618</v>
      </c>
      <c r="CK326" s="58">
        <v>0.22050895365475764</v>
      </c>
      <c r="CL326" s="58">
        <v>0.24284265386437451</v>
      </c>
      <c r="CM326" s="58">
        <v>0.25945858560679236</v>
      </c>
      <c r="CN326" s="58">
        <v>0.36245631422013375</v>
      </c>
      <c r="CO326" s="58">
        <v>0.11824605943823814</v>
      </c>
      <c r="CP326" s="58">
        <v>0.16949497652284101</v>
      </c>
      <c r="CQ326" s="58">
        <v>0.2316281488080412</v>
      </c>
      <c r="CR326" s="59">
        <v>0.22402215632996839</v>
      </c>
      <c r="CS326" s="59">
        <v>0.28289022851741835</v>
      </c>
      <c r="DL326" s="898" t="s">
        <v>409</v>
      </c>
      <c r="DM326" s="899"/>
      <c r="DN326" s="900"/>
      <c r="DO326" s="868">
        <v>2009</v>
      </c>
      <c r="DP326" s="890"/>
      <c r="DQ326" s="890"/>
      <c r="DR326" s="890"/>
      <c r="DS326" s="890"/>
      <c r="DT326" s="890"/>
      <c r="DU326" s="890"/>
      <c r="DV326" s="890"/>
      <c r="DW326" s="890"/>
      <c r="DX326" s="890"/>
      <c r="DY326" s="890"/>
      <c r="DZ326" s="891"/>
      <c r="EA326" s="901" t="s">
        <v>541</v>
      </c>
      <c r="EC326" s="105"/>
      <c r="ED326" s="107" t="s">
        <v>281</v>
      </c>
      <c r="EE326" s="73" t="s">
        <v>54</v>
      </c>
      <c r="EF326" s="600">
        <v>0.67860802740054638</v>
      </c>
      <c r="EG326" s="601">
        <v>1.5060822518773183</v>
      </c>
      <c r="EH326" s="601">
        <v>1.6863916539066439</v>
      </c>
      <c r="EI326" s="601">
        <v>1.6434083573165654</v>
      </c>
      <c r="EJ326" s="601">
        <v>0.93126269934531225</v>
      </c>
      <c r="EK326" s="601">
        <v>0.30812419400190488</v>
      </c>
      <c r="EL326" s="601">
        <v>0.15191468119883547</v>
      </c>
      <c r="EM326" s="601">
        <v>0.13960825030525634</v>
      </c>
      <c r="EN326" s="601">
        <v>0.11163638391317027</v>
      </c>
      <c r="EO326" s="601" t="s">
        <v>184</v>
      </c>
      <c r="EP326" s="601">
        <v>0.7484489049572346</v>
      </c>
      <c r="EQ326" s="602">
        <v>0.40211655858001955</v>
      </c>
      <c r="ER326" s="602">
        <v>0.72613794482818039</v>
      </c>
    </row>
    <row r="327" spans="33:148" ht="13.8" x14ac:dyDescent="0.25">
      <c r="AG327" s="20"/>
      <c r="AH327" s="663"/>
      <c r="AI327" s="9" t="s">
        <v>492</v>
      </c>
      <c r="AJ327" s="62" t="s">
        <v>522</v>
      </c>
      <c r="AK327" s="668" t="s">
        <v>522</v>
      </c>
      <c r="AL327" s="668" t="s">
        <v>522</v>
      </c>
      <c r="AM327" s="668" t="s">
        <v>303</v>
      </c>
      <c r="AN327" s="668" t="s">
        <v>303</v>
      </c>
      <c r="AO327" s="668">
        <v>0.11980259662596153</v>
      </c>
      <c r="AP327" s="62">
        <v>4.6598004601481349E-2</v>
      </c>
      <c r="AQ327" s="62" t="s">
        <v>303</v>
      </c>
      <c r="AR327" s="62">
        <v>5.6060940318457292E-2</v>
      </c>
      <c r="AS327" s="668">
        <v>0.33287985537175646</v>
      </c>
      <c r="AT327" s="62" t="s">
        <v>303</v>
      </c>
      <c r="AU327" s="63">
        <v>2.3236199399842158E-2</v>
      </c>
      <c r="AW327" s="590"/>
      <c r="AX327" s="21"/>
      <c r="AY327" s="7" t="s">
        <v>114</v>
      </c>
      <c r="AZ327" s="661">
        <v>0.91498592154196012</v>
      </c>
      <c r="BA327" s="419">
        <v>1.9410268325906652</v>
      </c>
      <c r="BB327" s="662">
        <v>0.38068930008350182</v>
      </c>
      <c r="BC327" s="662">
        <v>0.36587562318815325</v>
      </c>
      <c r="BD327" s="662">
        <v>1.0564209394049771</v>
      </c>
      <c r="BE327" s="419">
        <v>0.35133968574326074</v>
      </c>
      <c r="BF327" s="419">
        <v>0.42592021858539331</v>
      </c>
      <c r="BG327" s="419">
        <v>0.31766228190388823</v>
      </c>
      <c r="BH327" s="419">
        <v>3.1474571743495036E-2</v>
      </c>
      <c r="BI327" s="662">
        <v>3.8456519783155271E-2</v>
      </c>
      <c r="BJ327" s="419">
        <v>0.3324360195112962</v>
      </c>
      <c r="BK327" s="420">
        <v>0.47490869205981578</v>
      </c>
      <c r="CD327" s="714"/>
      <c r="CE327" s="657"/>
      <c r="CF327" s="708" t="s">
        <v>56</v>
      </c>
      <c r="CG327" s="415">
        <v>100</v>
      </c>
      <c r="CH327" s="416">
        <v>100</v>
      </c>
      <c r="CI327" s="416">
        <v>100</v>
      </c>
      <c r="CJ327" s="416">
        <v>100</v>
      </c>
      <c r="CK327" s="416">
        <v>100</v>
      </c>
      <c r="CL327" s="416">
        <v>100</v>
      </c>
      <c r="CM327" s="416">
        <v>100</v>
      </c>
      <c r="CN327" s="416">
        <v>100</v>
      </c>
      <c r="CO327" s="416">
        <v>100</v>
      </c>
      <c r="CP327" s="416">
        <v>66.666666666666671</v>
      </c>
      <c r="CQ327" s="416">
        <v>100</v>
      </c>
      <c r="CR327" s="417">
        <v>67.741935483870961</v>
      </c>
      <c r="CS327" s="417">
        <v>94.444444444444443</v>
      </c>
      <c r="DL327" s="4" t="s">
        <v>19</v>
      </c>
      <c r="DM327" s="5" t="s">
        <v>20</v>
      </c>
      <c r="DN327" s="6"/>
      <c r="DO327" s="98" t="s">
        <v>21</v>
      </c>
      <c r="DP327" s="99" t="s">
        <v>0</v>
      </c>
      <c r="DQ327" s="99" t="s">
        <v>1</v>
      </c>
      <c r="DR327" s="99" t="s">
        <v>2</v>
      </c>
      <c r="DS327" s="99" t="s">
        <v>3</v>
      </c>
      <c r="DT327" s="99" t="s">
        <v>4</v>
      </c>
      <c r="DU327" s="99" t="s">
        <v>5</v>
      </c>
      <c r="DV327" s="99" t="s">
        <v>6</v>
      </c>
      <c r="DW327" s="99" t="s">
        <v>7</v>
      </c>
      <c r="DX327" s="99" t="s">
        <v>8</v>
      </c>
      <c r="DY327" s="99" t="s">
        <v>9</v>
      </c>
      <c r="DZ327" s="599" t="s">
        <v>10</v>
      </c>
      <c r="EA327" s="902"/>
      <c r="EC327" s="105"/>
      <c r="ED327" s="83"/>
      <c r="EE327" s="56" t="s">
        <v>708</v>
      </c>
      <c r="EF327" s="415">
        <v>100</v>
      </c>
      <c r="EG327" s="416">
        <v>100</v>
      </c>
      <c r="EH327" s="416">
        <v>67.741935483870961</v>
      </c>
      <c r="EI327" s="416">
        <v>100</v>
      </c>
      <c r="EJ327" s="416">
        <v>100</v>
      </c>
      <c r="EK327" s="416">
        <v>100</v>
      </c>
      <c r="EL327" s="416">
        <v>100</v>
      </c>
      <c r="EM327" s="416">
        <v>100</v>
      </c>
      <c r="EN327" s="416">
        <v>100</v>
      </c>
      <c r="EO327" s="416">
        <v>0</v>
      </c>
      <c r="EP327" s="416">
        <v>100</v>
      </c>
      <c r="EQ327" s="417">
        <v>100</v>
      </c>
      <c r="ER327" s="417">
        <v>89.010989010989007</v>
      </c>
    </row>
    <row r="328" spans="33:148" ht="13.8" x14ac:dyDescent="0.25">
      <c r="AW328" s="594"/>
      <c r="AX328" s="663"/>
      <c r="AY328" s="9" t="s">
        <v>538</v>
      </c>
      <c r="AZ328" s="595">
        <v>0.27580493057810457</v>
      </c>
      <c r="BA328" s="326">
        <v>1.0269361433556109E-2</v>
      </c>
      <c r="BB328" s="664">
        <v>2.2291821337555123E-2</v>
      </c>
      <c r="BC328" s="664" t="s">
        <v>303</v>
      </c>
      <c r="BD328" s="664">
        <v>0.11139578346879726</v>
      </c>
      <c r="BE328" s="326" t="s">
        <v>303</v>
      </c>
      <c r="BF328" s="326" t="s">
        <v>303</v>
      </c>
      <c r="BG328" s="326">
        <v>3.3044707364895246E-2</v>
      </c>
      <c r="BH328" s="326" t="s">
        <v>303</v>
      </c>
      <c r="BI328" s="664" t="s">
        <v>303</v>
      </c>
      <c r="BJ328" s="326">
        <v>0.20940562086592093</v>
      </c>
      <c r="BK328" s="327">
        <v>0.1377931033413444</v>
      </c>
      <c r="BM328" s="898" t="s">
        <v>409</v>
      </c>
      <c r="BN328" s="899"/>
      <c r="BO328" s="900"/>
      <c r="BP328" s="868">
        <v>2006</v>
      </c>
      <c r="BQ328" s="890"/>
      <c r="BR328" s="890"/>
      <c r="BS328" s="890"/>
      <c r="BT328" s="890"/>
      <c r="BU328" s="890"/>
      <c r="BV328" s="890"/>
      <c r="BW328" s="890"/>
      <c r="BX328" s="890"/>
      <c r="BY328" s="890"/>
      <c r="BZ328" s="890"/>
      <c r="CA328" s="891"/>
      <c r="CB328" s="901" t="s">
        <v>541</v>
      </c>
      <c r="CD328" s="714"/>
      <c r="CE328" s="707"/>
      <c r="CF328" s="708" t="s">
        <v>89</v>
      </c>
      <c r="CG328" s="715">
        <v>0.56971453793475846</v>
      </c>
      <c r="CH328" s="716">
        <v>0.3967062178048737</v>
      </c>
      <c r="CI328" s="716">
        <v>0.77674139764330197</v>
      </c>
      <c r="CJ328" s="716">
        <v>0.36993945163418163</v>
      </c>
      <c r="CK328" s="716">
        <v>0.54960050328380505</v>
      </c>
      <c r="CL328" s="716">
        <v>0.28648681322248559</v>
      </c>
      <c r="CM328" s="715">
        <v>0.46263128769344336</v>
      </c>
      <c r="CN328" s="715">
        <v>0.68294532666564278</v>
      </c>
      <c r="CO328" s="715">
        <v>0.19814366158132046</v>
      </c>
      <c r="CP328" s="716">
        <v>0.17201077476920201</v>
      </c>
      <c r="CQ328" s="715">
        <v>0.292682634502751</v>
      </c>
      <c r="CR328" s="717">
        <v>0.24960660716631886</v>
      </c>
      <c r="CS328" s="717">
        <v>0.77674139764330197</v>
      </c>
      <c r="DL328" s="706" t="s">
        <v>441</v>
      </c>
      <c r="DM328" s="750" t="s">
        <v>290</v>
      </c>
      <c r="DN328" s="8" t="s">
        <v>54</v>
      </c>
      <c r="DO328" s="185">
        <v>0.18471490774721058</v>
      </c>
      <c r="DP328" s="58">
        <v>1.3375045184508501</v>
      </c>
      <c r="DQ328" s="58">
        <v>1.3276599098090016</v>
      </c>
      <c r="DR328" s="58">
        <v>0.8149288924432625</v>
      </c>
      <c r="DS328" s="58">
        <v>0.45365420916330823</v>
      </c>
      <c r="DT328" s="58">
        <v>0.26403781929200243</v>
      </c>
      <c r="DU328" s="58" t="s">
        <v>303</v>
      </c>
      <c r="DV328" s="58">
        <v>0.44559298683255572</v>
      </c>
      <c r="DW328" s="58">
        <v>0.15137606481160606</v>
      </c>
      <c r="DX328" s="58">
        <v>0.63197221389410496</v>
      </c>
      <c r="DY328" s="58">
        <v>1.0477110418358195</v>
      </c>
      <c r="DZ328" s="59">
        <v>0.34068850060410688</v>
      </c>
      <c r="EA328" s="59">
        <v>0.58332008874031915</v>
      </c>
      <c r="EC328" s="105"/>
      <c r="ED328" s="83"/>
      <c r="EE328" s="56" t="s">
        <v>673</v>
      </c>
      <c r="EF328" s="603">
        <v>0.92583841389302157</v>
      </c>
      <c r="EG328" s="604">
        <v>1.9399358543956486</v>
      </c>
      <c r="EH328" s="604">
        <v>1.7477077973416937</v>
      </c>
      <c r="EI328" s="604">
        <v>2.1509157513324402</v>
      </c>
      <c r="EJ328" s="604">
        <v>1.5303629128970315</v>
      </c>
      <c r="EK328" s="604">
        <v>0.44872506603321316</v>
      </c>
      <c r="EL328" s="604">
        <v>0.257661781436124</v>
      </c>
      <c r="EM328" s="604">
        <v>0.19478835803515218</v>
      </c>
      <c r="EN328" s="604">
        <v>0.22735684489950703</v>
      </c>
      <c r="EO328" s="604" t="s">
        <v>184</v>
      </c>
      <c r="EP328" s="604">
        <v>1.3773919559487617</v>
      </c>
      <c r="EQ328" s="605">
        <v>0.61832961704882816</v>
      </c>
      <c r="ER328" s="605">
        <v>2.1509157513324402</v>
      </c>
    </row>
    <row r="329" spans="33:148" ht="13.8" x14ac:dyDescent="0.25">
      <c r="AJ329" s="686" t="s">
        <v>536</v>
      </c>
      <c r="BM329" s="4" t="s">
        <v>19</v>
      </c>
      <c r="BN329" s="5" t="s">
        <v>20</v>
      </c>
      <c r="BO329" s="6"/>
      <c r="BP329" s="98" t="s">
        <v>412</v>
      </c>
      <c r="BQ329" s="99" t="s">
        <v>0</v>
      </c>
      <c r="BR329" s="99" t="s">
        <v>1</v>
      </c>
      <c r="BS329" s="99" t="s">
        <v>2</v>
      </c>
      <c r="BT329" s="99" t="s">
        <v>3</v>
      </c>
      <c r="BU329" s="99" t="s">
        <v>4</v>
      </c>
      <c r="BV329" s="99" t="s">
        <v>5</v>
      </c>
      <c r="BW329" s="99" t="s">
        <v>6</v>
      </c>
      <c r="BX329" s="99" t="s">
        <v>7</v>
      </c>
      <c r="BY329" s="99" t="s">
        <v>8</v>
      </c>
      <c r="BZ329" s="99" t="s">
        <v>9</v>
      </c>
      <c r="CA329" s="599" t="s">
        <v>10</v>
      </c>
      <c r="CB329" s="902"/>
      <c r="CD329" s="20"/>
      <c r="CE329" s="23"/>
      <c r="CF329" s="9" t="s">
        <v>547</v>
      </c>
      <c r="CG329" s="62">
        <v>0.15314241155449926</v>
      </c>
      <c r="CH329" s="668">
        <v>0.32397717560731676</v>
      </c>
      <c r="CI329" s="668">
        <v>0.27840429182608112</v>
      </c>
      <c r="CJ329" s="668">
        <v>0.15692663373465907</v>
      </c>
      <c r="CK329" s="668">
        <v>2.6475136384054673E-2</v>
      </c>
      <c r="CL329" s="668">
        <v>0.18698483848068623</v>
      </c>
      <c r="CM329" s="62">
        <v>7.294864615236811E-2</v>
      </c>
      <c r="CN329" s="62">
        <v>0.13433504377076053</v>
      </c>
      <c r="CO329" s="62">
        <v>3.8769056606699555E-2</v>
      </c>
      <c r="CP329" s="668">
        <v>0.16697917827647998</v>
      </c>
      <c r="CQ329" s="62">
        <v>0.12497581619178746</v>
      </c>
      <c r="CR329" s="63">
        <v>0.19843770549361792</v>
      </c>
      <c r="CS329" s="608">
        <v>2.6475136384054673E-2</v>
      </c>
      <c r="DL329" s="706"/>
      <c r="DM329" s="657" t="s">
        <v>505</v>
      </c>
      <c r="DN329" s="765" t="s">
        <v>53</v>
      </c>
      <c r="DO329" s="415">
        <v>100</v>
      </c>
      <c r="DP329" s="416">
        <v>100</v>
      </c>
      <c r="DQ329" s="416">
        <v>100</v>
      </c>
      <c r="DR329" s="416">
        <v>100</v>
      </c>
      <c r="DS329" s="416">
        <v>100</v>
      </c>
      <c r="DT329" s="416">
        <v>100</v>
      </c>
      <c r="DU329" s="416">
        <v>100</v>
      </c>
      <c r="DV329" s="416">
        <v>100</v>
      </c>
      <c r="DW329" s="416">
        <v>100</v>
      </c>
      <c r="DX329" s="416">
        <v>100</v>
      </c>
      <c r="DY329" s="416">
        <v>100</v>
      </c>
      <c r="DZ329" s="417">
        <v>100</v>
      </c>
      <c r="EA329" s="417">
        <v>100</v>
      </c>
      <c r="EC329" s="109"/>
      <c r="ED329" s="108"/>
      <c r="EE329" s="57" t="s">
        <v>674</v>
      </c>
      <c r="EF329" s="606">
        <v>0.43406442931491962</v>
      </c>
      <c r="EG329" s="607">
        <v>1.1300319920005641</v>
      </c>
      <c r="EH329" s="607">
        <v>1.6250755104715944</v>
      </c>
      <c r="EI329" s="607">
        <v>1.291860956734334</v>
      </c>
      <c r="EJ329" s="607">
        <v>0.16776436265178896</v>
      </c>
      <c r="EK329" s="607">
        <v>0.21020119107189988</v>
      </c>
      <c r="EL329" s="607">
        <v>1.6074710272662492E-2</v>
      </c>
      <c r="EM329" s="607">
        <v>7.5556448329764186E-2</v>
      </c>
      <c r="EN329" s="607" t="s">
        <v>303</v>
      </c>
      <c r="EO329" s="607" t="s">
        <v>184</v>
      </c>
      <c r="EP329" s="607">
        <v>0.36089760029865381</v>
      </c>
      <c r="EQ329" s="608">
        <v>8.395620022753128E-2</v>
      </c>
      <c r="ER329" s="608" t="s">
        <v>303</v>
      </c>
    </row>
    <row r="330" spans="33:148" ht="16.8" x14ac:dyDescent="0.25">
      <c r="AG330" s="683" t="s">
        <v>504</v>
      </c>
      <c r="AH330" s="680"/>
      <c r="AI330" s="681"/>
      <c r="AJ330" s="676">
        <v>2004</v>
      </c>
      <c r="AK330" s="677"/>
      <c r="AL330" s="677"/>
      <c r="AM330" s="677"/>
      <c r="AN330" s="677"/>
      <c r="AO330" s="677"/>
      <c r="AP330" s="677"/>
      <c r="AQ330" s="677"/>
      <c r="AR330" s="677"/>
      <c r="AS330" s="677"/>
      <c r="AT330" s="677"/>
      <c r="AU330" s="678"/>
      <c r="BM330" s="695" t="s">
        <v>612</v>
      </c>
      <c r="BN330" s="696" t="s">
        <v>608</v>
      </c>
      <c r="BO330" s="697" t="s">
        <v>15</v>
      </c>
      <c r="BP330" s="45">
        <v>2.41</v>
      </c>
      <c r="BQ330" s="46">
        <v>0.37</v>
      </c>
      <c r="BR330" s="46">
        <v>0.49</v>
      </c>
      <c r="BS330" s="46">
        <v>0.22</v>
      </c>
      <c r="BT330" s="46">
        <v>1.85</v>
      </c>
      <c r="BU330" s="46" t="s">
        <v>183</v>
      </c>
      <c r="BV330" s="46">
        <v>0.03</v>
      </c>
      <c r="BW330" s="46">
        <v>0.04</v>
      </c>
      <c r="BX330" s="46">
        <v>0.32</v>
      </c>
      <c r="BY330" s="46">
        <v>1.75</v>
      </c>
      <c r="BZ330" s="46">
        <v>1.66</v>
      </c>
      <c r="CA330" s="247" t="s">
        <v>183</v>
      </c>
      <c r="CB330" s="698">
        <v>0.86</v>
      </c>
      <c r="DL330" s="706"/>
      <c r="DM330" s="750"/>
      <c r="DN330" s="765" t="s">
        <v>89</v>
      </c>
      <c r="DO330" s="715">
        <v>0.21741352368828812</v>
      </c>
      <c r="DP330" s="716">
        <v>1.4800008914628666</v>
      </c>
      <c r="DQ330" s="716">
        <v>1.6078881444142072</v>
      </c>
      <c r="DR330" s="716">
        <v>1.3382595627379352</v>
      </c>
      <c r="DS330" s="716">
        <v>0.78537999627278798</v>
      </c>
      <c r="DT330" s="716">
        <v>0.47230560704773</v>
      </c>
      <c r="DU330" s="715" t="s">
        <v>303</v>
      </c>
      <c r="DV330" s="715">
        <v>1.3367789604976672</v>
      </c>
      <c r="DW330" s="715">
        <v>0.45412819443481817</v>
      </c>
      <c r="DX330" s="716">
        <v>1.0768699981691237</v>
      </c>
      <c r="DY330" s="715">
        <v>2.6527553065098424</v>
      </c>
      <c r="DZ330" s="717">
        <v>0.53090116131167364</v>
      </c>
      <c r="EA330" s="717">
        <v>2.6527553065098424</v>
      </c>
    </row>
    <row r="331" spans="33:148" ht="13.8" x14ac:dyDescent="0.25">
      <c r="AG331" s="4" t="s">
        <v>338</v>
      </c>
      <c r="AH331" s="5" t="s">
        <v>411</v>
      </c>
      <c r="AI331" s="6"/>
      <c r="AJ331" s="98" t="s">
        <v>21</v>
      </c>
      <c r="AK331" s="99" t="s">
        <v>0</v>
      </c>
      <c r="AL331" s="99" t="s">
        <v>1</v>
      </c>
      <c r="AM331" s="99" t="s">
        <v>2</v>
      </c>
      <c r="AN331" s="99" t="s">
        <v>3</v>
      </c>
      <c r="AO331" s="99" t="s">
        <v>4</v>
      </c>
      <c r="AP331" s="99" t="s">
        <v>5</v>
      </c>
      <c r="AQ331" s="99" t="s">
        <v>6</v>
      </c>
      <c r="AR331" s="99" t="s">
        <v>7</v>
      </c>
      <c r="AS331" s="99" t="s">
        <v>8</v>
      </c>
      <c r="AT331" s="99" t="s">
        <v>9</v>
      </c>
      <c r="AU331" s="599" t="s">
        <v>10</v>
      </c>
      <c r="BM331" s="695"/>
      <c r="BN331" s="696"/>
      <c r="BO331" s="697" t="s">
        <v>14</v>
      </c>
      <c r="BP331" s="45">
        <v>100</v>
      </c>
      <c r="BQ331" s="46">
        <v>100</v>
      </c>
      <c r="BR331" s="46">
        <v>62</v>
      </c>
      <c r="BS331" s="46">
        <v>100</v>
      </c>
      <c r="BT331" s="46">
        <v>100</v>
      </c>
      <c r="BU331" s="46">
        <v>100</v>
      </c>
      <c r="BV331" s="46">
        <v>36</v>
      </c>
      <c r="BW331" s="46">
        <v>100</v>
      </c>
      <c r="BX331" s="46">
        <v>58</v>
      </c>
      <c r="BY331" s="46">
        <v>100</v>
      </c>
      <c r="BZ331" s="46">
        <v>100</v>
      </c>
      <c r="CA331" s="247">
        <v>66</v>
      </c>
      <c r="CB331" s="698">
        <v>88</v>
      </c>
      <c r="DL331" s="594"/>
      <c r="DM331" s="663"/>
      <c r="DN331" s="9" t="s">
        <v>90</v>
      </c>
      <c r="DO331" s="62">
        <v>0.13320812942038054</v>
      </c>
      <c r="DP331" s="668">
        <v>1.1562503986390369</v>
      </c>
      <c r="DQ331" s="668">
        <v>1.1336591734231227</v>
      </c>
      <c r="DR331" s="668">
        <v>1.9040085857947968E-2</v>
      </c>
      <c r="DS331" s="668">
        <v>0.20763045522863435</v>
      </c>
      <c r="DT331" s="668">
        <v>0.11407570766695635</v>
      </c>
      <c r="DU331" s="62" t="s">
        <v>303</v>
      </c>
      <c r="DV331" s="62" t="s">
        <v>303</v>
      </c>
      <c r="DW331" s="62" t="s">
        <v>303</v>
      </c>
      <c r="DX331" s="668">
        <v>0.18744602689723816</v>
      </c>
      <c r="DY331" s="62">
        <v>0.15313329925243191</v>
      </c>
      <c r="DZ331" s="63">
        <v>7.5853154783898924E-2</v>
      </c>
      <c r="EA331" s="608" t="s">
        <v>303</v>
      </c>
    </row>
    <row r="332" spans="33:148" ht="16.8" x14ac:dyDescent="0.25">
      <c r="AG332" s="10"/>
      <c r="AH332" s="388" t="s">
        <v>12</v>
      </c>
      <c r="AI332" s="667" t="s">
        <v>15</v>
      </c>
      <c r="AJ332" s="185">
        <v>2.8431436886541105E-2</v>
      </c>
      <c r="AK332" s="58" t="s">
        <v>184</v>
      </c>
      <c r="AL332" s="58" t="s">
        <v>183</v>
      </c>
      <c r="AM332" s="58">
        <v>0.45065873977026671</v>
      </c>
      <c r="AN332" s="58">
        <v>2.3572668922872744</v>
      </c>
      <c r="AO332" s="58">
        <v>4.0406992229661522</v>
      </c>
      <c r="AP332" s="58">
        <v>0.13682901066770989</v>
      </c>
      <c r="AQ332" s="58">
        <v>0.41764142415589389</v>
      </c>
      <c r="AR332" s="58">
        <v>0.29714023644648552</v>
      </c>
      <c r="AS332" s="58">
        <v>9.442861725274139E-2</v>
      </c>
      <c r="AT332" s="58">
        <v>0.75673381517531235</v>
      </c>
      <c r="AU332" s="59">
        <v>1.2095589292803934</v>
      </c>
      <c r="BM332" s="695"/>
      <c r="BN332" s="696"/>
      <c r="BO332" s="697" t="s">
        <v>347</v>
      </c>
      <c r="BP332" s="45">
        <v>2.99</v>
      </c>
      <c r="BQ332" s="46">
        <v>0.43</v>
      </c>
      <c r="BR332" s="46">
        <v>0.51</v>
      </c>
      <c r="BS332" s="46">
        <v>0.34</v>
      </c>
      <c r="BT332" s="46">
        <v>4.2300000000000004</v>
      </c>
      <c r="BU332" s="46" t="s">
        <v>183</v>
      </c>
      <c r="BV332" s="46">
        <v>0.03</v>
      </c>
      <c r="BW332" s="46">
        <v>0.09</v>
      </c>
      <c r="BX332" s="46">
        <v>0.46</v>
      </c>
      <c r="BY332" s="46">
        <v>4.32</v>
      </c>
      <c r="BZ332" s="46">
        <v>1.91</v>
      </c>
      <c r="CA332" s="247" t="s">
        <v>183</v>
      </c>
      <c r="CB332" s="698">
        <v>4.32</v>
      </c>
      <c r="DL332" s="749"/>
      <c r="DM332" s="22" t="s">
        <v>281</v>
      </c>
      <c r="DN332" s="8" t="s">
        <v>54</v>
      </c>
      <c r="DO332" s="185">
        <v>1.5056779917733332</v>
      </c>
      <c r="DP332" s="58">
        <v>1.0529120392774218</v>
      </c>
      <c r="DQ332" s="58">
        <v>0.72498490390773496</v>
      </c>
      <c r="DR332" s="58">
        <v>0.59734735531548566</v>
      </c>
      <c r="DS332" s="58">
        <v>0.29612473625184838</v>
      </c>
      <c r="DT332" s="58">
        <v>0.21918655032391418</v>
      </c>
      <c r="DU332" s="58">
        <v>0.38780801523508118</v>
      </c>
      <c r="DV332" s="58">
        <v>0.58583573313245163</v>
      </c>
      <c r="DW332" s="58">
        <v>0.54906089022012583</v>
      </c>
      <c r="DX332" s="58">
        <v>1.183732363215809</v>
      </c>
      <c r="DY332" s="58">
        <v>1.6407537123719134</v>
      </c>
      <c r="DZ332" s="59">
        <v>1.711084802499002</v>
      </c>
      <c r="EA332" s="59">
        <v>0.87120909112701028</v>
      </c>
      <c r="EC332" s="868" t="s">
        <v>690</v>
      </c>
      <c r="ED332" s="890"/>
      <c r="EE332" s="891"/>
      <c r="EF332" s="871">
        <v>2010</v>
      </c>
      <c r="EG332" s="872"/>
      <c r="EH332" s="872"/>
      <c r="EI332" s="872"/>
      <c r="EJ332" s="872"/>
      <c r="EK332" s="872"/>
      <c r="EL332" s="872"/>
      <c r="EM332" s="872"/>
      <c r="EN332" s="872"/>
      <c r="EO332" s="872"/>
      <c r="EP332" s="872"/>
      <c r="EQ332" s="872"/>
      <c r="ER332" s="894" t="s">
        <v>677</v>
      </c>
    </row>
    <row r="333" spans="33:148" ht="13.8" x14ac:dyDescent="0.25">
      <c r="AG333" s="10"/>
      <c r="AH333" s="657"/>
      <c r="AI333" s="7" t="s">
        <v>14</v>
      </c>
      <c r="AJ333" s="415">
        <v>65.853658536585371</v>
      </c>
      <c r="AK333" s="416">
        <v>0</v>
      </c>
      <c r="AL333" s="416">
        <v>75</v>
      </c>
      <c r="AM333" s="416">
        <v>34.482758620689658</v>
      </c>
      <c r="AN333" s="416">
        <v>100</v>
      </c>
      <c r="AO333" s="416">
        <v>100</v>
      </c>
      <c r="AP333" s="416">
        <v>70.967741935483872</v>
      </c>
      <c r="AQ333" s="416">
        <v>81.818181818181813</v>
      </c>
      <c r="AR333" s="416">
        <v>76.666666666666671</v>
      </c>
      <c r="AS333" s="416">
        <v>73.529411764705884</v>
      </c>
      <c r="AT333" s="416">
        <v>65.517241379310349</v>
      </c>
      <c r="AU333" s="417">
        <v>57.575757575757578</v>
      </c>
      <c r="AW333" s="898" t="s">
        <v>409</v>
      </c>
      <c r="AX333" s="899"/>
      <c r="AY333" s="900"/>
      <c r="AZ333" s="868">
        <v>2005</v>
      </c>
      <c r="BA333" s="890"/>
      <c r="BB333" s="890"/>
      <c r="BC333" s="890"/>
      <c r="BD333" s="890"/>
      <c r="BE333" s="890"/>
      <c r="BF333" s="890"/>
      <c r="BG333" s="890"/>
      <c r="BH333" s="890"/>
      <c r="BI333" s="890"/>
      <c r="BJ333" s="890"/>
      <c r="BK333" s="891"/>
      <c r="BM333" s="695"/>
      <c r="BN333" s="696"/>
      <c r="BO333" s="697" t="s">
        <v>348</v>
      </c>
      <c r="BP333" s="45">
        <v>1.83</v>
      </c>
      <c r="BQ333" s="46">
        <v>0.3</v>
      </c>
      <c r="BR333" s="46">
        <v>0.47</v>
      </c>
      <c r="BS333" s="46" t="s">
        <v>183</v>
      </c>
      <c r="BT333" s="46">
        <v>0.32</v>
      </c>
      <c r="BU333" s="46" t="s">
        <v>183</v>
      </c>
      <c r="BV333" s="46">
        <v>0.03</v>
      </c>
      <c r="BW333" s="46" t="s">
        <v>183</v>
      </c>
      <c r="BX333" s="46">
        <v>0.19</v>
      </c>
      <c r="BY333" s="46">
        <v>0.02</v>
      </c>
      <c r="BZ333" s="46">
        <v>1.38</v>
      </c>
      <c r="CA333" s="247" t="s">
        <v>183</v>
      </c>
      <c r="CB333" s="698" t="s">
        <v>183</v>
      </c>
      <c r="DL333" s="749"/>
      <c r="DM333" s="657"/>
      <c r="DN333" s="765" t="s">
        <v>53</v>
      </c>
      <c r="DO333" s="415">
        <v>100</v>
      </c>
      <c r="DP333" s="416">
        <v>100</v>
      </c>
      <c r="DQ333" s="416">
        <v>100</v>
      </c>
      <c r="DR333" s="416">
        <v>100</v>
      </c>
      <c r="DS333" s="416">
        <v>100</v>
      </c>
      <c r="DT333" s="416">
        <v>100</v>
      </c>
      <c r="DU333" s="416">
        <v>100</v>
      </c>
      <c r="DV333" s="416">
        <v>100</v>
      </c>
      <c r="DW333" s="416">
        <v>100</v>
      </c>
      <c r="DX333" s="416">
        <v>100</v>
      </c>
      <c r="DY333" s="416">
        <v>100</v>
      </c>
      <c r="DZ333" s="417">
        <v>100</v>
      </c>
      <c r="EA333" s="417">
        <v>100</v>
      </c>
      <c r="EC333" s="98" t="s">
        <v>678</v>
      </c>
      <c r="ED333" s="99" t="s">
        <v>679</v>
      </c>
      <c r="EE333" s="72"/>
      <c r="EF333" s="47" t="s">
        <v>680</v>
      </c>
      <c r="EG333" s="48" t="s">
        <v>0</v>
      </c>
      <c r="EH333" s="48" t="s">
        <v>1</v>
      </c>
      <c r="EI333" s="48" t="s">
        <v>2</v>
      </c>
      <c r="EJ333" s="48" t="s">
        <v>3</v>
      </c>
      <c r="EK333" s="48" t="s">
        <v>4</v>
      </c>
      <c r="EL333" s="48" t="s">
        <v>5</v>
      </c>
      <c r="EM333" s="48" t="s">
        <v>6</v>
      </c>
      <c r="EN333" s="48" t="s">
        <v>7</v>
      </c>
      <c r="EO333" s="48" t="s">
        <v>8</v>
      </c>
      <c r="EP333" s="48" t="s">
        <v>9</v>
      </c>
      <c r="EQ333" s="49" t="s">
        <v>10</v>
      </c>
      <c r="ER333" s="895"/>
    </row>
    <row r="334" spans="33:148" ht="13.8" x14ac:dyDescent="0.25">
      <c r="AG334" s="10"/>
      <c r="AH334" s="21"/>
      <c r="AI334" s="7" t="s">
        <v>347</v>
      </c>
      <c r="AJ334" s="669">
        <v>4.7356990055032078E-2</v>
      </c>
      <c r="AK334" s="670" t="s">
        <v>184</v>
      </c>
      <c r="AL334" s="670">
        <v>1.191300951666938E-2</v>
      </c>
      <c r="AM334" s="189">
        <v>0.45065873977026671</v>
      </c>
      <c r="AN334" s="189">
        <v>4.054801294355654</v>
      </c>
      <c r="AO334" s="189">
        <v>7.9876036197958848</v>
      </c>
      <c r="AP334" s="60">
        <v>0.26037243121585824</v>
      </c>
      <c r="AQ334" s="60">
        <v>0.75235945252309533</v>
      </c>
      <c r="AR334" s="60">
        <v>0.52831343451075496</v>
      </c>
      <c r="AS334" s="189">
        <v>0.26234973296050595</v>
      </c>
      <c r="AT334" s="60">
        <v>0.97983672556781731</v>
      </c>
      <c r="AU334" s="61">
        <v>2.1327596390568377</v>
      </c>
      <c r="AW334" s="4" t="s">
        <v>19</v>
      </c>
      <c r="AX334" s="5" t="s">
        <v>20</v>
      </c>
      <c r="AY334" s="6"/>
      <c r="AZ334" s="98" t="s">
        <v>412</v>
      </c>
      <c r="BA334" s="99" t="s">
        <v>0</v>
      </c>
      <c r="BB334" s="99" t="s">
        <v>1</v>
      </c>
      <c r="BC334" s="99" t="s">
        <v>2</v>
      </c>
      <c r="BD334" s="99" t="s">
        <v>3</v>
      </c>
      <c r="BE334" s="99" t="s">
        <v>4</v>
      </c>
      <c r="BF334" s="99" t="s">
        <v>5</v>
      </c>
      <c r="BG334" s="99" t="s">
        <v>6</v>
      </c>
      <c r="BH334" s="99" t="s">
        <v>7</v>
      </c>
      <c r="BI334" s="99" t="s">
        <v>8</v>
      </c>
      <c r="BJ334" s="99" t="s">
        <v>9</v>
      </c>
      <c r="BK334" s="599" t="s">
        <v>10</v>
      </c>
      <c r="BM334" s="590" t="s">
        <v>441</v>
      </c>
      <c r="BN334" s="388" t="s">
        <v>442</v>
      </c>
      <c r="BO334" s="8" t="s">
        <v>15</v>
      </c>
      <c r="BP334" s="658">
        <v>0.45</v>
      </c>
      <c r="BQ334" s="659">
        <v>1.02</v>
      </c>
      <c r="BR334" s="413">
        <v>1.19</v>
      </c>
      <c r="BS334" s="413">
        <v>0.64</v>
      </c>
      <c r="BT334" s="413">
        <v>0.15</v>
      </c>
      <c r="BU334" s="659">
        <v>0.11</v>
      </c>
      <c r="BV334" s="659">
        <v>0.1</v>
      </c>
      <c r="BW334" s="659">
        <v>0.12</v>
      </c>
      <c r="BX334" s="659">
        <v>0.51</v>
      </c>
      <c r="BY334" s="413">
        <v>0.85</v>
      </c>
      <c r="BZ334" s="659">
        <v>1.22</v>
      </c>
      <c r="CA334" s="660">
        <v>1.75</v>
      </c>
      <c r="CB334" s="26">
        <v>0.67</v>
      </c>
      <c r="CD334" s="898" t="s">
        <v>409</v>
      </c>
      <c r="CE334" s="899"/>
      <c r="CF334" s="900"/>
      <c r="CG334" s="868">
        <v>2007</v>
      </c>
      <c r="CH334" s="890"/>
      <c r="CI334" s="890"/>
      <c r="CJ334" s="890"/>
      <c r="CK334" s="890"/>
      <c r="CL334" s="890"/>
      <c r="CM334" s="890"/>
      <c r="CN334" s="890"/>
      <c r="CO334" s="890"/>
      <c r="CP334" s="890"/>
      <c r="CQ334" s="890"/>
      <c r="CR334" s="891"/>
      <c r="CS334" s="901" t="s">
        <v>93</v>
      </c>
      <c r="DL334" s="749"/>
      <c r="DM334" s="750"/>
      <c r="DN334" s="765" t="s">
        <v>89</v>
      </c>
      <c r="DO334" s="715">
        <v>2.6474238469821687</v>
      </c>
      <c r="DP334" s="716">
        <v>1.1778229645269394</v>
      </c>
      <c r="DQ334" s="716">
        <v>1.27628139167643</v>
      </c>
      <c r="DR334" s="716">
        <v>0.73690758143431778</v>
      </c>
      <c r="DS334" s="716">
        <v>0.50366201120572163</v>
      </c>
      <c r="DT334" s="716">
        <v>0.40226241233774873</v>
      </c>
      <c r="DU334" s="715">
        <v>0.42271704122942139</v>
      </c>
      <c r="DV334" s="715">
        <v>0.6927159788445133</v>
      </c>
      <c r="DW334" s="715">
        <v>0.94256273579616745</v>
      </c>
      <c r="DX334" s="716">
        <v>2.6693158094644365</v>
      </c>
      <c r="DY334" s="715">
        <v>1.7742258454286584</v>
      </c>
      <c r="DZ334" s="717">
        <v>3.0920653680198527</v>
      </c>
      <c r="EA334" s="717">
        <v>3.0920653680198527</v>
      </c>
      <c r="EC334" s="195" t="s">
        <v>60</v>
      </c>
      <c r="ED334" s="400" t="s">
        <v>276</v>
      </c>
      <c r="EE334" s="73" t="s">
        <v>54</v>
      </c>
      <c r="EF334" s="684">
        <v>0.57999999999999996</v>
      </c>
      <c r="EG334" s="453">
        <v>0.61</v>
      </c>
      <c r="EH334" s="453">
        <v>1.52</v>
      </c>
      <c r="EI334" s="453">
        <v>7.19</v>
      </c>
      <c r="EJ334" s="453">
        <v>22.72</v>
      </c>
      <c r="EK334" s="453">
        <v>0.3</v>
      </c>
      <c r="EL334" s="453">
        <v>0.24</v>
      </c>
      <c r="EM334" s="453">
        <v>0.1</v>
      </c>
      <c r="EN334" s="453">
        <v>0.03</v>
      </c>
      <c r="EO334" s="453" t="s">
        <v>184</v>
      </c>
      <c r="EP334" s="453" t="s">
        <v>184</v>
      </c>
      <c r="EQ334" s="454" t="s">
        <v>184</v>
      </c>
      <c r="ER334" s="454">
        <v>3.7</v>
      </c>
    </row>
    <row r="335" spans="33:148" ht="13.8" x14ac:dyDescent="0.25">
      <c r="AG335" s="20"/>
      <c r="AH335" s="663"/>
      <c r="AI335" s="9" t="s">
        <v>348</v>
      </c>
      <c r="AJ335" s="671" t="s">
        <v>183</v>
      </c>
      <c r="AK335" s="671" t="s">
        <v>184</v>
      </c>
      <c r="AL335" s="671" t="s">
        <v>183</v>
      </c>
      <c r="AM335" s="668">
        <v>0.45065873977026671</v>
      </c>
      <c r="AN335" s="668">
        <v>1.7847503324463221E-2</v>
      </c>
      <c r="AO335" s="668">
        <v>9.3794826136419818E-2</v>
      </c>
      <c r="AP335" s="62">
        <v>1.3285590119561526E-2</v>
      </c>
      <c r="AQ335" s="62">
        <v>8.2923395788692469E-2</v>
      </c>
      <c r="AR335" s="62">
        <v>6.5967038382216042E-2</v>
      </c>
      <c r="AS335" s="668" t="s">
        <v>183</v>
      </c>
      <c r="AT335" s="62">
        <v>0.53363090478280739</v>
      </c>
      <c r="AU335" s="63">
        <v>0.28635821950394907</v>
      </c>
      <c r="AW335" s="590" t="s">
        <v>441</v>
      </c>
      <c r="AX335" s="388" t="s">
        <v>442</v>
      </c>
      <c r="AY335" s="8" t="s">
        <v>15</v>
      </c>
      <c r="AZ335" s="802">
        <v>0.56999999999999995</v>
      </c>
      <c r="BA335" s="803">
        <v>1.04</v>
      </c>
      <c r="BB335" s="804">
        <v>0.15</v>
      </c>
      <c r="BC335" s="804">
        <v>0.15</v>
      </c>
      <c r="BD335" s="804">
        <v>0.46</v>
      </c>
      <c r="BE335" s="803">
        <v>0.12</v>
      </c>
      <c r="BF335" s="803">
        <v>0.26</v>
      </c>
      <c r="BG335" s="803">
        <v>0.19</v>
      </c>
      <c r="BH335" s="803">
        <v>0.04</v>
      </c>
      <c r="BI335" s="804">
        <v>0.01</v>
      </c>
      <c r="BJ335" s="803">
        <v>0.28999999999999998</v>
      </c>
      <c r="BK335" s="805">
        <v>0.27</v>
      </c>
      <c r="BM335" s="590"/>
      <c r="BN335" s="21"/>
      <c r="BO335" s="7" t="s">
        <v>14</v>
      </c>
      <c r="BP335" s="648">
        <v>100</v>
      </c>
      <c r="BQ335" s="416">
        <v>100</v>
      </c>
      <c r="BR335" s="416">
        <v>100</v>
      </c>
      <c r="BS335" s="416">
        <v>100</v>
      </c>
      <c r="BT335" s="416">
        <v>100</v>
      </c>
      <c r="BU335" s="416">
        <v>100</v>
      </c>
      <c r="BV335" s="416">
        <v>100</v>
      </c>
      <c r="BW335" s="416">
        <v>100</v>
      </c>
      <c r="BX335" s="416">
        <v>100</v>
      </c>
      <c r="BY335" s="416">
        <v>100</v>
      </c>
      <c r="BZ335" s="416">
        <v>100</v>
      </c>
      <c r="CA335" s="417">
        <v>100</v>
      </c>
      <c r="CB335" s="19">
        <v>100</v>
      </c>
      <c r="CD335" s="4" t="s">
        <v>19</v>
      </c>
      <c r="CE335" s="5" t="s">
        <v>20</v>
      </c>
      <c r="CF335" s="6"/>
      <c r="CG335" s="98" t="s">
        <v>412</v>
      </c>
      <c r="CH335" s="99" t="s">
        <v>0</v>
      </c>
      <c r="CI335" s="99" t="s">
        <v>1</v>
      </c>
      <c r="CJ335" s="99" t="s">
        <v>2</v>
      </c>
      <c r="CK335" s="99" t="s">
        <v>3</v>
      </c>
      <c r="CL335" s="99" t="s">
        <v>4</v>
      </c>
      <c r="CM335" s="99" t="s">
        <v>5</v>
      </c>
      <c r="CN335" s="99" t="s">
        <v>6</v>
      </c>
      <c r="CO335" s="99" t="s">
        <v>7</v>
      </c>
      <c r="CP335" s="99" t="s">
        <v>8</v>
      </c>
      <c r="CQ335" s="99" t="s">
        <v>9</v>
      </c>
      <c r="CR335" s="599" t="s">
        <v>10</v>
      </c>
      <c r="CS335" s="902"/>
      <c r="DL335" s="20"/>
      <c r="DM335" s="23"/>
      <c r="DN335" s="9" t="s">
        <v>90</v>
      </c>
      <c r="DO335" s="62">
        <v>0.78883496566541211</v>
      </c>
      <c r="DP335" s="668">
        <v>0.87412099675190058</v>
      </c>
      <c r="DQ335" s="668">
        <v>3.504060664493882E-2</v>
      </c>
      <c r="DR335" s="668">
        <v>0.3359434710829135</v>
      </c>
      <c r="DS335" s="668">
        <v>1.5357465982281228E-2</v>
      </c>
      <c r="DT335" s="668">
        <v>0.10499159857612458</v>
      </c>
      <c r="DU335" s="62">
        <v>0.34824296546585765</v>
      </c>
      <c r="DV335" s="62">
        <v>0.41106830827395285</v>
      </c>
      <c r="DW335" s="62">
        <v>0.18585320892581639</v>
      </c>
      <c r="DX335" s="668">
        <v>0.41729083649698356</v>
      </c>
      <c r="DY335" s="62">
        <v>1.4712162175036878</v>
      </c>
      <c r="DZ335" s="63">
        <v>6.7762418316743983E-2</v>
      </c>
      <c r="EA335" s="608">
        <v>1.5357465982281228E-2</v>
      </c>
      <c r="EC335" s="77"/>
      <c r="ED335" s="388" t="s">
        <v>307</v>
      </c>
      <c r="EE335" s="56" t="s">
        <v>681</v>
      </c>
      <c r="EF335" s="685">
        <v>94</v>
      </c>
      <c r="EG335" s="456">
        <v>96</v>
      </c>
      <c r="EH335" s="456">
        <v>100</v>
      </c>
      <c r="EI335" s="456">
        <v>97</v>
      </c>
      <c r="EJ335" s="456">
        <v>97</v>
      </c>
      <c r="EK335" s="456">
        <v>97</v>
      </c>
      <c r="EL335" s="456">
        <v>97</v>
      </c>
      <c r="EM335" s="456">
        <v>97</v>
      </c>
      <c r="EN335" s="456">
        <v>100</v>
      </c>
      <c r="EO335" s="456">
        <v>0</v>
      </c>
      <c r="EP335" s="456">
        <v>0</v>
      </c>
      <c r="EQ335" s="457">
        <v>0</v>
      </c>
      <c r="ER335" s="457">
        <v>73</v>
      </c>
    </row>
    <row r="336" spans="33:148" ht="13.8" x14ac:dyDescent="0.25">
      <c r="AG336" s="10"/>
      <c r="AH336" s="388" t="s">
        <v>506</v>
      </c>
      <c r="AI336" s="667" t="s">
        <v>15</v>
      </c>
      <c r="AJ336" s="687">
        <v>0.11</v>
      </c>
      <c r="AK336" s="688">
        <v>1.18</v>
      </c>
      <c r="AL336" s="688">
        <v>2.1</v>
      </c>
      <c r="AM336" s="688">
        <v>0.23</v>
      </c>
      <c r="AN336" s="688">
        <v>1.27</v>
      </c>
      <c r="AO336" s="688">
        <v>0.15</v>
      </c>
      <c r="AP336" s="688">
        <v>0.15</v>
      </c>
      <c r="AQ336" s="688">
        <v>7.0000000000000007E-2</v>
      </c>
      <c r="AR336" s="688">
        <v>0.14000000000000001</v>
      </c>
      <c r="AS336" s="688">
        <v>0.5</v>
      </c>
      <c r="AT336" s="688">
        <v>0.04</v>
      </c>
      <c r="AU336" s="689">
        <v>0.51</v>
      </c>
      <c r="AW336" s="590"/>
      <c r="AX336" s="21"/>
      <c r="AY336" s="7" t="s">
        <v>14</v>
      </c>
      <c r="AZ336" s="685">
        <v>100</v>
      </c>
      <c r="BA336" s="456">
        <v>100</v>
      </c>
      <c r="BB336" s="456">
        <v>94</v>
      </c>
      <c r="BC336" s="456">
        <v>63</v>
      </c>
      <c r="BD336" s="456">
        <v>97</v>
      </c>
      <c r="BE336" s="456">
        <v>66</v>
      </c>
      <c r="BF336" s="456">
        <v>100</v>
      </c>
      <c r="BG336" s="456">
        <v>100</v>
      </c>
      <c r="BH336" s="456">
        <v>100</v>
      </c>
      <c r="BI336" s="456">
        <v>100</v>
      </c>
      <c r="BJ336" s="456">
        <v>100</v>
      </c>
      <c r="BK336" s="457">
        <v>100</v>
      </c>
      <c r="BM336" s="590"/>
      <c r="BN336" s="21"/>
      <c r="BO336" s="261" t="s">
        <v>539</v>
      </c>
      <c r="BP336" s="665">
        <v>0.57999999999999996</v>
      </c>
      <c r="BQ336" s="459">
        <v>1.37</v>
      </c>
      <c r="BR336" s="489">
        <v>2.34</v>
      </c>
      <c r="BS336" s="662">
        <v>1.34</v>
      </c>
      <c r="BT336" s="662">
        <v>0.27</v>
      </c>
      <c r="BU336" s="419">
        <v>0.19</v>
      </c>
      <c r="BV336" s="419">
        <v>0.15</v>
      </c>
      <c r="BW336" s="419">
        <v>0.27</v>
      </c>
      <c r="BX336" s="419">
        <v>0.99</v>
      </c>
      <c r="BY336" s="662">
        <v>1.1100000000000001</v>
      </c>
      <c r="BZ336" s="419">
        <v>2.42</v>
      </c>
      <c r="CA336" s="420">
        <v>2.96</v>
      </c>
      <c r="CB336" s="29">
        <v>2.96</v>
      </c>
      <c r="CD336" s="706" t="s">
        <v>441</v>
      </c>
      <c r="CE336" s="388" t="s">
        <v>442</v>
      </c>
      <c r="CF336" s="8" t="s">
        <v>15</v>
      </c>
      <c r="CG336" s="739">
        <v>0.22</v>
      </c>
      <c r="CH336" s="740">
        <v>0.17</v>
      </c>
      <c r="CI336" s="601">
        <v>0.27</v>
      </c>
      <c r="CJ336" s="601">
        <v>0.24</v>
      </c>
      <c r="CK336" s="601">
        <v>0.21</v>
      </c>
      <c r="CL336" s="740">
        <v>0.67</v>
      </c>
      <c r="CM336" s="740">
        <v>0.19</v>
      </c>
      <c r="CN336" s="740">
        <v>0.11</v>
      </c>
      <c r="CO336" s="740">
        <v>0.14000000000000001</v>
      </c>
      <c r="CP336" s="601">
        <v>0.17</v>
      </c>
      <c r="CQ336" s="740">
        <v>0.13</v>
      </c>
      <c r="CR336" s="741">
        <v>0.21</v>
      </c>
      <c r="CS336" s="602">
        <v>0.23</v>
      </c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C336" s="77"/>
      <c r="ED336" s="388"/>
      <c r="EE336" s="56" t="s">
        <v>682</v>
      </c>
      <c r="EF336" s="665">
        <v>1.19</v>
      </c>
      <c r="EG336" s="767">
        <v>1.17</v>
      </c>
      <c r="EH336" s="767">
        <v>2.59</v>
      </c>
      <c r="EI336" s="767">
        <v>10.62</v>
      </c>
      <c r="EJ336" s="766">
        <v>47.75</v>
      </c>
      <c r="EK336" s="766">
        <v>0.63</v>
      </c>
      <c r="EL336" s="766">
        <v>0.28999999999999998</v>
      </c>
      <c r="EM336" s="767">
        <v>0.18</v>
      </c>
      <c r="EN336" s="767">
        <v>0.1</v>
      </c>
      <c r="EO336" s="766" t="s">
        <v>184</v>
      </c>
      <c r="EP336" s="766" t="s">
        <v>184</v>
      </c>
      <c r="EQ336" s="490" t="s">
        <v>184</v>
      </c>
      <c r="ER336" s="362">
        <v>47.75</v>
      </c>
    </row>
    <row r="337" spans="33:148" ht="13.8" x14ac:dyDescent="0.25">
      <c r="AG337" s="10"/>
      <c r="AH337" s="657"/>
      <c r="AI337" s="7" t="s">
        <v>521</v>
      </c>
      <c r="AJ337" s="455">
        <v>21</v>
      </c>
      <c r="AK337" s="456">
        <v>24</v>
      </c>
      <c r="AL337" s="456">
        <v>23</v>
      </c>
      <c r="AM337" s="456">
        <v>100</v>
      </c>
      <c r="AN337" s="456">
        <v>100</v>
      </c>
      <c r="AO337" s="456">
        <v>100</v>
      </c>
      <c r="AP337" s="456">
        <v>100</v>
      </c>
      <c r="AQ337" s="456">
        <v>91</v>
      </c>
      <c r="AR337" s="456">
        <v>100</v>
      </c>
      <c r="AS337" s="456">
        <v>100</v>
      </c>
      <c r="AT337" s="456">
        <v>100</v>
      </c>
      <c r="AU337" s="457">
        <v>100</v>
      </c>
      <c r="AW337" s="590"/>
      <c r="AX337" s="21"/>
      <c r="AY337" s="261" t="s">
        <v>539</v>
      </c>
      <c r="AZ337" s="742">
        <v>0.91</v>
      </c>
      <c r="BA337" s="743">
        <v>1.94</v>
      </c>
      <c r="BB337" s="744">
        <v>0.38</v>
      </c>
      <c r="BC337" s="744">
        <v>0.37</v>
      </c>
      <c r="BD337" s="744">
        <v>1.06</v>
      </c>
      <c r="BE337" s="743">
        <v>0.35</v>
      </c>
      <c r="BF337" s="743">
        <v>0.43</v>
      </c>
      <c r="BG337" s="743">
        <v>0.32</v>
      </c>
      <c r="BH337" s="743">
        <v>7.0000000000000007E-2</v>
      </c>
      <c r="BI337" s="744">
        <v>0.04</v>
      </c>
      <c r="BJ337" s="743">
        <v>0.33</v>
      </c>
      <c r="BK337" s="806">
        <v>0.47</v>
      </c>
      <c r="BM337" s="594"/>
      <c r="BN337" s="663"/>
      <c r="BO337" s="262" t="s">
        <v>90</v>
      </c>
      <c r="BP337" s="666">
        <v>0.18</v>
      </c>
      <c r="BQ337" s="312">
        <v>0.65</v>
      </c>
      <c r="BR337" s="312">
        <v>0.28000000000000003</v>
      </c>
      <c r="BS337" s="664">
        <v>0.17</v>
      </c>
      <c r="BT337" s="664">
        <v>0.02</v>
      </c>
      <c r="BU337" s="326" t="s">
        <v>183</v>
      </c>
      <c r="BV337" s="326">
        <v>0.06</v>
      </c>
      <c r="BW337" s="326" t="s">
        <v>183</v>
      </c>
      <c r="BX337" s="326">
        <v>0.11</v>
      </c>
      <c r="BY337" s="664">
        <v>0.39</v>
      </c>
      <c r="BZ337" s="326">
        <v>0.17</v>
      </c>
      <c r="CA337" s="327">
        <v>0.11</v>
      </c>
      <c r="CB337" s="32" t="s">
        <v>183</v>
      </c>
      <c r="CD337" s="706"/>
      <c r="CE337" s="707"/>
      <c r="CF337" s="708" t="s">
        <v>14</v>
      </c>
      <c r="CG337" s="648">
        <v>100</v>
      </c>
      <c r="CH337" s="416">
        <v>100</v>
      </c>
      <c r="CI337" s="416">
        <v>100</v>
      </c>
      <c r="CJ337" s="416">
        <v>100</v>
      </c>
      <c r="CK337" s="416">
        <v>100</v>
      </c>
      <c r="CL337" s="416">
        <v>100</v>
      </c>
      <c r="CM337" s="416">
        <v>100</v>
      </c>
      <c r="CN337" s="416">
        <v>100</v>
      </c>
      <c r="CO337" s="416">
        <v>100</v>
      </c>
      <c r="CP337" s="416">
        <v>100</v>
      </c>
      <c r="CQ337" s="416">
        <v>100</v>
      </c>
      <c r="CR337" s="417">
        <v>100</v>
      </c>
      <c r="CS337" s="19">
        <v>100</v>
      </c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C337" s="77"/>
      <c r="ED337" s="395"/>
      <c r="EE337" s="57" t="s">
        <v>683</v>
      </c>
      <c r="EF337" s="666">
        <v>0.1</v>
      </c>
      <c r="EG337" s="312">
        <v>0.1</v>
      </c>
      <c r="EH337" s="312">
        <v>0.14000000000000001</v>
      </c>
      <c r="EI337" s="312">
        <v>3.93</v>
      </c>
      <c r="EJ337" s="312">
        <v>2.13</v>
      </c>
      <c r="EK337" s="312">
        <v>0.06</v>
      </c>
      <c r="EL337" s="312">
        <v>0.15</v>
      </c>
      <c r="EM337" s="312" t="s">
        <v>183</v>
      </c>
      <c r="EN337" s="312" t="s">
        <v>183</v>
      </c>
      <c r="EO337" s="312" t="s">
        <v>184</v>
      </c>
      <c r="EP337" s="312" t="s">
        <v>184</v>
      </c>
      <c r="EQ337" s="313" t="s">
        <v>184</v>
      </c>
      <c r="ER337" s="314" t="s">
        <v>183</v>
      </c>
    </row>
    <row r="338" spans="33:148" ht="13.8" x14ac:dyDescent="0.25">
      <c r="AG338" s="795"/>
      <c r="AH338" s="793"/>
      <c r="AI338" s="765" t="s">
        <v>347</v>
      </c>
      <c r="AJ338" s="799">
        <v>0.11</v>
      </c>
      <c r="AK338" s="800">
        <v>1.18</v>
      </c>
      <c r="AL338" s="800">
        <v>2.1</v>
      </c>
      <c r="AM338" s="800">
        <v>0.7</v>
      </c>
      <c r="AN338" s="800">
        <v>3.72</v>
      </c>
      <c r="AO338" s="800">
        <v>0.18</v>
      </c>
      <c r="AP338" s="799">
        <v>0.23</v>
      </c>
      <c r="AQ338" s="799">
        <v>0.19</v>
      </c>
      <c r="AR338" s="799">
        <v>0.22</v>
      </c>
      <c r="AS338" s="800">
        <v>0.69</v>
      </c>
      <c r="AT338" s="799">
        <v>0.06</v>
      </c>
      <c r="AU338" s="801">
        <v>0.92</v>
      </c>
      <c r="AW338" s="594"/>
      <c r="AX338" s="663"/>
      <c r="AY338" s="262" t="s">
        <v>90</v>
      </c>
      <c r="AZ338" s="746">
        <v>0.28000000000000003</v>
      </c>
      <c r="BA338" s="747">
        <v>0.01</v>
      </c>
      <c r="BB338" s="747">
        <v>0.02</v>
      </c>
      <c r="BC338" s="747" t="s">
        <v>183</v>
      </c>
      <c r="BD338" s="747">
        <v>0.11</v>
      </c>
      <c r="BE338" s="747" t="s">
        <v>183</v>
      </c>
      <c r="BF338" s="747">
        <v>0.08</v>
      </c>
      <c r="BG338" s="747">
        <v>0.03</v>
      </c>
      <c r="BH338" s="747">
        <v>0.02</v>
      </c>
      <c r="BI338" s="747" t="s">
        <v>183</v>
      </c>
      <c r="BJ338" s="747">
        <v>0.21</v>
      </c>
      <c r="BK338" s="807">
        <v>0.14000000000000001</v>
      </c>
      <c r="BM338" s="10"/>
      <c r="BN338" s="675" t="s">
        <v>540</v>
      </c>
      <c r="BO338" s="8" t="s">
        <v>15</v>
      </c>
      <c r="BP338" s="412">
        <v>1.1100000000000001</v>
      </c>
      <c r="BQ338" s="413">
        <v>0.83</v>
      </c>
      <c r="BR338" s="413">
        <v>1.81</v>
      </c>
      <c r="BS338" s="413">
        <v>0.71</v>
      </c>
      <c r="BT338" s="413">
        <v>0.61</v>
      </c>
      <c r="BU338" s="413">
        <v>0.22</v>
      </c>
      <c r="BV338" s="413">
        <v>0.55000000000000004</v>
      </c>
      <c r="BW338" s="413">
        <v>0.56000000000000005</v>
      </c>
      <c r="BX338" s="413">
        <v>1.1200000000000001</v>
      </c>
      <c r="BY338" s="413">
        <v>2.06</v>
      </c>
      <c r="BZ338" s="413">
        <v>1.98</v>
      </c>
      <c r="CA338" s="414">
        <v>1.84</v>
      </c>
      <c r="CB338" s="26">
        <v>1.1299999999999999</v>
      </c>
      <c r="CD338" s="706"/>
      <c r="CE338" s="707"/>
      <c r="CF338" s="261" t="s">
        <v>89</v>
      </c>
      <c r="CG338" s="742">
        <v>0.56000000000000005</v>
      </c>
      <c r="CH338" s="743">
        <v>0.21</v>
      </c>
      <c r="CI338" s="744">
        <v>0.57999999999999996</v>
      </c>
      <c r="CJ338" s="745">
        <v>0.39</v>
      </c>
      <c r="CK338" s="745">
        <v>0.27</v>
      </c>
      <c r="CL338" s="604">
        <v>1.87</v>
      </c>
      <c r="CM338" s="604">
        <v>0.28000000000000003</v>
      </c>
      <c r="CN338" s="604">
        <v>0.16</v>
      </c>
      <c r="CO338" s="604">
        <v>0.23</v>
      </c>
      <c r="CP338" s="745">
        <v>0.19</v>
      </c>
      <c r="CQ338" s="604">
        <v>0.25</v>
      </c>
      <c r="CR338" s="605">
        <v>0.27</v>
      </c>
      <c r="CS338" s="605">
        <v>1.87</v>
      </c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C338" s="77"/>
      <c r="ED338" s="400" t="s">
        <v>281</v>
      </c>
      <c r="EE338" s="73" t="s">
        <v>685</v>
      </c>
      <c r="EF338" s="684">
        <v>0.68</v>
      </c>
      <c r="EG338" s="453">
        <v>1.51</v>
      </c>
      <c r="EH338" s="453">
        <v>1.69</v>
      </c>
      <c r="EI338" s="453">
        <v>1.64</v>
      </c>
      <c r="EJ338" s="453">
        <v>0.93</v>
      </c>
      <c r="EK338" s="453">
        <v>0.31</v>
      </c>
      <c r="EL338" s="453">
        <v>0.15</v>
      </c>
      <c r="EM338" s="453">
        <v>0.14000000000000001</v>
      </c>
      <c r="EN338" s="453">
        <v>0.11</v>
      </c>
      <c r="EO338" s="453" t="s">
        <v>184</v>
      </c>
      <c r="EP338" s="453">
        <v>0.75</v>
      </c>
      <c r="EQ338" s="454">
        <v>0.4</v>
      </c>
      <c r="ER338" s="454">
        <v>0.73</v>
      </c>
    </row>
    <row r="339" spans="33:148" ht="13.8" x14ac:dyDescent="0.25">
      <c r="AG339" s="20"/>
      <c r="AH339" s="663"/>
      <c r="AI339" s="9" t="s">
        <v>348</v>
      </c>
      <c r="AJ339" s="671">
        <v>0.11</v>
      </c>
      <c r="AK339" s="671">
        <v>1.18</v>
      </c>
      <c r="AL339" s="671">
        <v>2.1</v>
      </c>
      <c r="AM339" s="671" t="s">
        <v>183</v>
      </c>
      <c r="AN339" s="671" t="s">
        <v>183</v>
      </c>
      <c r="AO339" s="671">
        <v>0.12</v>
      </c>
      <c r="AP339" s="671">
        <v>0.05</v>
      </c>
      <c r="AQ339" s="671" t="s">
        <v>183</v>
      </c>
      <c r="AR339" s="671">
        <v>0.06</v>
      </c>
      <c r="AS339" s="671">
        <v>0.33</v>
      </c>
      <c r="AT339" s="671" t="s">
        <v>183</v>
      </c>
      <c r="AU339" s="691">
        <v>0.02</v>
      </c>
      <c r="BM339" s="10"/>
      <c r="BN339" s="657"/>
      <c r="BO339" s="7" t="s">
        <v>61</v>
      </c>
      <c r="BP339" s="415">
        <v>100</v>
      </c>
      <c r="BQ339" s="416">
        <v>100</v>
      </c>
      <c r="BR339" s="416">
        <v>100</v>
      </c>
      <c r="BS339" s="416">
        <v>100</v>
      </c>
      <c r="BT339" s="416">
        <v>100</v>
      </c>
      <c r="BU339" s="416">
        <v>100</v>
      </c>
      <c r="BV339" s="416">
        <v>100</v>
      </c>
      <c r="BW339" s="416">
        <v>100</v>
      </c>
      <c r="BX339" s="416">
        <v>100</v>
      </c>
      <c r="BY339" s="416">
        <v>100</v>
      </c>
      <c r="BZ339" s="416">
        <v>100</v>
      </c>
      <c r="CA339" s="417">
        <v>100</v>
      </c>
      <c r="CB339" s="19">
        <v>97</v>
      </c>
      <c r="CD339" s="594"/>
      <c r="CE339" s="663"/>
      <c r="CF339" s="262" t="s">
        <v>90</v>
      </c>
      <c r="CG339" s="746" t="s">
        <v>183</v>
      </c>
      <c r="CH339" s="747">
        <v>0.1</v>
      </c>
      <c r="CI339" s="747">
        <v>0.04</v>
      </c>
      <c r="CJ339" s="748">
        <v>0.06</v>
      </c>
      <c r="CK339" s="748">
        <v>7.0000000000000007E-2</v>
      </c>
      <c r="CL339" s="607">
        <v>7.0000000000000007E-2</v>
      </c>
      <c r="CM339" s="607">
        <v>0.04</v>
      </c>
      <c r="CN339" s="607">
        <v>7.0000000000000007E-2</v>
      </c>
      <c r="CO339" s="607">
        <v>0.1</v>
      </c>
      <c r="CP339" s="748">
        <v>0.13</v>
      </c>
      <c r="CQ339" s="607">
        <v>0.04</v>
      </c>
      <c r="CR339" s="608">
        <v>0.16</v>
      </c>
      <c r="CS339" s="608" t="s">
        <v>183</v>
      </c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C339" s="105"/>
      <c r="ED339" s="388" t="s">
        <v>317</v>
      </c>
      <c r="EE339" s="56" t="s">
        <v>681</v>
      </c>
      <c r="EF339" s="685">
        <v>100</v>
      </c>
      <c r="EG339" s="456">
        <v>100</v>
      </c>
      <c r="EH339" s="456">
        <v>68</v>
      </c>
      <c r="EI339" s="456">
        <v>100</v>
      </c>
      <c r="EJ339" s="456">
        <v>100</v>
      </c>
      <c r="EK339" s="456">
        <v>100</v>
      </c>
      <c r="EL339" s="456">
        <v>100</v>
      </c>
      <c r="EM339" s="456">
        <v>100</v>
      </c>
      <c r="EN339" s="456">
        <v>100</v>
      </c>
      <c r="EO339" s="456">
        <v>0</v>
      </c>
      <c r="EP339" s="456">
        <v>100</v>
      </c>
      <c r="EQ339" s="457">
        <v>100</v>
      </c>
      <c r="ER339" s="457">
        <v>89</v>
      </c>
    </row>
    <row r="340" spans="33:148" ht="13.8" x14ac:dyDescent="0.25">
      <c r="BM340" s="10"/>
      <c r="BN340" s="21"/>
      <c r="BO340" s="7" t="s">
        <v>112</v>
      </c>
      <c r="BP340" s="418">
        <v>1.1299999999999999</v>
      </c>
      <c r="BQ340" s="419">
        <v>0.86</v>
      </c>
      <c r="BR340" s="419">
        <v>2.0699999999999998</v>
      </c>
      <c r="BS340" s="419">
        <v>1.23</v>
      </c>
      <c r="BT340" s="419">
        <v>1.41</v>
      </c>
      <c r="BU340" s="419">
        <v>0.48</v>
      </c>
      <c r="BV340" s="419">
        <v>0.64</v>
      </c>
      <c r="BW340" s="419">
        <v>0.85</v>
      </c>
      <c r="BX340" s="419">
        <v>2.29</v>
      </c>
      <c r="BY340" s="419">
        <v>4.8499999999999996</v>
      </c>
      <c r="BZ340" s="419">
        <v>3.46</v>
      </c>
      <c r="CA340" s="420">
        <v>3.28</v>
      </c>
      <c r="CB340" s="29">
        <v>4.8499999999999996</v>
      </c>
      <c r="CD340" s="714"/>
      <c r="CE340" s="675" t="s">
        <v>540</v>
      </c>
      <c r="CF340" s="8" t="s">
        <v>15</v>
      </c>
      <c r="CG340" s="600">
        <v>0.28999999999999998</v>
      </c>
      <c r="CH340" s="601">
        <v>0.36</v>
      </c>
      <c r="CI340" s="601">
        <v>0.6</v>
      </c>
      <c r="CJ340" s="601">
        <v>0.27</v>
      </c>
      <c r="CK340" s="601">
        <v>0.22</v>
      </c>
      <c r="CL340" s="601">
        <v>0.24</v>
      </c>
      <c r="CM340" s="601">
        <v>0.26</v>
      </c>
      <c r="CN340" s="601">
        <v>0.36</v>
      </c>
      <c r="CO340" s="601">
        <v>0.12</v>
      </c>
      <c r="CP340" s="601">
        <v>0.17</v>
      </c>
      <c r="CQ340" s="601">
        <v>0.23</v>
      </c>
      <c r="CR340" s="602">
        <v>0.22</v>
      </c>
      <c r="CS340" s="602">
        <v>0.28000000000000003</v>
      </c>
      <c r="DL340" s="898" t="s">
        <v>409</v>
      </c>
      <c r="DM340" s="899"/>
      <c r="DN340" s="900"/>
      <c r="DO340" s="868">
        <v>2009</v>
      </c>
      <c r="DP340" s="890"/>
      <c r="DQ340" s="890"/>
      <c r="DR340" s="890"/>
      <c r="DS340" s="890"/>
      <c r="DT340" s="890"/>
      <c r="DU340" s="890"/>
      <c r="DV340" s="890"/>
      <c r="DW340" s="890"/>
      <c r="DX340" s="890"/>
      <c r="DY340" s="890"/>
      <c r="DZ340" s="891"/>
      <c r="EA340" s="901" t="s">
        <v>541</v>
      </c>
      <c r="EC340" s="105"/>
      <c r="ED340" s="388"/>
      <c r="EE340" s="56" t="s">
        <v>673</v>
      </c>
      <c r="EF340" s="665">
        <v>0.93</v>
      </c>
      <c r="EG340" s="767">
        <v>1.94</v>
      </c>
      <c r="EH340" s="767">
        <v>1.75</v>
      </c>
      <c r="EI340" s="767">
        <v>2.15</v>
      </c>
      <c r="EJ340" s="766">
        <v>1.53</v>
      </c>
      <c r="EK340" s="766">
        <v>0.45</v>
      </c>
      <c r="EL340" s="766">
        <v>0.26</v>
      </c>
      <c r="EM340" s="767">
        <v>0.19</v>
      </c>
      <c r="EN340" s="767">
        <v>0.23</v>
      </c>
      <c r="EO340" s="766" t="s">
        <v>184</v>
      </c>
      <c r="EP340" s="766">
        <v>1.38</v>
      </c>
      <c r="EQ340" s="490">
        <v>0.62</v>
      </c>
      <c r="ER340" s="362">
        <v>2.15</v>
      </c>
    </row>
    <row r="341" spans="33:148" ht="13.8" x14ac:dyDescent="0.25">
      <c r="BM341" s="20"/>
      <c r="BN341" s="21"/>
      <c r="BO341" s="9" t="s">
        <v>113</v>
      </c>
      <c r="BP341" s="421">
        <v>1.0900000000000001</v>
      </c>
      <c r="BQ341" s="326">
        <v>0.8</v>
      </c>
      <c r="BR341" s="326">
        <v>1.57</v>
      </c>
      <c r="BS341" s="326" t="s">
        <v>438</v>
      </c>
      <c r="BT341" s="326">
        <v>0.05</v>
      </c>
      <c r="BU341" s="326" t="s">
        <v>438</v>
      </c>
      <c r="BV341" s="326">
        <v>0.48</v>
      </c>
      <c r="BW341" s="326">
        <v>0.17</v>
      </c>
      <c r="BX341" s="326">
        <v>0.49</v>
      </c>
      <c r="BY341" s="326">
        <v>0.4</v>
      </c>
      <c r="BZ341" s="326">
        <v>0.83</v>
      </c>
      <c r="CA341" s="327">
        <v>0.81</v>
      </c>
      <c r="CB341" s="32" t="s">
        <v>438</v>
      </c>
      <c r="CD341" s="714"/>
      <c r="CE341" s="657"/>
      <c r="CF341" s="708" t="s">
        <v>56</v>
      </c>
      <c r="CG341" s="415">
        <v>100</v>
      </c>
      <c r="CH341" s="416">
        <v>100</v>
      </c>
      <c r="CI341" s="416">
        <v>100</v>
      </c>
      <c r="CJ341" s="416">
        <v>100</v>
      </c>
      <c r="CK341" s="416">
        <v>100</v>
      </c>
      <c r="CL341" s="416">
        <v>100</v>
      </c>
      <c r="CM341" s="416">
        <v>100</v>
      </c>
      <c r="CN341" s="416">
        <v>100</v>
      </c>
      <c r="CO341" s="416">
        <v>100</v>
      </c>
      <c r="CP341" s="416">
        <v>67</v>
      </c>
      <c r="CQ341" s="416">
        <v>100</v>
      </c>
      <c r="CR341" s="417">
        <v>68</v>
      </c>
      <c r="CS341" s="19">
        <v>94</v>
      </c>
      <c r="DL341" s="4" t="s">
        <v>19</v>
      </c>
      <c r="DM341" s="5" t="s">
        <v>20</v>
      </c>
      <c r="DN341" s="6"/>
      <c r="DO341" s="98" t="s">
        <v>21</v>
      </c>
      <c r="DP341" s="99" t="s">
        <v>0</v>
      </c>
      <c r="DQ341" s="99" t="s">
        <v>1</v>
      </c>
      <c r="DR341" s="99" t="s">
        <v>2</v>
      </c>
      <c r="DS341" s="99" t="s">
        <v>3</v>
      </c>
      <c r="DT341" s="99" t="s">
        <v>4</v>
      </c>
      <c r="DU341" s="99" t="s">
        <v>5</v>
      </c>
      <c r="DV341" s="99" t="s">
        <v>6</v>
      </c>
      <c r="DW341" s="99" t="s">
        <v>7</v>
      </c>
      <c r="DX341" s="99" t="s">
        <v>8</v>
      </c>
      <c r="DY341" s="99" t="s">
        <v>9</v>
      </c>
      <c r="DZ341" s="599" t="s">
        <v>10</v>
      </c>
      <c r="EA341" s="902"/>
      <c r="EC341" s="109"/>
      <c r="ED341" s="395"/>
      <c r="EE341" s="57" t="s">
        <v>674</v>
      </c>
      <c r="EF341" s="666">
        <v>0.43</v>
      </c>
      <c r="EG341" s="312">
        <v>1.1299999999999999</v>
      </c>
      <c r="EH341" s="312">
        <v>1.63</v>
      </c>
      <c r="EI341" s="312">
        <v>1.29</v>
      </c>
      <c r="EJ341" s="312">
        <v>0.17</v>
      </c>
      <c r="EK341" s="312">
        <v>0.21</v>
      </c>
      <c r="EL341" s="312">
        <v>0.02</v>
      </c>
      <c r="EM341" s="312">
        <v>0.08</v>
      </c>
      <c r="EN341" s="312" t="s">
        <v>438</v>
      </c>
      <c r="EO341" s="312" t="s">
        <v>184</v>
      </c>
      <c r="EP341" s="312">
        <v>0.36</v>
      </c>
      <c r="EQ341" s="313">
        <v>0.08</v>
      </c>
      <c r="ER341" s="314" t="s">
        <v>438</v>
      </c>
    </row>
    <row r="342" spans="33:148" ht="18" x14ac:dyDescent="0.3">
      <c r="AG342" s="1" t="s">
        <v>525</v>
      </c>
      <c r="AH342" s="2"/>
      <c r="AI342" s="2"/>
      <c r="AJ342" s="3"/>
      <c r="AK342" s="3"/>
      <c r="AL342" s="3"/>
      <c r="AM342" s="2"/>
      <c r="AN342" s="2"/>
      <c r="AO342" s="3"/>
      <c r="AP342" s="3"/>
      <c r="AQ342" s="3"/>
      <c r="AR342" s="3"/>
      <c r="AS342" s="3"/>
      <c r="AT342" s="3"/>
      <c r="AU342" s="3"/>
      <c r="CD342" s="714"/>
      <c r="CE342" s="707"/>
      <c r="CF342" s="708" t="s">
        <v>64</v>
      </c>
      <c r="CG342" s="603">
        <v>0.56999999999999995</v>
      </c>
      <c r="CH342" s="604">
        <v>0.4</v>
      </c>
      <c r="CI342" s="604">
        <v>0.78</v>
      </c>
      <c r="CJ342" s="604">
        <v>0.37</v>
      </c>
      <c r="CK342" s="604">
        <v>0.55000000000000004</v>
      </c>
      <c r="CL342" s="604">
        <v>0.28999999999999998</v>
      </c>
      <c r="CM342" s="604">
        <v>0.46</v>
      </c>
      <c r="CN342" s="604">
        <v>0.68</v>
      </c>
      <c r="CO342" s="604">
        <v>0.2</v>
      </c>
      <c r="CP342" s="604">
        <v>0.17</v>
      </c>
      <c r="CQ342" s="604">
        <v>0.28999999999999998</v>
      </c>
      <c r="CR342" s="605">
        <v>0.25</v>
      </c>
      <c r="CS342" s="605">
        <v>0.78</v>
      </c>
      <c r="DL342" s="706" t="s">
        <v>441</v>
      </c>
      <c r="DM342" s="388" t="s">
        <v>442</v>
      </c>
      <c r="DN342" s="8" t="s">
        <v>15</v>
      </c>
      <c r="DO342" s="802">
        <v>0.18</v>
      </c>
      <c r="DP342" s="803">
        <v>1.34</v>
      </c>
      <c r="DQ342" s="804">
        <v>1.33</v>
      </c>
      <c r="DR342" s="804">
        <v>0.81</v>
      </c>
      <c r="DS342" s="804">
        <v>0.45</v>
      </c>
      <c r="DT342" s="803">
        <v>0.26</v>
      </c>
      <c r="DU342" s="803" t="s">
        <v>183</v>
      </c>
      <c r="DV342" s="803">
        <v>0.45</v>
      </c>
      <c r="DW342" s="803">
        <v>0.15</v>
      </c>
      <c r="DX342" s="804">
        <v>0.63</v>
      </c>
      <c r="DY342" s="803">
        <v>1.05</v>
      </c>
      <c r="DZ342" s="805">
        <v>0.34</v>
      </c>
      <c r="EA342" s="824">
        <v>0.57999999999999996</v>
      </c>
    </row>
    <row r="343" spans="33:148" ht="13.8" x14ac:dyDescent="0.25">
      <c r="AG343" s="2"/>
      <c r="AH343" s="2"/>
      <c r="AI343" s="2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CD343" s="20"/>
      <c r="CE343" s="707"/>
      <c r="CF343" s="9" t="s">
        <v>113</v>
      </c>
      <c r="CG343" s="606">
        <v>0.15</v>
      </c>
      <c r="CH343" s="607">
        <v>0.32</v>
      </c>
      <c r="CI343" s="607">
        <v>0.28000000000000003</v>
      </c>
      <c r="CJ343" s="607">
        <v>0.16</v>
      </c>
      <c r="CK343" s="607">
        <v>0.03</v>
      </c>
      <c r="CL343" s="607">
        <v>0.19</v>
      </c>
      <c r="CM343" s="607">
        <v>7.0000000000000007E-2</v>
      </c>
      <c r="CN343" s="607">
        <v>0.13</v>
      </c>
      <c r="CO343" s="607">
        <v>0.04</v>
      </c>
      <c r="CP343" s="607">
        <v>0.17</v>
      </c>
      <c r="CQ343" s="607">
        <v>0.12</v>
      </c>
      <c r="CR343" s="608">
        <v>0.2</v>
      </c>
      <c r="CS343" s="608">
        <v>0.03</v>
      </c>
      <c r="DL343" s="706"/>
      <c r="DM343" s="750"/>
      <c r="DN343" s="765" t="s">
        <v>14</v>
      </c>
      <c r="DO343" s="685">
        <v>100</v>
      </c>
      <c r="DP343" s="456">
        <v>97</v>
      </c>
      <c r="DQ343" s="456">
        <v>97</v>
      </c>
      <c r="DR343" s="456">
        <v>97</v>
      </c>
      <c r="DS343" s="456">
        <v>97</v>
      </c>
      <c r="DT343" s="456">
        <v>97</v>
      </c>
      <c r="DU343" s="456">
        <v>97</v>
      </c>
      <c r="DV343" s="456">
        <v>97</v>
      </c>
      <c r="DW343" s="456">
        <v>97</v>
      </c>
      <c r="DX343" s="456">
        <v>97</v>
      </c>
      <c r="DY343" s="456">
        <v>97</v>
      </c>
      <c r="DZ343" s="457">
        <v>100</v>
      </c>
      <c r="EA343" s="457">
        <v>97</v>
      </c>
    </row>
    <row r="344" spans="33:148" ht="18" x14ac:dyDescent="0.3">
      <c r="AG344" s="679" t="s">
        <v>504</v>
      </c>
      <c r="AH344" s="680"/>
      <c r="AI344" s="681"/>
      <c r="AJ344" s="676">
        <v>2004</v>
      </c>
      <c r="AK344" s="677"/>
      <c r="AL344" s="677"/>
      <c r="AM344" s="677"/>
      <c r="AN344" s="677"/>
      <c r="AO344" s="677"/>
      <c r="AP344" s="677"/>
      <c r="AQ344" s="677"/>
      <c r="AR344" s="677"/>
      <c r="AS344" s="677"/>
      <c r="AT344" s="677"/>
      <c r="AU344" s="678"/>
      <c r="BM344" s="1" t="s">
        <v>43</v>
      </c>
      <c r="DL344" s="706"/>
      <c r="DM344" s="750"/>
      <c r="DN344" s="261" t="s">
        <v>89</v>
      </c>
      <c r="DO344" s="742">
        <v>0.22</v>
      </c>
      <c r="DP344" s="743">
        <v>1.48</v>
      </c>
      <c r="DQ344" s="744">
        <v>1.61</v>
      </c>
      <c r="DR344" s="744">
        <v>1.34</v>
      </c>
      <c r="DS344" s="744">
        <v>0.79</v>
      </c>
      <c r="DT344" s="743">
        <v>0.47</v>
      </c>
      <c r="DU344" s="743" t="s">
        <v>183</v>
      </c>
      <c r="DV344" s="743">
        <v>1.34</v>
      </c>
      <c r="DW344" s="743">
        <v>0.45</v>
      </c>
      <c r="DX344" s="744">
        <v>1.08</v>
      </c>
      <c r="DY344" s="743">
        <v>2.65</v>
      </c>
      <c r="DZ344" s="806">
        <v>0.53</v>
      </c>
      <c r="EA344" s="806">
        <v>2.65</v>
      </c>
      <c r="EC344" s="96" t="s">
        <v>520</v>
      </c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67"/>
    </row>
    <row r="345" spans="33:148" ht="13.8" x14ac:dyDescent="0.25">
      <c r="AG345" s="4" t="s">
        <v>338</v>
      </c>
      <c r="AH345" s="5" t="s">
        <v>411</v>
      </c>
      <c r="AI345" s="6"/>
      <c r="AJ345" s="98" t="s">
        <v>21</v>
      </c>
      <c r="AK345" s="99" t="s">
        <v>0</v>
      </c>
      <c r="AL345" s="99" t="s">
        <v>1</v>
      </c>
      <c r="AM345" s="99" t="s">
        <v>2</v>
      </c>
      <c r="AN345" s="99" t="s">
        <v>3</v>
      </c>
      <c r="AO345" s="99" t="s">
        <v>4</v>
      </c>
      <c r="AP345" s="99" t="s">
        <v>5</v>
      </c>
      <c r="AQ345" s="99" t="s">
        <v>6</v>
      </c>
      <c r="AR345" s="99" t="s">
        <v>7</v>
      </c>
      <c r="AS345" s="99" t="s">
        <v>8</v>
      </c>
      <c r="AT345" s="99" t="s">
        <v>9</v>
      </c>
      <c r="AU345" s="599" t="s">
        <v>10</v>
      </c>
      <c r="DL345" s="594"/>
      <c r="DM345" s="663"/>
      <c r="DN345" s="262" t="s">
        <v>90</v>
      </c>
      <c r="DO345" s="746">
        <v>0.13</v>
      </c>
      <c r="DP345" s="747">
        <v>1.1599999999999999</v>
      </c>
      <c r="DQ345" s="747">
        <v>1.1299999999999999</v>
      </c>
      <c r="DR345" s="747">
        <v>0.02</v>
      </c>
      <c r="DS345" s="747">
        <v>0.21</v>
      </c>
      <c r="DT345" s="747">
        <v>0.11</v>
      </c>
      <c r="DU345" s="747" t="s">
        <v>183</v>
      </c>
      <c r="DV345" s="747" t="s">
        <v>183</v>
      </c>
      <c r="DW345" s="747" t="s">
        <v>183</v>
      </c>
      <c r="DX345" s="747">
        <v>0.19</v>
      </c>
      <c r="DY345" s="747">
        <v>0.15</v>
      </c>
      <c r="DZ345" s="807">
        <v>0.08</v>
      </c>
      <c r="EA345" s="807" t="s">
        <v>183</v>
      </c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67"/>
    </row>
    <row r="346" spans="33:148" ht="16.8" x14ac:dyDescent="0.25">
      <c r="AG346" s="10"/>
      <c r="AH346" s="388" t="s">
        <v>12</v>
      </c>
      <c r="AI346" s="667" t="s">
        <v>15</v>
      </c>
      <c r="AJ346" s="185" t="s">
        <v>184</v>
      </c>
      <c r="AK346" s="58" t="s">
        <v>184</v>
      </c>
      <c r="AL346" s="58" t="s">
        <v>303</v>
      </c>
      <c r="AM346" s="58">
        <v>0.16899702741385006</v>
      </c>
      <c r="AN346" s="58">
        <v>2.4158756257661151</v>
      </c>
      <c r="AO346" s="58">
        <v>1.0937578333886624</v>
      </c>
      <c r="AP346" s="58">
        <v>0.10286738920477186</v>
      </c>
      <c r="AQ346" s="58">
        <v>0.16429245646940116</v>
      </c>
      <c r="AR346" s="58">
        <v>9.0899460773735702E-2</v>
      </c>
      <c r="AS346" s="58">
        <v>2.0975013677059912E-2</v>
      </c>
      <c r="AT346" s="58">
        <v>0.13660716769027478</v>
      </c>
      <c r="AU346" s="59">
        <v>0.13988058525916067</v>
      </c>
      <c r="BM346" s="898" t="s">
        <v>409</v>
      </c>
      <c r="BN346" s="899"/>
      <c r="BO346" s="900"/>
      <c r="BP346" s="868">
        <v>2006</v>
      </c>
      <c r="BQ346" s="890"/>
      <c r="BR346" s="890"/>
      <c r="BS346" s="890"/>
      <c r="BT346" s="890"/>
      <c r="BU346" s="890"/>
      <c r="BV346" s="890"/>
      <c r="BW346" s="890"/>
      <c r="BX346" s="890"/>
      <c r="BY346" s="890"/>
      <c r="BZ346" s="890"/>
      <c r="CA346" s="891"/>
      <c r="CB346" s="901" t="s">
        <v>541</v>
      </c>
      <c r="DL346" s="749"/>
      <c r="DM346" s="675" t="s">
        <v>540</v>
      </c>
      <c r="DN346" s="8" t="s">
        <v>15</v>
      </c>
      <c r="DO346" s="412"/>
      <c r="DP346" s="413"/>
      <c r="DQ346" s="413"/>
      <c r="DR346" s="413"/>
      <c r="DS346" s="413"/>
      <c r="DT346" s="413"/>
      <c r="DU346" s="413"/>
      <c r="DV346" s="413"/>
      <c r="DW346" s="413"/>
      <c r="DX346" s="413"/>
      <c r="DY346" s="413"/>
      <c r="DZ346" s="414"/>
      <c r="EA346" s="26"/>
      <c r="EC346" s="868" t="s">
        <v>341</v>
      </c>
      <c r="ED346" s="890"/>
      <c r="EE346" s="891"/>
      <c r="EF346" s="871">
        <v>2010</v>
      </c>
      <c r="EG346" s="872"/>
      <c r="EH346" s="872"/>
      <c r="EI346" s="872"/>
      <c r="EJ346" s="872"/>
      <c r="EK346" s="872"/>
      <c r="EL346" s="872"/>
      <c r="EM346" s="872"/>
      <c r="EN346" s="872"/>
      <c r="EO346" s="872"/>
      <c r="EP346" s="872"/>
      <c r="EQ346" s="872"/>
      <c r="ER346" s="896" t="s">
        <v>93</v>
      </c>
    </row>
    <row r="347" spans="33:148" ht="13.8" x14ac:dyDescent="0.25">
      <c r="AG347" s="10"/>
      <c r="AH347" s="657"/>
      <c r="AI347" s="7" t="s">
        <v>14</v>
      </c>
      <c r="AJ347" s="415" t="s">
        <v>184</v>
      </c>
      <c r="AK347" s="416" t="s">
        <v>184</v>
      </c>
      <c r="AL347" s="416">
        <v>67.741935483870961</v>
      </c>
      <c r="AM347" s="416">
        <v>40</v>
      </c>
      <c r="AN347" s="416">
        <v>100</v>
      </c>
      <c r="AO347" s="416">
        <v>70.967741935483872</v>
      </c>
      <c r="AP347" s="416">
        <v>70.967741935483872</v>
      </c>
      <c r="AQ347" s="416">
        <v>81.818181818181813</v>
      </c>
      <c r="AR347" s="416">
        <v>76.666666666666671</v>
      </c>
      <c r="AS347" s="416">
        <v>73.529411764705884</v>
      </c>
      <c r="AT347" s="416">
        <v>65.517241379310349</v>
      </c>
      <c r="AU347" s="417">
        <v>55.882352941176471</v>
      </c>
      <c r="BM347" s="4" t="s">
        <v>19</v>
      </c>
      <c r="BN347" s="5" t="s">
        <v>20</v>
      </c>
      <c r="BO347" s="6"/>
      <c r="BP347" s="98" t="s">
        <v>412</v>
      </c>
      <c r="BQ347" s="99" t="s">
        <v>0</v>
      </c>
      <c r="BR347" s="99" t="s">
        <v>1</v>
      </c>
      <c r="BS347" s="99" t="s">
        <v>2</v>
      </c>
      <c r="BT347" s="99" t="s">
        <v>3</v>
      </c>
      <c r="BU347" s="99" t="s">
        <v>4</v>
      </c>
      <c r="BV347" s="99" t="s">
        <v>5</v>
      </c>
      <c r="BW347" s="99" t="s">
        <v>6</v>
      </c>
      <c r="BX347" s="99" t="s">
        <v>7</v>
      </c>
      <c r="BY347" s="99" t="s">
        <v>8</v>
      </c>
      <c r="BZ347" s="99" t="s">
        <v>9</v>
      </c>
      <c r="CA347" s="599" t="s">
        <v>10</v>
      </c>
      <c r="CB347" s="902"/>
      <c r="DL347" s="749"/>
      <c r="DM347" s="657"/>
      <c r="DN347" s="765" t="s">
        <v>53</v>
      </c>
      <c r="DO347" s="415"/>
      <c r="DP347" s="416"/>
      <c r="DQ347" s="416"/>
      <c r="DR347" s="416"/>
      <c r="DS347" s="416"/>
      <c r="DT347" s="416"/>
      <c r="DU347" s="416"/>
      <c r="DV347" s="416"/>
      <c r="DW347" s="416"/>
      <c r="DX347" s="416"/>
      <c r="DY347" s="416"/>
      <c r="DZ347" s="417"/>
      <c r="EA347" s="19"/>
      <c r="EC347" s="98" t="s">
        <v>19</v>
      </c>
      <c r="ED347" s="99" t="s">
        <v>29</v>
      </c>
      <c r="EE347" s="72"/>
      <c r="EF347" s="47" t="s">
        <v>30</v>
      </c>
      <c r="EG347" s="48" t="s">
        <v>0</v>
      </c>
      <c r="EH347" s="48" t="s">
        <v>1</v>
      </c>
      <c r="EI347" s="48" t="s">
        <v>2</v>
      </c>
      <c r="EJ347" s="48" t="s">
        <v>3</v>
      </c>
      <c r="EK347" s="48" t="s">
        <v>4</v>
      </c>
      <c r="EL347" s="48" t="s">
        <v>5</v>
      </c>
      <c r="EM347" s="48" t="s">
        <v>6</v>
      </c>
      <c r="EN347" s="48" t="s">
        <v>7</v>
      </c>
      <c r="EO347" s="48" t="s">
        <v>8</v>
      </c>
      <c r="EP347" s="48" t="s">
        <v>9</v>
      </c>
      <c r="EQ347" s="49" t="s">
        <v>10</v>
      </c>
      <c r="ER347" s="897"/>
    </row>
    <row r="348" spans="33:148" ht="18" x14ac:dyDescent="0.3">
      <c r="AG348" s="10"/>
      <c r="AH348" s="21"/>
      <c r="AI348" s="7" t="s">
        <v>347</v>
      </c>
      <c r="AJ348" s="669" t="s">
        <v>184</v>
      </c>
      <c r="AK348" s="670" t="s">
        <v>184</v>
      </c>
      <c r="AL348" s="670">
        <v>1.1913009516669381E-2</v>
      </c>
      <c r="AM348" s="189" t="s">
        <v>184</v>
      </c>
      <c r="AN348" s="189">
        <v>5.9301468929951424</v>
      </c>
      <c r="AO348" s="189">
        <v>2.0468234275726949</v>
      </c>
      <c r="AP348" s="60">
        <v>0.19244918828998217</v>
      </c>
      <c r="AQ348" s="60">
        <v>0.30094378100923813</v>
      </c>
      <c r="AR348" s="60">
        <v>0.13782089595932737</v>
      </c>
      <c r="AS348" s="189">
        <v>3.1481967955260717E-2</v>
      </c>
      <c r="AT348" s="60">
        <v>0.20917862680661267</v>
      </c>
      <c r="AU348" s="61">
        <v>0.2606706225513914</v>
      </c>
      <c r="BM348" s="695"/>
      <c r="BN348" s="696" t="s">
        <v>609</v>
      </c>
      <c r="BO348" s="697" t="s">
        <v>15</v>
      </c>
      <c r="BP348" s="694">
        <v>0.16527682523478543</v>
      </c>
      <c r="BQ348" s="46">
        <v>0.33140856481092762</v>
      </c>
      <c r="BR348" s="46">
        <v>0.42801022245186254</v>
      </c>
      <c r="BS348" s="46">
        <v>0.2334758088120821</v>
      </c>
      <c r="BT348" s="46">
        <v>9.8179749715585907E-2</v>
      </c>
      <c r="BU348" s="46" t="s">
        <v>303</v>
      </c>
      <c r="BV348" s="46">
        <v>0.4056041798448935</v>
      </c>
      <c r="BW348" s="46">
        <v>4.2502332834809732E-2</v>
      </c>
      <c r="BX348" s="46" t="s">
        <v>303</v>
      </c>
      <c r="BY348" s="46">
        <v>4.4087688758435661E-2</v>
      </c>
      <c r="BZ348" s="46">
        <v>0.14935464472940949</v>
      </c>
      <c r="CA348" s="247">
        <v>0.1781603172484153</v>
      </c>
      <c r="CB348" s="698">
        <v>0.16857340039052671</v>
      </c>
      <c r="CD348" s="1" t="s">
        <v>44</v>
      </c>
      <c r="DL348" s="749"/>
      <c r="DM348" s="750"/>
      <c r="DN348" s="765" t="s">
        <v>112</v>
      </c>
      <c r="DO348" s="418"/>
      <c r="DP348" s="752"/>
      <c r="DQ348" s="752"/>
      <c r="DR348" s="752"/>
      <c r="DS348" s="752"/>
      <c r="DT348" s="752"/>
      <c r="DU348" s="752"/>
      <c r="DV348" s="752"/>
      <c r="DW348" s="752"/>
      <c r="DX348" s="752"/>
      <c r="DY348" s="752"/>
      <c r="DZ348" s="753"/>
      <c r="EA348" s="29"/>
      <c r="EC348" s="105"/>
      <c r="ED348" s="83" t="s">
        <v>290</v>
      </c>
      <c r="EE348" s="73" t="s">
        <v>54</v>
      </c>
      <c r="EF348" s="600">
        <v>5.3717525819625467E-2</v>
      </c>
      <c r="EG348" s="601">
        <v>9.9309127649971962E-2</v>
      </c>
      <c r="EH348" s="601">
        <v>0.14525152492443472</v>
      </c>
      <c r="EI348" s="601">
        <v>0.31275329792136536</v>
      </c>
      <c r="EJ348" s="601">
        <v>0.28180394603403308</v>
      </c>
      <c r="EK348" s="601">
        <v>9.2007237050399385E-2</v>
      </c>
      <c r="EL348" s="601">
        <v>9.9590433564355207E-2</v>
      </c>
      <c r="EM348" s="601">
        <v>5.1107515924225098E-2</v>
      </c>
      <c r="EN348" s="601">
        <v>0.37372634689808759</v>
      </c>
      <c r="EO348" s="601" t="s">
        <v>184</v>
      </c>
      <c r="EP348" s="601" t="s">
        <v>184</v>
      </c>
      <c r="EQ348" s="602" t="s">
        <v>184</v>
      </c>
      <c r="ER348" s="602">
        <v>0.16769632842072199</v>
      </c>
    </row>
    <row r="349" spans="33:148" ht="13.8" x14ac:dyDescent="0.25">
      <c r="AG349" s="20"/>
      <c r="AH349" s="663"/>
      <c r="AI349" s="9" t="s">
        <v>348</v>
      </c>
      <c r="AJ349" s="671" t="s">
        <v>184</v>
      </c>
      <c r="AK349" s="671" t="s">
        <v>184</v>
      </c>
      <c r="AL349" s="671" t="s">
        <v>303</v>
      </c>
      <c r="AM349" s="668" t="s">
        <v>184</v>
      </c>
      <c r="AN349" s="668">
        <v>1.7847503324463221E-2</v>
      </c>
      <c r="AO349" s="668">
        <v>0.14069223920462975</v>
      </c>
      <c r="AP349" s="62">
        <v>1.3285590119561529E-2</v>
      </c>
      <c r="AQ349" s="62">
        <v>2.7641131929564165E-2</v>
      </c>
      <c r="AR349" s="62">
        <v>4.3978025588144044E-2</v>
      </c>
      <c r="AS349" s="668">
        <v>1.0468059398859106E-2</v>
      </c>
      <c r="AT349" s="62">
        <v>6.4035708573936881E-2</v>
      </c>
      <c r="AU349" s="63">
        <v>1.9090547966929945E-2</v>
      </c>
      <c r="BM349" s="695"/>
      <c r="BN349" s="696"/>
      <c r="BO349" s="697" t="s">
        <v>14</v>
      </c>
      <c r="BP349" s="694">
        <v>100</v>
      </c>
      <c r="BQ349" s="46">
        <v>100</v>
      </c>
      <c r="BR349" s="46">
        <v>100</v>
      </c>
      <c r="BS349" s="46">
        <v>100</v>
      </c>
      <c r="BT349" s="46">
        <v>100</v>
      </c>
      <c r="BU349" s="46">
        <v>100</v>
      </c>
      <c r="BV349" s="46">
        <v>100</v>
      </c>
      <c r="BW349" s="46">
        <v>100</v>
      </c>
      <c r="BX349" s="46">
        <v>100</v>
      </c>
      <c r="BY349" s="46">
        <v>100</v>
      </c>
      <c r="BZ349" s="46">
        <v>100</v>
      </c>
      <c r="CA349" s="247">
        <v>100</v>
      </c>
      <c r="CB349" s="698">
        <v>97.142857142857139</v>
      </c>
      <c r="DL349" s="20"/>
      <c r="DM349" s="750"/>
      <c r="DN349" s="9" t="s">
        <v>75</v>
      </c>
      <c r="DO349" s="421"/>
      <c r="DP349" s="326"/>
      <c r="DQ349" s="326"/>
      <c r="DR349" s="326"/>
      <c r="DS349" s="326"/>
      <c r="DT349" s="326"/>
      <c r="DU349" s="326"/>
      <c r="DV349" s="326"/>
      <c r="DW349" s="326"/>
      <c r="DX349" s="326"/>
      <c r="DY349" s="326"/>
      <c r="DZ349" s="327"/>
      <c r="EA349" s="32"/>
      <c r="EC349" s="105"/>
      <c r="ED349" s="83" t="s">
        <v>505</v>
      </c>
      <c r="EE349" s="56" t="s">
        <v>703</v>
      </c>
      <c r="EF349" s="415">
        <v>93.75</v>
      </c>
      <c r="EG349" s="416">
        <v>96.428571428571431</v>
      </c>
      <c r="EH349" s="416">
        <v>100</v>
      </c>
      <c r="EI349" s="416">
        <v>96.774193548387103</v>
      </c>
      <c r="EJ349" s="416">
        <v>96.774193548387103</v>
      </c>
      <c r="EK349" s="416">
        <v>96.666666666666671</v>
      </c>
      <c r="EL349" s="416">
        <v>96.774193548387103</v>
      </c>
      <c r="EM349" s="416">
        <v>96.774193548387103</v>
      </c>
      <c r="EN349" s="416">
        <v>100</v>
      </c>
      <c r="EO349" s="416">
        <v>0</v>
      </c>
      <c r="EP349" s="416">
        <v>0</v>
      </c>
      <c r="EQ349" s="417">
        <v>0</v>
      </c>
      <c r="ER349" s="417">
        <v>73.002754820936644</v>
      </c>
    </row>
    <row r="350" spans="33:148" ht="13.8" x14ac:dyDescent="0.25">
      <c r="AG350" s="10"/>
      <c r="AH350" s="21" t="s">
        <v>290</v>
      </c>
      <c r="AI350" s="667" t="s">
        <v>15</v>
      </c>
      <c r="AJ350" s="185" t="s">
        <v>303</v>
      </c>
      <c r="AK350" s="58">
        <v>4.6217302295797527E-2</v>
      </c>
      <c r="AL350" s="58">
        <v>0.10840572832074664</v>
      </c>
      <c r="AM350" s="58">
        <v>6.4316320082380293E-2</v>
      </c>
      <c r="AN350" s="58" t="s">
        <v>303</v>
      </c>
      <c r="AO350" s="58">
        <v>1.4789296716381073E-2</v>
      </c>
      <c r="AP350" s="58">
        <v>4.3069813642682468E-2</v>
      </c>
      <c r="AQ350" s="58">
        <v>2.8634790269312194E-2</v>
      </c>
      <c r="AR350" s="58">
        <v>1.7190967778424177E-2</v>
      </c>
      <c r="AS350" s="58">
        <v>2.8048170182718827E-2</v>
      </c>
      <c r="AT350" s="58" t="s">
        <v>303</v>
      </c>
      <c r="AU350" s="59">
        <v>1.4697012651194023E-2</v>
      </c>
      <c r="BM350" s="695"/>
      <c r="BN350" s="696"/>
      <c r="BO350" s="697" t="s">
        <v>347</v>
      </c>
      <c r="BP350" s="694">
        <v>0.25903561739739217</v>
      </c>
      <c r="BQ350" s="46">
        <v>0.46649066326614347</v>
      </c>
      <c r="BR350" s="46">
        <v>0.52868153799907969</v>
      </c>
      <c r="BS350" s="46">
        <v>0.30056148849499065</v>
      </c>
      <c r="BT350" s="46">
        <v>0.29453924914675772</v>
      </c>
      <c r="BU350" s="46" t="s">
        <v>303</v>
      </c>
      <c r="BV350" s="46">
        <v>0.47651400904833729</v>
      </c>
      <c r="BW350" s="46">
        <v>0.1275069985044292</v>
      </c>
      <c r="BX350" s="46" t="s">
        <v>303</v>
      </c>
      <c r="BY350" s="46">
        <v>0.13226306627530698</v>
      </c>
      <c r="BZ350" s="46">
        <v>0.39039643363950921</v>
      </c>
      <c r="CA350" s="247">
        <v>0.30757791503496623</v>
      </c>
      <c r="CB350" s="698">
        <v>0.52868153799907969</v>
      </c>
      <c r="CD350" s="898" t="s">
        <v>409</v>
      </c>
      <c r="CE350" s="899"/>
      <c r="CF350" s="900"/>
      <c r="CG350" s="868">
        <v>2007</v>
      </c>
      <c r="CH350" s="890"/>
      <c r="CI350" s="890"/>
      <c r="CJ350" s="890"/>
      <c r="CK350" s="890"/>
      <c r="CL350" s="890"/>
      <c r="CM350" s="890"/>
      <c r="CN350" s="890"/>
      <c r="CO350" s="890"/>
      <c r="CP350" s="890"/>
      <c r="CQ350" s="890"/>
      <c r="CR350" s="891"/>
      <c r="CS350" s="901" t="s">
        <v>93</v>
      </c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C350" s="105"/>
      <c r="ED350" s="83"/>
      <c r="EE350" s="56" t="s">
        <v>704</v>
      </c>
      <c r="EF350" s="603">
        <v>9.9350199562139044E-2</v>
      </c>
      <c r="EG350" s="604">
        <v>0.12863099007418677</v>
      </c>
      <c r="EH350" s="604">
        <v>0.25234188118414463</v>
      </c>
      <c r="EI350" s="604">
        <v>0.45389178903732907</v>
      </c>
      <c r="EJ350" s="604">
        <v>0.42829025429462403</v>
      </c>
      <c r="EK350" s="604">
        <v>0.12345176022915726</v>
      </c>
      <c r="EL350" s="604">
        <v>0.14589185101401647</v>
      </c>
      <c r="EM350" s="604">
        <v>7.9313218740820618E-2</v>
      </c>
      <c r="EN350" s="604">
        <v>0.72515830961433292</v>
      </c>
      <c r="EO350" s="604" t="s">
        <v>184</v>
      </c>
      <c r="EP350" s="604" t="s">
        <v>184</v>
      </c>
      <c r="EQ350" s="605" t="s">
        <v>184</v>
      </c>
      <c r="ER350" s="605">
        <v>0.72515830961433292</v>
      </c>
    </row>
    <row r="351" spans="33:148" ht="13.8" x14ac:dyDescent="0.25">
      <c r="AG351" s="10"/>
      <c r="AH351" s="657" t="s">
        <v>505</v>
      </c>
      <c r="AI351" s="7" t="s">
        <v>500</v>
      </c>
      <c r="AJ351" s="415">
        <v>22.580645161290324</v>
      </c>
      <c r="AK351" s="416">
        <v>24.137931034482758</v>
      </c>
      <c r="AL351" s="416">
        <v>22.580645161290324</v>
      </c>
      <c r="AM351" s="416">
        <v>100</v>
      </c>
      <c r="AN351" s="416">
        <v>100</v>
      </c>
      <c r="AO351" s="416">
        <v>100</v>
      </c>
      <c r="AP351" s="416">
        <v>100</v>
      </c>
      <c r="AQ351" s="416">
        <v>90.909090909090907</v>
      </c>
      <c r="AR351" s="416">
        <v>100</v>
      </c>
      <c r="AS351" s="416">
        <v>100</v>
      </c>
      <c r="AT351" s="416">
        <v>100</v>
      </c>
      <c r="AU351" s="417">
        <v>100</v>
      </c>
      <c r="BM351" s="695"/>
      <c r="BN351" s="696"/>
      <c r="BO351" s="697" t="s">
        <v>348</v>
      </c>
      <c r="BP351" s="694">
        <v>7.1518033072178688E-2</v>
      </c>
      <c r="BQ351" s="46">
        <v>0.19632646635571174</v>
      </c>
      <c r="BR351" s="46">
        <v>0.24430534948449797</v>
      </c>
      <c r="BS351" s="46">
        <v>0.11694626725576719</v>
      </c>
      <c r="BT351" s="46" t="s">
        <v>303</v>
      </c>
      <c r="BU351" s="46" t="s">
        <v>303</v>
      </c>
      <c r="BV351" s="46">
        <v>0.30529264938108097</v>
      </c>
      <c r="BW351" s="46" t="s">
        <v>303</v>
      </c>
      <c r="BX351" s="46" t="s">
        <v>303</v>
      </c>
      <c r="BY351" s="46" t="s">
        <v>303</v>
      </c>
      <c r="BZ351" s="46" t="s">
        <v>303</v>
      </c>
      <c r="CA351" s="247">
        <v>1.7655774125635189E-2</v>
      </c>
      <c r="CB351" s="698" t="s">
        <v>542</v>
      </c>
      <c r="CD351" s="4" t="s">
        <v>19</v>
      </c>
      <c r="CE351" s="5" t="s">
        <v>20</v>
      </c>
      <c r="CF351" s="6"/>
      <c r="CG351" s="98" t="s">
        <v>412</v>
      </c>
      <c r="CH351" s="99" t="s">
        <v>0</v>
      </c>
      <c r="CI351" s="99" t="s">
        <v>1</v>
      </c>
      <c r="CJ351" s="99" t="s">
        <v>2</v>
      </c>
      <c r="CK351" s="99" t="s">
        <v>3</v>
      </c>
      <c r="CL351" s="99" t="s">
        <v>4</v>
      </c>
      <c r="CM351" s="99" t="s">
        <v>5</v>
      </c>
      <c r="CN351" s="99" t="s">
        <v>6</v>
      </c>
      <c r="CO351" s="99" t="s">
        <v>7</v>
      </c>
      <c r="CP351" s="99" t="s">
        <v>8</v>
      </c>
      <c r="CQ351" s="99" t="s">
        <v>9</v>
      </c>
      <c r="CR351" s="599" t="s">
        <v>10</v>
      </c>
      <c r="CS351" s="902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C351" s="105"/>
      <c r="ED351" s="82"/>
      <c r="EE351" s="57" t="s">
        <v>705</v>
      </c>
      <c r="EF351" s="606">
        <v>2.3143044005414278E-2</v>
      </c>
      <c r="EG351" s="607">
        <v>4.7456147671706882E-2</v>
      </c>
      <c r="EH351" s="607">
        <v>5.1787132694360437E-2</v>
      </c>
      <c r="EI351" s="607">
        <v>8.5043719533288362E-2</v>
      </c>
      <c r="EJ351" s="607">
        <v>0.18162946952068276</v>
      </c>
      <c r="EK351" s="607">
        <v>7.5645816669513644E-2</v>
      </c>
      <c r="EL351" s="607">
        <v>5.2820083093457058E-2</v>
      </c>
      <c r="EM351" s="607">
        <v>2.9690388737238515E-2</v>
      </c>
      <c r="EN351" s="607">
        <v>0.181087097364968</v>
      </c>
      <c r="EO351" s="607" t="s">
        <v>184</v>
      </c>
      <c r="EP351" s="607" t="s">
        <v>184</v>
      </c>
      <c r="EQ351" s="608" t="s">
        <v>184</v>
      </c>
      <c r="ER351" s="608">
        <v>2.3143044005414278E-2</v>
      </c>
    </row>
    <row r="352" spans="33:148" ht="18" x14ac:dyDescent="0.3">
      <c r="AG352" s="795"/>
      <c r="AH352" s="793"/>
      <c r="AI352" s="794" t="s">
        <v>526</v>
      </c>
      <c r="AJ352" s="796" t="s">
        <v>502</v>
      </c>
      <c r="AK352" s="797" t="s">
        <v>502</v>
      </c>
      <c r="AL352" s="797" t="s">
        <v>502</v>
      </c>
      <c r="AM352" s="797">
        <v>0.16096645563973322</v>
      </c>
      <c r="AN352" s="797">
        <v>1.5378154587027272E-2</v>
      </c>
      <c r="AO352" s="797">
        <v>2.9210428253435873E-2</v>
      </c>
      <c r="AP352" s="796">
        <v>6.1281272127920214E-2</v>
      </c>
      <c r="AQ352" s="796">
        <v>4.3239402666937335E-2</v>
      </c>
      <c r="AR352" s="796">
        <v>3.4369412262833007E-2</v>
      </c>
      <c r="AS352" s="797">
        <v>3.1953710532183106E-2</v>
      </c>
      <c r="AT352" s="796" t="s">
        <v>303</v>
      </c>
      <c r="AU352" s="798">
        <v>2.2452105628275789E-2</v>
      </c>
      <c r="BM352" s="590" t="s">
        <v>441</v>
      </c>
      <c r="BN352" s="21" t="s">
        <v>290</v>
      </c>
      <c r="BO352" s="8" t="s">
        <v>54</v>
      </c>
      <c r="BP352" s="185" t="s">
        <v>303</v>
      </c>
      <c r="BQ352" s="58">
        <v>0.20596173119663586</v>
      </c>
      <c r="BR352" s="58">
        <v>0.28374853346516266</v>
      </c>
      <c r="BS352" s="58">
        <v>0.35754569413999954</v>
      </c>
      <c r="BT352" s="58" t="s">
        <v>303</v>
      </c>
      <c r="BU352" s="58">
        <v>2.8350936014118616E-2</v>
      </c>
      <c r="BV352" s="58">
        <v>0.30371252253586395</v>
      </c>
      <c r="BW352" s="58">
        <v>0.77358908366593082</v>
      </c>
      <c r="BX352" s="58">
        <v>8.6973273552866104E-2</v>
      </c>
      <c r="BY352" s="58">
        <v>0.4141170241963214</v>
      </c>
      <c r="BZ352" s="58">
        <v>2.6587816445952654E-2</v>
      </c>
      <c r="CA352" s="59">
        <v>8.9938616790301393E-2</v>
      </c>
      <c r="CB352" s="59">
        <v>0.21485263084474707</v>
      </c>
      <c r="CD352" s="706" t="s">
        <v>441</v>
      </c>
      <c r="CE352" s="707" t="s">
        <v>290</v>
      </c>
      <c r="CF352" s="8" t="s">
        <v>54</v>
      </c>
      <c r="CG352" s="185">
        <v>0.7299332542489928</v>
      </c>
      <c r="CH352" s="58">
        <v>1.4541316478471602</v>
      </c>
      <c r="CI352" s="58">
        <v>2.1618605097464942</v>
      </c>
      <c r="CJ352" s="58">
        <v>0.22379954936113958</v>
      </c>
      <c r="CK352" s="58">
        <v>0.3042361430916552</v>
      </c>
      <c r="CL352" s="58">
        <v>0.31596945990746678</v>
      </c>
      <c r="CM352" s="58">
        <v>0.15144573394454772</v>
      </c>
      <c r="CN352" s="58">
        <v>7.8698724025468972E-2</v>
      </c>
      <c r="CO352" s="58">
        <v>5.5688881812994612E-2</v>
      </c>
      <c r="CP352" s="58">
        <v>0.29945159342593997</v>
      </c>
      <c r="CQ352" s="58">
        <v>0.37437074717655766</v>
      </c>
      <c r="CR352" s="59">
        <v>0.78433901723914301</v>
      </c>
      <c r="CS352" s="59">
        <v>0.57782710515229674</v>
      </c>
      <c r="DL352" s="1" t="s">
        <v>43</v>
      </c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C352" s="105"/>
      <c r="ED352" s="107" t="s">
        <v>706</v>
      </c>
      <c r="EE352" s="73" t="s">
        <v>707</v>
      </c>
      <c r="EF352" s="600">
        <v>0.13549553210315959</v>
      </c>
      <c r="EG352" s="601">
        <v>0.46252493708096704</v>
      </c>
      <c r="EH352" s="601">
        <v>0.44282606753755832</v>
      </c>
      <c r="EI352" s="601">
        <v>0.47892869383056685</v>
      </c>
      <c r="EJ352" s="601">
        <v>0.15690940665608716</v>
      </c>
      <c r="EK352" s="601">
        <v>8.0049209495290222E-2</v>
      </c>
      <c r="EL352" s="601" t="s">
        <v>303</v>
      </c>
      <c r="EM352" s="601">
        <v>2.4682083260796281E-2</v>
      </c>
      <c r="EN352" s="601">
        <v>1.4748715285983821E-2</v>
      </c>
      <c r="EO352" s="601" t="s">
        <v>184</v>
      </c>
      <c r="EP352" s="601" t="s">
        <v>303</v>
      </c>
      <c r="EQ352" s="602" t="s">
        <v>303</v>
      </c>
      <c r="ER352" s="602">
        <v>0.15543961569865444</v>
      </c>
    </row>
    <row r="353" spans="33:148" ht="13.8" x14ac:dyDescent="0.25">
      <c r="AG353" s="20"/>
      <c r="AH353" s="663"/>
      <c r="AI353" s="9" t="s">
        <v>492</v>
      </c>
      <c r="AJ353" s="62" t="s">
        <v>502</v>
      </c>
      <c r="AK353" s="668" t="s">
        <v>502</v>
      </c>
      <c r="AL353" s="668" t="s">
        <v>502</v>
      </c>
      <c r="AM353" s="668">
        <v>1.4894721569497994E-2</v>
      </c>
      <c r="AN353" s="668" t="s">
        <v>303</v>
      </c>
      <c r="AO353" s="668" t="s">
        <v>303</v>
      </c>
      <c r="AP353" s="62">
        <v>2.1330164198645831E-2</v>
      </c>
      <c r="AQ353" s="62">
        <v>2.1249555074079496E-2</v>
      </c>
      <c r="AR353" s="62" t="s">
        <v>303</v>
      </c>
      <c r="AS353" s="668">
        <v>2.0804990960734779E-2</v>
      </c>
      <c r="AT353" s="62" t="s">
        <v>303</v>
      </c>
      <c r="AU353" s="63" t="s">
        <v>303</v>
      </c>
      <c r="BM353" s="590"/>
      <c r="BN353" s="657" t="s">
        <v>505</v>
      </c>
      <c r="BO353" s="7" t="s">
        <v>586</v>
      </c>
      <c r="BP353" s="415">
        <v>100</v>
      </c>
      <c r="BQ353" s="416">
        <v>100</v>
      </c>
      <c r="BR353" s="416">
        <v>100</v>
      </c>
      <c r="BS353" s="416">
        <v>100</v>
      </c>
      <c r="BT353" s="416">
        <v>100</v>
      </c>
      <c r="BU353" s="416">
        <v>100</v>
      </c>
      <c r="BV353" s="416">
        <v>100</v>
      </c>
      <c r="BW353" s="416">
        <v>100</v>
      </c>
      <c r="BX353" s="416">
        <v>100</v>
      </c>
      <c r="BY353" s="416">
        <v>100</v>
      </c>
      <c r="BZ353" s="416">
        <v>100</v>
      </c>
      <c r="CA353" s="417">
        <v>100</v>
      </c>
      <c r="CB353" s="417">
        <v>100</v>
      </c>
      <c r="CD353" s="706"/>
      <c r="CE353" s="657" t="s">
        <v>563</v>
      </c>
      <c r="CF353" s="708" t="s">
        <v>56</v>
      </c>
      <c r="CG353" s="415">
        <v>100</v>
      </c>
      <c r="CH353" s="416">
        <v>100</v>
      </c>
      <c r="CI353" s="416">
        <v>100</v>
      </c>
      <c r="CJ353" s="416">
        <v>100</v>
      </c>
      <c r="CK353" s="416">
        <v>100</v>
      </c>
      <c r="CL353" s="416">
        <v>100</v>
      </c>
      <c r="CM353" s="416">
        <v>100</v>
      </c>
      <c r="CN353" s="416">
        <v>100</v>
      </c>
      <c r="CO353" s="416">
        <v>100</v>
      </c>
      <c r="CP353" s="416">
        <v>100</v>
      </c>
      <c r="CQ353" s="416">
        <v>100</v>
      </c>
      <c r="CR353" s="417">
        <v>100</v>
      </c>
      <c r="CS353" s="417">
        <v>100</v>
      </c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C353" s="105"/>
      <c r="ED353" s="83"/>
      <c r="EE353" s="56" t="s">
        <v>703</v>
      </c>
      <c r="EF353" s="415">
        <v>100</v>
      </c>
      <c r="EG353" s="416">
        <v>100</v>
      </c>
      <c r="EH353" s="416">
        <v>67.741935483870961</v>
      </c>
      <c r="EI353" s="416">
        <v>100</v>
      </c>
      <c r="EJ353" s="416">
        <v>100</v>
      </c>
      <c r="EK353" s="416">
        <v>100</v>
      </c>
      <c r="EL353" s="416">
        <v>100</v>
      </c>
      <c r="EM353" s="416">
        <v>100</v>
      </c>
      <c r="EN353" s="416">
        <v>100</v>
      </c>
      <c r="EO353" s="416">
        <v>0</v>
      </c>
      <c r="EP353" s="416">
        <v>100</v>
      </c>
      <c r="EQ353" s="417">
        <v>100</v>
      </c>
      <c r="ER353" s="417">
        <v>89.010989010989007</v>
      </c>
    </row>
    <row r="354" spans="33:148" ht="13.8" x14ac:dyDescent="0.25">
      <c r="BM354" s="590"/>
      <c r="BN354" s="21"/>
      <c r="BO354" s="7" t="s">
        <v>587</v>
      </c>
      <c r="BP354" s="60">
        <v>2.3119014401434431E-2</v>
      </c>
      <c r="BQ354" s="189">
        <v>0.213391728006121</v>
      </c>
      <c r="BR354" s="189">
        <v>0.61394758619384227</v>
      </c>
      <c r="BS354" s="189">
        <v>0.70496151812898289</v>
      </c>
      <c r="BT354" s="189" t="s">
        <v>303</v>
      </c>
      <c r="BU354" s="189">
        <v>8.5052808042355849E-2</v>
      </c>
      <c r="BV354" s="60">
        <v>0.52572483356748123</v>
      </c>
      <c r="BW354" s="60">
        <v>1.2848944206963804</v>
      </c>
      <c r="BX354" s="60">
        <v>0.15949836832351746</v>
      </c>
      <c r="BY354" s="189">
        <v>0.77075972083017963</v>
      </c>
      <c r="BZ354" s="60">
        <v>7.9763449337857964E-2</v>
      </c>
      <c r="CA354" s="61">
        <v>0.19338076430412462</v>
      </c>
      <c r="CB354" s="61">
        <f>MAX(BP354:CA354,BP352:CA352)</f>
        <v>1.2848944206963804</v>
      </c>
      <c r="CD354" s="706"/>
      <c r="CE354" s="707"/>
      <c r="CF354" s="708" t="s">
        <v>89</v>
      </c>
      <c r="CG354" s="715">
        <v>0.9359272097201865</v>
      </c>
      <c r="CH354" s="716">
        <v>1.9830412532439881</v>
      </c>
      <c r="CI354" s="716">
        <v>3.0801675381959686</v>
      </c>
      <c r="CJ354" s="716">
        <v>0.35121578020131805</v>
      </c>
      <c r="CK354" s="716">
        <v>0.47960773754684977</v>
      </c>
      <c r="CL354" s="716">
        <v>0.44530891063927541</v>
      </c>
      <c r="CM354" s="715">
        <v>0.23460409350589512</v>
      </c>
      <c r="CN354" s="715">
        <v>0.2360961720764069</v>
      </c>
      <c r="CO354" s="715">
        <v>0.16706664543898384</v>
      </c>
      <c r="CP354" s="716">
        <v>0.48618030294422276</v>
      </c>
      <c r="CQ354" s="715">
        <v>0.5064433323062274</v>
      </c>
      <c r="CR354" s="717">
        <v>0.99624216109245667</v>
      </c>
      <c r="CS354" s="717">
        <v>3.0801675381959686</v>
      </c>
      <c r="DL354" s="898" t="s">
        <v>409</v>
      </c>
      <c r="DM354" s="899"/>
      <c r="DN354" s="900"/>
      <c r="DO354" s="868">
        <v>2009</v>
      </c>
      <c r="DP354" s="890"/>
      <c r="DQ354" s="890"/>
      <c r="DR354" s="890"/>
      <c r="DS354" s="890"/>
      <c r="DT354" s="890"/>
      <c r="DU354" s="890"/>
      <c r="DV354" s="890"/>
      <c r="DW354" s="890"/>
      <c r="DX354" s="890"/>
      <c r="DY354" s="890"/>
      <c r="DZ354" s="891"/>
      <c r="EA354" s="901" t="s">
        <v>541</v>
      </c>
      <c r="EC354" s="105"/>
      <c r="ED354" s="83"/>
      <c r="EE354" s="56" t="s">
        <v>673</v>
      </c>
      <c r="EF354" s="603">
        <v>0.19839394583421888</v>
      </c>
      <c r="EG354" s="604">
        <v>0.66697055030593388</v>
      </c>
      <c r="EH354" s="604">
        <v>0.62502904248907465</v>
      </c>
      <c r="EI354" s="604">
        <v>0.58504908436242375</v>
      </c>
      <c r="EJ354" s="604">
        <v>0.29068552433331662</v>
      </c>
      <c r="EK354" s="604">
        <v>0.17949002641328529</v>
      </c>
      <c r="EL354" s="604" t="s">
        <v>303</v>
      </c>
      <c r="EM354" s="604">
        <v>3.7778224164882072E-2</v>
      </c>
      <c r="EN354" s="604">
        <v>2.2735684489950704E-2</v>
      </c>
      <c r="EO354" s="604" t="s">
        <v>184</v>
      </c>
      <c r="EP354" s="604">
        <v>2.8399834143273441E-2</v>
      </c>
      <c r="EQ354" s="605" t="s">
        <v>303</v>
      </c>
      <c r="ER354" s="605">
        <v>0.66697055030593388</v>
      </c>
    </row>
    <row r="355" spans="33:148" ht="13.8" x14ac:dyDescent="0.25">
      <c r="AJ355" s="686" t="s">
        <v>536</v>
      </c>
      <c r="BM355" s="594"/>
      <c r="BN355" s="663"/>
      <c r="BO355" s="9" t="s">
        <v>588</v>
      </c>
      <c r="BP355" s="62" t="s">
        <v>303</v>
      </c>
      <c r="BQ355" s="668">
        <v>0.20111179993161776</v>
      </c>
      <c r="BR355" s="668" t="s">
        <v>303</v>
      </c>
      <c r="BS355" s="668">
        <v>0.10683079432223175</v>
      </c>
      <c r="BT355" s="668" t="s">
        <v>303</v>
      </c>
      <c r="BU355" s="668" t="s">
        <v>303</v>
      </c>
      <c r="BV355" s="62">
        <v>0.10367049323075632</v>
      </c>
      <c r="BW355" s="62">
        <v>9.8468580382796586E-2</v>
      </c>
      <c r="BX355" s="62">
        <v>3.0946417230063576E-2</v>
      </c>
      <c r="BY355" s="668">
        <v>0.22064075446642284</v>
      </c>
      <c r="BZ355" s="62" t="s">
        <v>303</v>
      </c>
      <c r="CA355" s="63" t="s">
        <v>303</v>
      </c>
      <c r="CB355" s="608" t="s">
        <v>589</v>
      </c>
      <c r="CD355" s="594"/>
      <c r="CE355" s="663"/>
      <c r="CF355" s="9" t="s">
        <v>90</v>
      </c>
      <c r="CG355" s="62">
        <v>0.54694879598434309</v>
      </c>
      <c r="CH355" s="668">
        <v>0.47678884974054664</v>
      </c>
      <c r="CI355" s="668">
        <v>1.1756948105493858</v>
      </c>
      <c r="CJ355" s="668" t="s">
        <v>303</v>
      </c>
      <c r="CK355" s="668">
        <v>0.16795873284490095</v>
      </c>
      <c r="CL355" s="668">
        <v>0.18480594506240461</v>
      </c>
      <c r="CM355" s="62" t="s">
        <v>303</v>
      </c>
      <c r="CN355" s="62" t="s">
        <v>303</v>
      </c>
      <c r="CO355" s="62" t="s">
        <v>303</v>
      </c>
      <c r="CP355" s="668" t="s">
        <v>303</v>
      </c>
      <c r="CQ355" s="62">
        <v>0.20925800798683611</v>
      </c>
      <c r="CR355" s="63">
        <v>0.60941743965061279</v>
      </c>
      <c r="CS355" s="608" t="s">
        <v>303</v>
      </c>
      <c r="DL355" s="4" t="s">
        <v>19</v>
      </c>
      <c r="DM355" s="5" t="s">
        <v>20</v>
      </c>
      <c r="DN355" s="6"/>
      <c r="DO355" s="98" t="s">
        <v>21</v>
      </c>
      <c r="DP355" s="99" t="s">
        <v>0</v>
      </c>
      <c r="DQ355" s="99" t="s">
        <v>1</v>
      </c>
      <c r="DR355" s="99" t="s">
        <v>2</v>
      </c>
      <c r="DS355" s="99" t="s">
        <v>3</v>
      </c>
      <c r="DT355" s="99" t="s">
        <v>4</v>
      </c>
      <c r="DU355" s="99" t="s">
        <v>5</v>
      </c>
      <c r="DV355" s="99" t="s">
        <v>6</v>
      </c>
      <c r="DW355" s="99" t="s">
        <v>7</v>
      </c>
      <c r="DX355" s="99" t="s">
        <v>8</v>
      </c>
      <c r="DY355" s="99" t="s">
        <v>9</v>
      </c>
      <c r="DZ355" s="599" t="s">
        <v>10</v>
      </c>
      <c r="EA355" s="902"/>
      <c r="EC355" s="109"/>
      <c r="ED355" s="108"/>
      <c r="EE355" s="57" t="s">
        <v>674</v>
      </c>
      <c r="EF355" s="606">
        <v>8.9806433651362691E-2</v>
      </c>
      <c r="EG355" s="607">
        <v>0.19153084610179053</v>
      </c>
      <c r="EH355" s="607">
        <v>0.26062309258604199</v>
      </c>
      <c r="EI355" s="607">
        <v>0.35592087583496962</v>
      </c>
      <c r="EJ355" s="607" t="s">
        <v>303</v>
      </c>
      <c r="EK355" s="607">
        <v>1.5614489700035393E-2</v>
      </c>
      <c r="EL355" s="607" t="s">
        <v>303</v>
      </c>
      <c r="EM355" s="607">
        <v>1.7708032548650197E-2</v>
      </c>
      <c r="EN355" s="607" t="s">
        <v>303</v>
      </c>
      <c r="EO355" s="607" t="s">
        <v>184</v>
      </c>
      <c r="EP355" s="607" t="s">
        <v>303</v>
      </c>
      <c r="EQ355" s="608" t="s">
        <v>303</v>
      </c>
      <c r="ER355" s="608" t="s">
        <v>303</v>
      </c>
    </row>
    <row r="356" spans="33:148" ht="16.8" x14ac:dyDescent="0.25">
      <c r="AG356" s="679" t="s">
        <v>504</v>
      </c>
      <c r="AH356" s="680"/>
      <c r="AI356" s="681"/>
      <c r="AJ356" s="676">
        <v>2004</v>
      </c>
      <c r="AK356" s="677"/>
      <c r="AL356" s="677"/>
      <c r="AM356" s="677"/>
      <c r="AN356" s="677"/>
      <c r="AO356" s="677"/>
      <c r="AP356" s="677"/>
      <c r="AQ356" s="677"/>
      <c r="AR356" s="677"/>
      <c r="AS356" s="677"/>
      <c r="AT356" s="677"/>
      <c r="AU356" s="678"/>
      <c r="BM356" s="10"/>
      <c r="BN356" s="22" t="s">
        <v>590</v>
      </c>
      <c r="BO356" s="8" t="s">
        <v>591</v>
      </c>
      <c r="BP356" s="185">
        <v>0.14880303935069084</v>
      </c>
      <c r="BQ356" s="58">
        <v>6.8229432541176332E-2</v>
      </c>
      <c r="BR356" s="58">
        <v>0.77365445813142686</v>
      </c>
      <c r="BS356" s="58">
        <v>6.4881411341464523E-2</v>
      </c>
      <c r="BT356" s="58">
        <v>0.51362833890863646</v>
      </c>
      <c r="BU356" s="58">
        <v>0.1743809532818347</v>
      </c>
      <c r="BV356" s="58">
        <v>0.68144046959824978</v>
      </c>
      <c r="BW356" s="58">
        <v>0.52874900288524052</v>
      </c>
      <c r="BX356" s="58">
        <v>0.23617266826606947</v>
      </c>
      <c r="BY356" s="58">
        <v>0.27811329886210495</v>
      </c>
      <c r="BZ356" s="58">
        <v>0.30634899788865844</v>
      </c>
      <c r="CA356" s="59" t="s">
        <v>303</v>
      </c>
      <c r="CB356" s="59">
        <v>0.33756819005624811</v>
      </c>
      <c r="CD356" s="714"/>
      <c r="CE356" s="22" t="s">
        <v>281</v>
      </c>
      <c r="CF356" s="8" t="s">
        <v>54</v>
      </c>
      <c r="CG356" s="185">
        <v>0.84033676161178228</v>
      </c>
      <c r="CH356" s="58">
        <v>0.72084070361608044</v>
      </c>
      <c r="CI356" s="58">
        <v>0.60415227163594698</v>
      </c>
      <c r="CJ356" s="58">
        <v>0.41720497383074256</v>
      </c>
      <c r="CK356" s="58">
        <v>0.17943471545297815</v>
      </c>
      <c r="CL356" s="58">
        <v>0.12812193327520435</v>
      </c>
      <c r="CM356" s="58">
        <v>0.11935065487535675</v>
      </c>
      <c r="CN356" s="58">
        <v>0.1429766265907545</v>
      </c>
      <c r="CO356" s="58">
        <v>0.1665795629281358</v>
      </c>
      <c r="CP356" s="58">
        <v>0.21242161439040153</v>
      </c>
      <c r="CQ356" s="58">
        <v>0.45717789812069887</v>
      </c>
      <c r="CR356" s="59">
        <v>0.29913531585949654</v>
      </c>
      <c r="CS356" s="59">
        <v>0.36679818306789824</v>
      </c>
      <c r="DL356" s="706" t="s">
        <v>441</v>
      </c>
      <c r="DM356" s="750" t="s">
        <v>290</v>
      </c>
      <c r="DN356" s="8" t="s">
        <v>54</v>
      </c>
      <c r="DO356" s="185">
        <v>7.4868328065372636E-2</v>
      </c>
      <c r="DP356" s="58">
        <v>0.21124061934313809</v>
      </c>
      <c r="DQ356" s="58">
        <v>0.12682721949889311</v>
      </c>
      <c r="DR356" s="58">
        <v>1.4148606258009995</v>
      </c>
      <c r="DS356" s="58">
        <v>1.8388340246038946</v>
      </c>
      <c r="DT356" s="58">
        <v>1.394349261729815</v>
      </c>
      <c r="DU356" s="58">
        <v>2.3381224468067684E-2</v>
      </c>
      <c r="DV356" s="58">
        <v>0.14006772377791424</v>
      </c>
      <c r="DW356" s="58">
        <v>8.5192006767789763E-2</v>
      </c>
      <c r="DX356" s="58">
        <v>0.11604398412609492</v>
      </c>
      <c r="DY356" s="58">
        <v>0.1051222585079602</v>
      </c>
      <c r="DZ356" s="59">
        <v>0.18812558154813686</v>
      </c>
      <c r="EA356" s="59">
        <v>0.47657607151983977</v>
      </c>
    </row>
    <row r="357" spans="33:148" ht="13.8" x14ac:dyDescent="0.25">
      <c r="AG357" s="4" t="s">
        <v>338</v>
      </c>
      <c r="AH357" s="5" t="s">
        <v>411</v>
      </c>
      <c r="AI357" s="6"/>
      <c r="AJ357" s="98" t="s">
        <v>21</v>
      </c>
      <c r="AK357" s="99" t="s">
        <v>0</v>
      </c>
      <c r="AL357" s="99" t="s">
        <v>1</v>
      </c>
      <c r="AM357" s="99" t="s">
        <v>2</v>
      </c>
      <c r="AN357" s="99" t="s">
        <v>3</v>
      </c>
      <c r="AO357" s="99" t="s">
        <v>4</v>
      </c>
      <c r="AP357" s="99" t="s">
        <v>5</v>
      </c>
      <c r="AQ357" s="99" t="s">
        <v>6</v>
      </c>
      <c r="AR357" s="99" t="s">
        <v>7</v>
      </c>
      <c r="AS357" s="99" t="s">
        <v>8</v>
      </c>
      <c r="AT357" s="99" t="s">
        <v>9</v>
      </c>
      <c r="AU357" s="599" t="s">
        <v>10</v>
      </c>
      <c r="BM357" s="10"/>
      <c r="BN357" s="657"/>
      <c r="BO357" s="7" t="s">
        <v>586</v>
      </c>
      <c r="BP357" s="415">
        <v>100</v>
      </c>
      <c r="BQ357" s="416">
        <v>100</v>
      </c>
      <c r="BR357" s="416">
        <v>61.53846153846154</v>
      </c>
      <c r="BS357" s="416">
        <v>100</v>
      </c>
      <c r="BT357" s="416">
        <v>100</v>
      </c>
      <c r="BU357" s="416">
        <v>100</v>
      </c>
      <c r="BV357" s="416">
        <v>35.714285714285715</v>
      </c>
      <c r="BW357" s="416">
        <v>100</v>
      </c>
      <c r="BX357" s="416">
        <v>58.333333333333336</v>
      </c>
      <c r="BY357" s="416">
        <v>100</v>
      </c>
      <c r="BZ357" s="416">
        <v>100</v>
      </c>
      <c r="CA357" s="417">
        <v>65.517241379310349</v>
      </c>
      <c r="CB357" s="417">
        <v>87.5</v>
      </c>
      <c r="CD357" s="714"/>
      <c r="CE357" s="657"/>
      <c r="CF357" s="708" t="s">
        <v>56</v>
      </c>
      <c r="CG357" s="415">
        <v>100</v>
      </c>
      <c r="CH357" s="416">
        <v>100</v>
      </c>
      <c r="CI357" s="416">
        <v>100</v>
      </c>
      <c r="CJ357" s="416">
        <v>100</v>
      </c>
      <c r="CK357" s="416">
        <v>100</v>
      </c>
      <c r="CL357" s="416">
        <v>100</v>
      </c>
      <c r="CM357" s="416">
        <v>100</v>
      </c>
      <c r="CN357" s="416">
        <v>100</v>
      </c>
      <c r="CO357" s="416">
        <v>100</v>
      </c>
      <c r="CP357" s="416">
        <v>66.666666666666671</v>
      </c>
      <c r="CQ357" s="416">
        <v>100</v>
      </c>
      <c r="CR357" s="417">
        <v>67.741935483870961</v>
      </c>
      <c r="CS357" s="417">
        <v>94.444444444444443</v>
      </c>
      <c r="DL357" s="706"/>
      <c r="DM357" s="657" t="s">
        <v>505</v>
      </c>
      <c r="DN357" s="765" t="s">
        <v>53</v>
      </c>
      <c r="DO357" s="415">
        <v>100</v>
      </c>
      <c r="DP357" s="416">
        <v>100</v>
      </c>
      <c r="DQ357" s="416">
        <v>100</v>
      </c>
      <c r="DR357" s="416">
        <v>100</v>
      </c>
      <c r="DS357" s="416">
        <v>100</v>
      </c>
      <c r="DT357" s="416">
        <v>100</v>
      </c>
      <c r="DU357" s="416">
        <v>100</v>
      </c>
      <c r="DV357" s="416">
        <v>100</v>
      </c>
      <c r="DW357" s="416">
        <v>100</v>
      </c>
      <c r="DX357" s="416">
        <v>100</v>
      </c>
      <c r="DY357" s="416">
        <v>100</v>
      </c>
      <c r="DZ357" s="417">
        <v>100</v>
      </c>
      <c r="EA357" s="417">
        <v>100</v>
      </c>
    </row>
    <row r="358" spans="33:148" ht="16.8" x14ac:dyDescent="0.25">
      <c r="AG358" s="10"/>
      <c r="AH358" s="388" t="s">
        <v>12</v>
      </c>
      <c r="AI358" s="667" t="s">
        <v>15</v>
      </c>
      <c r="AJ358" s="687">
        <v>2.8431436886541112E-2</v>
      </c>
      <c r="AK358" s="688" t="s">
        <v>184</v>
      </c>
      <c r="AL358" s="688" t="s">
        <v>183</v>
      </c>
      <c r="AM358" s="688">
        <v>0.16899702741385006</v>
      </c>
      <c r="AN358" s="688">
        <v>2.4158756257661151</v>
      </c>
      <c r="AO358" s="688">
        <v>1.0937578333886624</v>
      </c>
      <c r="AP358" s="688">
        <v>0.10286738920477186</v>
      </c>
      <c r="AQ358" s="688">
        <v>0.16429245646940116</v>
      </c>
      <c r="AR358" s="688">
        <v>9.0899460773735702E-2</v>
      </c>
      <c r="AS358" s="688">
        <v>1.3983342451373275E-2</v>
      </c>
      <c r="AT358" s="688">
        <v>0.13660716769027478</v>
      </c>
      <c r="AU358" s="689">
        <v>0.13988058525916067</v>
      </c>
      <c r="BM358" s="10"/>
      <c r="BN358" s="21"/>
      <c r="BO358" s="7" t="s">
        <v>545</v>
      </c>
      <c r="BP358" s="60">
        <v>0.17578661929028944</v>
      </c>
      <c r="BQ358" s="189">
        <v>8.6541316570284882E-2</v>
      </c>
      <c r="BR358" s="189">
        <v>0.87629504335438502</v>
      </c>
      <c r="BS358" s="189">
        <v>0.19464423402439357</v>
      </c>
      <c r="BT358" s="189">
        <v>0.76144492701038813</v>
      </c>
      <c r="BU358" s="189">
        <v>0.28806042134548343</v>
      </c>
      <c r="BV358" s="60" t="s">
        <v>592</v>
      </c>
      <c r="BW358" s="60">
        <v>0.6940255132538351</v>
      </c>
      <c r="BX358" s="60">
        <v>0.28065236357343665</v>
      </c>
      <c r="BY358" s="189">
        <v>0.500163660751473</v>
      </c>
      <c r="BZ358" s="60">
        <v>0.34040807564293868</v>
      </c>
      <c r="CA358" s="61" t="s">
        <v>592</v>
      </c>
      <c r="CB358" s="61">
        <f>MAX(BP358:CA358,BP356:CA356)</f>
        <v>0.87629504335438502</v>
      </c>
      <c r="CD358" s="714"/>
      <c r="CE358" s="707"/>
      <c r="CF358" s="708" t="s">
        <v>89</v>
      </c>
      <c r="CG358" s="715">
        <v>1.1739572296837446</v>
      </c>
      <c r="CH358" s="716">
        <v>0.96342938609755036</v>
      </c>
      <c r="CI358" s="716">
        <v>0.71201294783969327</v>
      </c>
      <c r="CJ358" s="716">
        <v>0.55490917745127244</v>
      </c>
      <c r="CK358" s="716">
        <v>0.25635366388923969</v>
      </c>
      <c r="CL358" s="716">
        <v>0.14023862886051464</v>
      </c>
      <c r="CM358" s="715">
        <v>0.18237161538092034</v>
      </c>
      <c r="CN358" s="715">
        <v>0.19170395134474183</v>
      </c>
      <c r="CO358" s="715">
        <v>0.23565092025338882</v>
      </c>
      <c r="CP358" s="716">
        <v>0.26716668524236792</v>
      </c>
      <c r="CQ358" s="715">
        <v>0.64686065670236537</v>
      </c>
      <c r="CR358" s="717">
        <v>0.38270128916626317</v>
      </c>
      <c r="CS358" s="717">
        <v>1.1739572296837446</v>
      </c>
      <c r="DL358" s="706"/>
      <c r="DM358" s="750"/>
      <c r="DN358" s="765" t="s">
        <v>587</v>
      </c>
      <c r="DO358" s="715">
        <v>0.1166506758086278</v>
      </c>
      <c r="DP358" s="716">
        <v>0.44330540617072473</v>
      </c>
      <c r="DQ358" s="716">
        <v>0.14530650162355829</v>
      </c>
      <c r="DR358" s="716">
        <v>2.9446507646139488</v>
      </c>
      <c r="DS358" s="716">
        <v>3.196656597174302</v>
      </c>
      <c r="DT358" s="716">
        <v>3.9593242945945915</v>
      </c>
      <c r="DU358" s="715">
        <v>7.014367340420305E-2</v>
      </c>
      <c r="DV358" s="715">
        <v>0.32500711765143114</v>
      </c>
      <c r="DW358" s="715">
        <v>0.15242589340106277</v>
      </c>
      <c r="DX358" s="716">
        <v>0.16270149728768787</v>
      </c>
      <c r="DY358" s="715">
        <v>0.19481373075119177</v>
      </c>
      <c r="DZ358" s="717">
        <v>0.38682579159296826</v>
      </c>
      <c r="EA358" s="717">
        <v>3.9593242945945915</v>
      </c>
      <c r="EC358" s="868" t="s">
        <v>690</v>
      </c>
      <c r="ED358" s="890"/>
      <c r="EE358" s="891"/>
      <c r="EF358" s="871">
        <v>2010</v>
      </c>
      <c r="EG358" s="872"/>
      <c r="EH358" s="872"/>
      <c r="EI358" s="872"/>
      <c r="EJ358" s="872"/>
      <c r="EK358" s="872"/>
      <c r="EL358" s="872"/>
      <c r="EM358" s="872"/>
      <c r="EN358" s="872"/>
      <c r="EO358" s="872"/>
      <c r="EP358" s="872"/>
      <c r="EQ358" s="872"/>
      <c r="ER358" s="894" t="s">
        <v>677</v>
      </c>
    </row>
    <row r="359" spans="33:148" ht="13.8" x14ac:dyDescent="0.25">
      <c r="AG359" s="10"/>
      <c r="AH359" s="657"/>
      <c r="AI359" s="7" t="s">
        <v>14</v>
      </c>
      <c r="AJ359" s="455">
        <v>65.853658536585371</v>
      </c>
      <c r="AK359" s="456">
        <v>0</v>
      </c>
      <c r="AL359" s="456">
        <v>75</v>
      </c>
      <c r="AM359" s="456">
        <v>34.482758620689658</v>
      </c>
      <c r="AN359" s="456">
        <v>100</v>
      </c>
      <c r="AO359" s="456">
        <v>100</v>
      </c>
      <c r="AP359" s="456">
        <v>70.967741935483872</v>
      </c>
      <c r="AQ359" s="456">
        <v>81.818181818181813</v>
      </c>
      <c r="AR359" s="456">
        <v>76.666666666666671</v>
      </c>
      <c r="AS359" s="456">
        <v>73.529411764705884</v>
      </c>
      <c r="AT359" s="456">
        <v>65.517241379310349</v>
      </c>
      <c r="AU359" s="457">
        <v>57.575757575757578</v>
      </c>
      <c r="BM359" s="20"/>
      <c r="BN359" s="23"/>
      <c r="BO359" s="9" t="s">
        <v>547</v>
      </c>
      <c r="BP359" s="62">
        <v>0.12181945941109222</v>
      </c>
      <c r="BQ359" s="668">
        <v>4.9917548512067769E-2</v>
      </c>
      <c r="BR359" s="668">
        <v>0.67101387290846859</v>
      </c>
      <c r="BS359" s="668" t="s">
        <v>303</v>
      </c>
      <c r="BT359" s="668">
        <v>0.31675881993121374</v>
      </c>
      <c r="BU359" s="668">
        <v>7.547944478111851E-2</v>
      </c>
      <c r="BV359" s="62" t="s">
        <v>592</v>
      </c>
      <c r="BW359" s="62">
        <v>0.36899925896863656</v>
      </c>
      <c r="BX359" s="62">
        <v>0.19169297295870227</v>
      </c>
      <c r="BY359" s="668">
        <v>1.6700523292436008E-2</v>
      </c>
      <c r="BZ359" s="62">
        <v>0.28869220824517899</v>
      </c>
      <c r="CA359" s="63" t="s">
        <v>592</v>
      </c>
      <c r="CB359" s="608" t="s">
        <v>548</v>
      </c>
      <c r="CD359" s="20"/>
      <c r="CE359" s="23"/>
      <c r="CF359" s="9" t="s">
        <v>547</v>
      </c>
      <c r="CG359" s="62">
        <v>0.6430327523709225</v>
      </c>
      <c r="CH359" s="668">
        <v>0.47825202113461052</v>
      </c>
      <c r="CI359" s="668">
        <v>0.45423858140044815</v>
      </c>
      <c r="CJ359" s="668">
        <v>0.22667180428339642</v>
      </c>
      <c r="CK359" s="668">
        <v>5.2950272768109333E-2</v>
      </c>
      <c r="CL359" s="668">
        <v>0.10930984709569352</v>
      </c>
      <c r="CM359" s="62">
        <v>8.6712793919487732E-2</v>
      </c>
      <c r="CN359" s="62">
        <v>0.10289088465676115</v>
      </c>
      <c r="CO359" s="62">
        <v>0.12193456097312026</v>
      </c>
      <c r="CP359" s="668">
        <v>0.15767654353843513</v>
      </c>
      <c r="CQ359" s="62">
        <v>0.30808698368710641</v>
      </c>
      <c r="CR359" s="63">
        <v>0.21556934255272989</v>
      </c>
      <c r="CS359" s="608">
        <v>5.2950272768109333E-2</v>
      </c>
      <c r="DL359" s="594"/>
      <c r="DM359" s="663"/>
      <c r="DN359" s="9" t="s">
        <v>588</v>
      </c>
      <c r="DO359" s="62">
        <v>3.5629136537032639E-2</v>
      </c>
      <c r="DP359" s="668">
        <v>2.1683122028052074E-2</v>
      </c>
      <c r="DQ359" s="668">
        <v>9.0922585684184307E-2</v>
      </c>
      <c r="DR359" s="668">
        <v>0.15998033082200078</v>
      </c>
      <c r="DS359" s="668">
        <v>0.24139274340557743</v>
      </c>
      <c r="DT359" s="668">
        <v>6.8377721394467891E-2</v>
      </c>
      <c r="DU359" s="62" t="s">
        <v>303</v>
      </c>
      <c r="DV359" s="62" t="s">
        <v>303</v>
      </c>
      <c r="DW359" s="62">
        <v>3.8025095959514629E-2</v>
      </c>
      <c r="DX359" s="668">
        <v>7.4200409593304872E-2</v>
      </c>
      <c r="DY359" s="62">
        <v>5.2658100950482671E-2</v>
      </c>
      <c r="DZ359" s="63">
        <v>7.8244926860854033E-2</v>
      </c>
      <c r="EA359" s="608" t="s">
        <v>303</v>
      </c>
      <c r="EC359" s="98" t="s">
        <v>678</v>
      </c>
      <c r="ED359" s="99" t="s">
        <v>679</v>
      </c>
      <c r="EE359" s="72"/>
      <c r="EF359" s="47" t="s">
        <v>680</v>
      </c>
      <c r="EG359" s="48" t="s">
        <v>0</v>
      </c>
      <c r="EH359" s="48" t="s">
        <v>1</v>
      </c>
      <c r="EI359" s="48" t="s">
        <v>2</v>
      </c>
      <c r="EJ359" s="48" t="s">
        <v>3</v>
      </c>
      <c r="EK359" s="48" t="s">
        <v>4</v>
      </c>
      <c r="EL359" s="48" t="s">
        <v>5</v>
      </c>
      <c r="EM359" s="48" t="s">
        <v>6</v>
      </c>
      <c r="EN359" s="48" t="s">
        <v>7</v>
      </c>
      <c r="EO359" s="48" t="s">
        <v>8</v>
      </c>
      <c r="EP359" s="48" t="s">
        <v>9</v>
      </c>
      <c r="EQ359" s="49" t="s">
        <v>10</v>
      </c>
      <c r="ER359" s="895"/>
    </row>
    <row r="360" spans="33:148" ht="13.8" x14ac:dyDescent="0.25">
      <c r="AG360" s="10"/>
      <c r="AH360" s="21"/>
      <c r="AI360" s="7" t="s">
        <v>347</v>
      </c>
      <c r="AJ360" s="669">
        <v>4.7356990055032092E-2</v>
      </c>
      <c r="AK360" s="670" t="s">
        <v>184</v>
      </c>
      <c r="AL360" s="670">
        <v>1.1913009516669381E-2</v>
      </c>
      <c r="AM360" s="670">
        <v>0.16899702741385006</v>
      </c>
      <c r="AN360" s="670">
        <v>5.9301468929951424</v>
      </c>
      <c r="AO360" s="670">
        <v>2.0468234275726949</v>
      </c>
      <c r="AP360" s="669">
        <v>0.19244918828998217</v>
      </c>
      <c r="AQ360" s="669">
        <v>0.30094378100923813</v>
      </c>
      <c r="AR360" s="669">
        <v>0.13782089595932737</v>
      </c>
      <c r="AS360" s="670">
        <v>3.1481967955260717E-2</v>
      </c>
      <c r="AT360" s="669">
        <v>0.20917862680661267</v>
      </c>
      <c r="AU360" s="690">
        <v>0.2606706225513914</v>
      </c>
      <c r="DL360" s="749"/>
      <c r="DM360" s="22" t="s">
        <v>281</v>
      </c>
      <c r="DN360" s="8" t="s">
        <v>54</v>
      </c>
      <c r="DO360" s="185">
        <v>0.30449946355098528</v>
      </c>
      <c r="DP360" s="58">
        <v>0.28635133519071848</v>
      </c>
      <c r="DQ360" s="58">
        <v>0.13228832385316572</v>
      </c>
      <c r="DR360" s="58">
        <v>0.31552911212420415</v>
      </c>
      <c r="DS360" s="58">
        <v>0.13243418691299608</v>
      </c>
      <c r="DT360" s="58">
        <v>0.26758989687181839</v>
      </c>
      <c r="DU360" s="58">
        <v>0.31752207197181037</v>
      </c>
      <c r="DV360" s="58">
        <v>0.32235943998459571</v>
      </c>
      <c r="DW360" s="58">
        <v>9.4584441810694975E-2</v>
      </c>
      <c r="DX360" s="58">
        <v>4.8474538264875917E-2</v>
      </c>
      <c r="DY360" s="58">
        <v>0.14970287975424854</v>
      </c>
      <c r="DZ360" s="59">
        <v>0.18256543655742608</v>
      </c>
      <c r="EA360" s="59">
        <v>0.21282509390396165</v>
      </c>
      <c r="EC360" s="195" t="s">
        <v>60</v>
      </c>
      <c r="ED360" s="400" t="s">
        <v>276</v>
      </c>
      <c r="EE360" s="73" t="s">
        <v>54</v>
      </c>
      <c r="EF360" s="802">
        <v>0.05</v>
      </c>
      <c r="EG360" s="804">
        <v>0.1</v>
      </c>
      <c r="EH360" s="804">
        <v>0.15</v>
      </c>
      <c r="EI360" s="804">
        <v>0.31</v>
      </c>
      <c r="EJ360" s="804">
        <v>0.28000000000000003</v>
      </c>
      <c r="EK360" s="804">
        <v>0.09</v>
      </c>
      <c r="EL360" s="804">
        <v>0.1</v>
      </c>
      <c r="EM360" s="804">
        <v>0.05</v>
      </c>
      <c r="EN360" s="804">
        <v>0.37</v>
      </c>
      <c r="EO360" s="804" t="s">
        <v>184</v>
      </c>
      <c r="EP360" s="804" t="s">
        <v>184</v>
      </c>
      <c r="EQ360" s="824" t="s">
        <v>184</v>
      </c>
      <c r="ER360" s="824">
        <v>0.17</v>
      </c>
    </row>
    <row r="361" spans="33:148" ht="13.8" x14ac:dyDescent="0.25">
      <c r="AG361" s="20"/>
      <c r="AH361" s="663"/>
      <c r="AI361" s="9" t="s">
        <v>348</v>
      </c>
      <c r="AJ361" s="671" t="s">
        <v>183</v>
      </c>
      <c r="AK361" s="671" t="s">
        <v>184</v>
      </c>
      <c r="AL361" s="671" t="s">
        <v>183</v>
      </c>
      <c r="AM361" s="671">
        <v>0.16899702741385006</v>
      </c>
      <c r="AN361" s="671">
        <v>1.7847503324463221E-2</v>
      </c>
      <c r="AO361" s="671">
        <v>0.14069223920462975</v>
      </c>
      <c r="AP361" s="671">
        <v>1.3285590119561529E-2</v>
      </c>
      <c r="AQ361" s="671">
        <v>2.7641131929564165E-2</v>
      </c>
      <c r="AR361" s="671">
        <v>4.3978025588144044E-2</v>
      </c>
      <c r="AS361" s="671" t="s">
        <v>183</v>
      </c>
      <c r="AT361" s="671">
        <v>6.4035708573936881E-2</v>
      </c>
      <c r="AU361" s="691">
        <v>1.9090547966929945E-2</v>
      </c>
      <c r="DL361" s="749"/>
      <c r="DM361" s="657"/>
      <c r="DN361" s="765" t="s">
        <v>53</v>
      </c>
      <c r="DO361" s="415">
        <v>100</v>
      </c>
      <c r="DP361" s="416">
        <v>100</v>
      </c>
      <c r="DQ361" s="416">
        <v>100</v>
      </c>
      <c r="DR361" s="416">
        <v>100</v>
      </c>
      <c r="DS361" s="416">
        <v>100</v>
      </c>
      <c r="DT361" s="416">
        <v>100</v>
      </c>
      <c r="DU361" s="416">
        <v>100</v>
      </c>
      <c r="DV361" s="416">
        <v>100</v>
      </c>
      <c r="DW361" s="416">
        <v>100</v>
      </c>
      <c r="DX361" s="416">
        <v>100</v>
      </c>
      <c r="DY361" s="416">
        <v>100</v>
      </c>
      <c r="DZ361" s="417">
        <v>100</v>
      </c>
      <c r="EA361" s="417">
        <v>100</v>
      </c>
      <c r="EC361" s="77"/>
      <c r="ED361" s="388" t="s">
        <v>307</v>
      </c>
      <c r="EE361" s="56" t="s">
        <v>681</v>
      </c>
      <c r="EF361" s="685">
        <v>94</v>
      </c>
      <c r="EG361" s="456">
        <v>96</v>
      </c>
      <c r="EH361" s="456">
        <v>100</v>
      </c>
      <c r="EI361" s="456">
        <v>97</v>
      </c>
      <c r="EJ361" s="456">
        <v>97</v>
      </c>
      <c r="EK361" s="456">
        <v>97</v>
      </c>
      <c r="EL361" s="456">
        <v>97</v>
      </c>
      <c r="EM361" s="456">
        <v>97</v>
      </c>
      <c r="EN361" s="456">
        <v>100</v>
      </c>
      <c r="EO361" s="456">
        <v>0</v>
      </c>
      <c r="EP361" s="456">
        <v>0</v>
      </c>
      <c r="EQ361" s="457">
        <v>0</v>
      </c>
      <c r="ER361" s="457">
        <v>73</v>
      </c>
    </row>
    <row r="362" spans="33:148" ht="13.8" x14ac:dyDescent="0.25">
      <c r="AG362" s="10"/>
      <c r="AH362" s="388" t="s">
        <v>506</v>
      </c>
      <c r="AI362" s="667" t="s">
        <v>15</v>
      </c>
      <c r="AJ362" s="687" t="s">
        <v>183</v>
      </c>
      <c r="AK362" s="688">
        <v>0.05</v>
      </c>
      <c r="AL362" s="688">
        <v>0.11</v>
      </c>
      <c r="AM362" s="688">
        <v>0.06</v>
      </c>
      <c r="AN362" s="688" t="s">
        <v>183</v>
      </c>
      <c r="AO362" s="688">
        <v>0.01</v>
      </c>
      <c r="AP362" s="688">
        <v>0.04</v>
      </c>
      <c r="AQ362" s="688">
        <v>0.03</v>
      </c>
      <c r="AR362" s="688">
        <v>0.02</v>
      </c>
      <c r="AS362" s="688">
        <v>0.03</v>
      </c>
      <c r="AT362" s="688" t="s">
        <v>183</v>
      </c>
      <c r="AU362" s="689">
        <v>0.01</v>
      </c>
      <c r="DL362" s="749"/>
      <c r="DM362" s="750"/>
      <c r="DN362" s="765" t="s">
        <v>89</v>
      </c>
      <c r="DO362" s="715">
        <v>0.4706531283523856</v>
      </c>
      <c r="DP362" s="716">
        <v>0.35612336904707065</v>
      </c>
      <c r="DQ362" s="716">
        <v>0.27348886964494923</v>
      </c>
      <c r="DR362" s="716">
        <v>0.44375615722228823</v>
      </c>
      <c r="DS362" s="716">
        <v>0.20006714626575198</v>
      </c>
      <c r="DT362" s="716">
        <v>0.6321266479593195</v>
      </c>
      <c r="DU362" s="715">
        <v>0.43837322794162226</v>
      </c>
      <c r="DV362" s="715">
        <v>0.60811433700361761</v>
      </c>
      <c r="DW362" s="715">
        <v>0.12104556938562522</v>
      </c>
      <c r="DX362" s="716">
        <v>6.5105263645474101E-2</v>
      </c>
      <c r="DY362" s="715">
        <v>0.27185718599310088</v>
      </c>
      <c r="DZ362" s="717">
        <v>0.37902736769275602</v>
      </c>
      <c r="EA362" s="717">
        <v>0.6321266479593195</v>
      </c>
      <c r="EC362" s="77"/>
      <c r="ED362" s="388"/>
      <c r="EE362" s="56" t="s">
        <v>682</v>
      </c>
      <c r="EF362" s="742">
        <v>0.1</v>
      </c>
      <c r="EG362" s="744">
        <v>0.13</v>
      </c>
      <c r="EH362" s="744">
        <v>0.25</v>
      </c>
      <c r="EI362" s="744">
        <v>0.45</v>
      </c>
      <c r="EJ362" s="743">
        <v>0.43</v>
      </c>
      <c r="EK362" s="743">
        <v>0.12</v>
      </c>
      <c r="EL362" s="743">
        <v>0.15</v>
      </c>
      <c r="EM362" s="744">
        <v>0.08</v>
      </c>
      <c r="EN362" s="744">
        <v>0.73</v>
      </c>
      <c r="EO362" s="743" t="s">
        <v>184</v>
      </c>
      <c r="EP362" s="743" t="s">
        <v>184</v>
      </c>
      <c r="EQ362" s="856" t="s">
        <v>184</v>
      </c>
      <c r="ER362" s="806">
        <v>0.73</v>
      </c>
    </row>
    <row r="363" spans="33:148" ht="13.8" x14ac:dyDescent="0.25">
      <c r="AG363" s="10"/>
      <c r="AH363" s="657"/>
      <c r="AI363" s="7" t="s">
        <v>500</v>
      </c>
      <c r="AJ363" s="455">
        <v>21</v>
      </c>
      <c r="AK363" s="456">
        <v>24</v>
      </c>
      <c r="AL363" s="456">
        <v>23</v>
      </c>
      <c r="AM363" s="456">
        <v>100</v>
      </c>
      <c r="AN363" s="456">
        <v>100</v>
      </c>
      <c r="AO363" s="456">
        <v>100</v>
      </c>
      <c r="AP363" s="456">
        <v>100</v>
      </c>
      <c r="AQ363" s="456">
        <v>91</v>
      </c>
      <c r="AR363" s="456">
        <v>100</v>
      </c>
      <c r="AS363" s="456">
        <v>100</v>
      </c>
      <c r="AT363" s="456">
        <v>100</v>
      </c>
      <c r="AU363" s="457">
        <v>100</v>
      </c>
      <c r="DL363" s="20"/>
      <c r="DM363" s="23"/>
      <c r="DN363" s="9" t="s">
        <v>90</v>
      </c>
      <c r="DO363" s="62">
        <v>0.15222185389752377</v>
      </c>
      <c r="DP363" s="668">
        <v>0.24160471067219266</v>
      </c>
      <c r="DQ363" s="668" t="s">
        <v>303</v>
      </c>
      <c r="DR363" s="668">
        <v>0.13437738843316538</v>
      </c>
      <c r="DS363" s="668">
        <v>1.5357465982281222E-2</v>
      </c>
      <c r="DT363" s="668">
        <v>7.499399898294612E-2</v>
      </c>
      <c r="DU363" s="62">
        <v>0.19623201950498231</v>
      </c>
      <c r="DV363" s="62">
        <v>2.8349538501651922E-2</v>
      </c>
      <c r="DW363" s="62">
        <v>4.8336550553649611E-2</v>
      </c>
      <c r="DX363" s="668">
        <v>2.8156996587030719E-2</v>
      </c>
      <c r="DY363" s="62">
        <v>4.3699491609020438E-2</v>
      </c>
      <c r="DZ363" s="63" t="s">
        <v>303</v>
      </c>
      <c r="EA363" s="608" t="s">
        <v>303</v>
      </c>
      <c r="EC363" s="77"/>
      <c r="ED363" s="395"/>
      <c r="EE363" s="57" t="s">
        <v>683</v>
      </c>
      <c r="EF363" s="746">
        <v>0.02</v>
      </c>
      <c r="EG363" s="747">
        <v>0.05</v>
      </c>
      <c r="EH363" s="747">
        <v>0.05</v>
      </c>
      <c r="EI363" s="747">
        <v>0.09</v>
      </c>
      <c r="EJ363" s="747">
        <v>0.18</v>
      </c>
      <c r="EK363" s="747">
        <v>0.08</v>
      </c>
      <c r="EL363" s="747">
        <v>0.05</v>
      </c>
      <c r="EM363" s="747">
        <v>0.03</v>
      </c>
      <c r="EN363" s="747">
        <v>0.18</v>
      </c>
      <c r="EO363" s="747" t="s">
        <v>184</v>
      </c>
      <c r="EP363" s="747" t="s">
        <v>184</v>
      </c>
      <c r="EQ363" s="807" t="s">
        <v>184</v>
      </c>
      <c r="ER363" s="807">
        <v>0.02</v>
      </c>
    </row>
    <row r="364" spans="33:148" ht="13.8" x14ac:dyDescent="0.25">
      <c r="AG364" s="795"/>
      <c r="AH364" s="793"/>
      <c r="AI364" s="765" t="s">
        <v>347</v>
      </c>
      <c r="AJ364" s="768" t="s">
        <v>183</v>
      </c>
      <c r="AK364" s="769">
        <v>0.05</v>
      </c>
      <c r="AL364" s="769">
        <v>0.11</v>
      </c>
      <c r="AM364" s="769">
        <v>0.16</v>
      </c>
      <c r="AN364" s="769">
        <v>0.02</v>
      </c>
      <c r="AO364" s="769">
        <v>0.03</v>
      </c>
      <c r="AP364" s="768">
        <v>0.06</v>
      </c>
      <c r="AQ364" s="768">
        <v>0.04</v>
      </c>
      <c r="AR364" s="768">
        <v>0.03</v>
      </c>
      <c r="AS364" s="769">
        <v>0.03</v>
      </c>
      <c r="AT364" s="768" t="s">
        <v>183</v>
      </c>
      <c r="AU364" s="690">
        <v>0.02</v>
      </c>
      <c r="BM364" s="898" t="s">
        <v>409</v>
      </c>
      <c r="BN364" s="899"/>
      <c r="BO364" s="900"/>
      <c r="BP364" s="868">
        <v>2006</v>
      </c>
      <c r="BQ364" s="890"/>
      <c r="BR364" s="890"/>
      <c r="BS364" s="890"/>
      <c r="BT364" s="890"/>
      <c r="BU364" s="890"/>
      <c r="BV364" s="890"/>
      <c r="BW364" s="890"/>
      <c r="BX364" s="890"/>
      <c r="BY364" s="890"/>
      <c r="BZ364" s="890"/>
      <c r="CA364" s="891"/>
      <c r="CB364" s="901" t="s">
        <v>541</v>
      </c>
      <c r="CD364" s="898" t="s">
        <v>409</v>
      </c>
      <c r="CE364" s="899"/>
      <c r="CF364" s="900"/>
      <c r="CG364" s="868">
        <v>2007</v>
      </c>
      <c r="CH364" s="890"/>
      <c r="CI364" s="890"/>
      <c r="CJ364" s="890"/>
      <c r="CK364" s="890"/>
      <c r="CL364" s="890"/>
      <c r="CM364" s="890"/>
      <c r="CN364" s="890"/>
      <c r="CO364" s="890"/>
      <c r="CP364" s="890"/>
      <c r="CQ364" s="890"/>
      <c r="CR364" s="891"/>
      <c r="CS364" s="901" t="s">
        <v>93</v>
      </c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C364" s="77"/>
      <c r="ED364" s="400" t="s">
        <v>281</v>
      </c>
      <c r="EE364" s="73" t="s">
        <v>685</v>
      </c>
      <c r="EF364" s="802">
        <v>0.14000000000000001</v>
      </c>
      <c r="EG364" s="804">
        <v>0.46</v>
      </c>
      <c r="EH364" s="804">
        <v>0.44</v>
      </c>
      <c r="EI364" s="804">
        <v>0.48</v>
      </c>
      <c r="EJ364" s="804">
        <v>0.16</v>
      </c>
      <c r="EK364" s="804">
        <v>0.08</v>
      </c>
      <c r="EL364" s="804" t="s">
        <v>438</v>
      </c>
      <c r="EM364" s="804">
        <v>0.02</v>
      </c>
      <c r="EN364" s="804">
        <v>0.01</v>
      </c>
      <c r="EO364" s="804" t="s">
        <v>184</v>
      </c>
      <c r="EP364" s="804" t="s">
        <v>438</v>
      </c>
      <c r="EQ364" s="824" t="s">
        <v>438</v>
      </c>
      <c r="ER364" s="824">
        <v>0.16</v>
      </c>
    </row>
    <row r="365" spans="33:148" ht="13.8" x14ac:dyDescent="0.25">
      <c r="AG365" s="20"/>
      <c r="AH365" s="663"/>
      <c r="AI365" s="9" t="s">
        <v>348</v>
      </c>
      <c r="AJ365" s="671" t="s">
        <v>183</v>
      </c>
      <c r="AK365" s="671">
        <v>0.05</v>
      </c>
      <c r="AL365" s="671">
        <v>0.11</v>
      </c>
      <c r="AM365" s="671">
        <v>0.01</v>
      </c>
      <c r="AN365" s="671" t="s">
        <v>183</v>
      </c>
      <c r="AO365" s="671" t="s">
        <v>183</v>
      </c>
      <c r="AP365" s="671">
        <v>0.02</v>
      </c>
      <c r="AQ365" s="671">
        <v>0.02</v>
      </c>
      <c r="AR365" s="671" t="s">
        <v>183</v>
      </c>
      <c r="AS365" s="671">
        <v>0.02</v>
      </c>
      <c r="AT365" s="671" t="s">
        <v>183</v>
      </c>
      <c r="AU365" s="691" t="s">
        <v>183</v>
      </c>
      <c r="BM365" s="4" t="s">
        <v>19</v>
      </c>
      <c r="BN365" s="5" t="s">
        <v>20</v>
      </c>
      <c r="BO365" s="6"/>
      <c r="BP365" s="98" t="s">
        <v>412</v>
      </c>
      <c r="BQ365" s="99" t="s">
        <v>0</v>
      </c>
      <c r="BR365" s="99" t="s">
        <v>1</v>
      </c>
      <c r="BS365" s="99" t="s">
        <v>2</v>
      </c>
      <c r="BT365" s="99" t="s">
        <v>3</v>
      </c>
      <c r="BU365" s="99" t="s">
        <v>4</v>
      </c>
      <c r="BV365" s="99" t="s">
        <v>5</v>
      </c>
      <c r="BW365" s="99" t="s">
        <v>6</v>
      </c>
      <c r="BX365" s="99" t="s">
        <v>7</v>
      </c>
      <c r="BY365" s="99" t="s">
        <v>8</v>
      </c>
      <c r="BZ365" s="99" t="s">
        <v>9</v>
      </c>
      <c r="CA365" s="599" t="s">
        <v>10</v>
      </c>
      <c r="CB365" s="902"/>
      <c r="CD365" s="4" t="s">
        <v>19</v>
      </c>
      <c r="CE365" s="5" t="s">
        <v>20</v>
      </c>
      <c r="CF365" s="6"/>
      <c r="CG365" s="98" t="s">
        <v>412</v>
      </c>
      <c r="CH365" s="99" t="s">
        <v>0</v>
      </c>
      <c r="CI365" s="99" t="s">
        <v>1</v>
      </c>
      <c r="CJ365" s="99" t="s">
        <v>2</v>
      </c>
      <c r="CK365" s="99" t="s">
        <v>3</v>
      </c>
      <c r="CL365" s="99" t="s">
        <v>4</v>
      </c>
      <c r="CM365" s="99" t="s">
        <v>5</v>
      </c>
      <c r="CN365" s="99" t="s">
        <v>6</v>
      </c>
      <c r="CO365" s="99" t="s">
        <v>7</v>
      </c>
      <c r="CP365" s="99" t="s">
        <v>8</v>
      </c>
      <c r="CQ365" s="99" t="s">
        <v>9</v>
      </c>
      <c r="CR365" s="599" t="s">
        <v>10</v>
      </c>
      <c r="CS365" s="902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C365" s="105"/>
      <c r="ED365" s="388" t="s">
        <v>317</v>
      </c>
      <c r="EE365" s="56" t="s">
        <v>681</v>
      </c>
      <c r="EF365" s="685">
        <v>100</v>
      </c>
      <c r="EG365" s="456">
        <v>100</v>
      </c>
      <c r="EH365" s="456">
        <v>68</v>
      </c>
      <c r="EI365" s="456">
        <v>100</v>
      </c>
      <c r="EJ365" s="456">
        <v>100</v>
      </c>
      <c r="EK365" s="456">
        <v>100</v>
      </c>
      <c r="EL365" s="456">
        <v>100</v>
      </c>
      <c r="EM365" s="456">
        <v>100</v>
      </c>
      <c r="EN365" s="456">
        <v>100</v>
      </c>
      <c r="EO365" s="456">
        <v>0</v>
      </c>
      <c r="EP365" s="456">
        <v>100</v>
      </c>
      <c r="EQ365" s="457">
        <v>100</v>
      </c>
      <c r="ER365" s="457">
        <v>89</v>
      </c>
    </row>
    <row r="366" spans="33:148" ht="13.8" x14ac:dyDescent="0.25">
      <c r="BM366" s="695" t="s">
        <v>612</v>
      </c>
      <c r="BN366" s="696" t="s">
        <v>608</v>
      </c>
      <c r="BO366" s="697" t="s">
        <v>15</v>
      </c>
      <c r="BP366" s="45">
        <v>0.15</v>
      </c>
      <c r="BQ366" s="46">
        <v>7.0000000000000007E-2</v>
      </c>
      <c r="BR366" s="46">
        <v>0.77</v>
      </c>
      <c r="BS366" s="46">
        <v>0.06</v>
      </c>
      <c r="BT366" s="46">
        <v>0.51</v>
      </c>
      <c r="BU366" s="46">
        <v>0.17</v>
      </c>
      <c r="BV366" s="46">
        <v>0.68</v>
      </c>
      <c r="BW366" s="46">
        <v>0.53</v>
      </c>
      <c r="BX366" s="46">
        <v>0.24</v>
      </c>
      <c r="BY366" s="46">
        <v>0.28000000000000003</v>
      </c>
      <c r="BZ366" s="46">
        <v>0.31</v>
      </c>
      <c r="CA366" s="247" t="s">
        <v>183</v>
      </c>
      <c r="CB366" s="698">
        <v>0.34</v>
      </c>
      <c r="CD366" s="706" t="s">
        <v>441</v>
      </c>
      <c r="CE366" s="388" t="s">
        <v>442</v>
      </c>
      <c r="CF366" s="8" t="s">
        <v>15</v>
      </c>
      <c r="CG366" s="739">
        <v>0.73</v>
      </c>
      <c r="CH366" s="740">
        <v>1.45</v>
      </c>
      <c r="CI366" s="601">
        <v>2.16</v>
      </c>
      <c r="CJ366" s="601">
        <v>0.22</v>
      </c>
      <c r="CK366" s="601">
        <v>0.3</v>
      </c>
      <c r="CL366" s="740">
        <v>0.32</v>
      </c>
      <c r="CM366" s="740">
        <v>0.15</v>
      </c>
      <c r="CN366" s="740">
        <v>0.08</v>
      </c>
      <c r="CO366" s="740">
        <v>0.06</v>
      </c>
      <c r="CP366" s="601">
        <v>0.3</v>
      </c>
      <c r="CQ366" s="740">
        <v>0.37</v>
      </c>
      <c r="CR366" s="741">
        <v>0.78</v>
      </c>
      <c r="CS366" s="602">
        <v>0.57999999999999996</v>
      </c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C366" s="105"/>
      <c r="ED366" s="388"/>
      <c r="EE366" s="56" t="s">
        <v>673</v>
      </c>
      <c r="EF366" s="742">
        <v>0.2</v>
      </c>
      <c r="EG366" s="744">
        <v>0.67</v>
      </c>
      <c r="EH366" s="744">
        <v>0.63</v>
      </c>
      <c r="EI366" s="744">
        <v>0.59</v>
      </c>
      <c r="EJ366" s="743">
        <v>0.28999999999999998</v>
      </c>
      <c r="EK366" s="743">
        <v>0.18</v>
      </c>
      <c r="EL366" s="743" t="s">
        <v>438</v>
      </c>
      <c r="EM366" s="744">
        <v>0.04</v>
      </c>
      <c r="EN366" s="744">
        <v>0.02</v>
      </c>
      <c r="EO366" s="743" t="s">
        <v>184</v>
      </c>
      <c r="EP366" s="743">
        <v>0.03</v>
      </c>
      <c r="EQ366" s="856" t="s">
        <v>438</v>
      </c>
      <c r="ER366" s="806">
        <v>0.67</v>
      </c>
    </row>
    <row r="367" spans="33:148" ht="13.8" x14ac:dyDescent="0.25">
      <c r="BM367" s="695"/>
      <c r="BN367" s="696"/>
      <c r="BO367" s="697" t="s">
        <v>14</v>
      </c>
      <c r="BP367" s="45">
        <v>100</v>
      </c>
      <c r="BQ367" s="46">
        <v>100</v>
      </c>
      <c r="BR367" s="46">
        <v>62</v>
      </c>
      <c r="BS367" s="46">
        <v>100</v>
      </c>
      <c r="BT367" s="46">
        <v>100</v>
      </c>
      <c r="BU367" s="46">
        <v>100</v>
      </c>
      <c r="BV367" s="46">
        <v>36</v>
      </c>
      <c r="BW367" s="46">
        <v>100</v>
      </c>
      <c r="BX367" s="46">
        <v>58</v>
      </c>
      <c r="BY367" s="46">
        <v>100</v>
      </c>
      <c r="BZ367" s="46">
        <v>100</v>
      </c>
      <c r="CA367" s="247">
        <v>66</v>
      </c>
      <c r="CB367" s="698">
        <v>88</v>
      </c>
      <c r="CD367" s="706"/>
      <c r="CE367" s="707"/>
      <c r="CF367" s="708" t="s">
        <v>14</v>
      </c>
      <c r="CG367" s="648">
        <v>100</v>
      </c>
      <c r="CH367" s="416">
        <v>100</v>
      </c>
      <c r="CI367" s="416">
        <v>100</v>
      </c>
      <c r="CJ367" s="416">
        <v>100</v>
      </c>
      <c r="CK367" s="416">
        <v>100</v>
      </c>
      <c r="CL367" s="416">
        <v>100</v>
      </c>
      <c r="CM367" s="416">
        <v>100</v>
      </c>
      <c r="CN367" s="416">
        <v>100</v>
      </c>
      <c r="CO367" s="416">
        <v>100</v>
      </c>
      <c r="CP367" s="416">
        <v>100</v>
      </c>
      <c r="CQ367" s="416">
        <v>100</v>
      </c>
      <c r="CR367" s="417">
        <v>100</v>
      </c>
      <c r="CS367" s="19">
        <v>100</v>
      </c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C367" s="109"/>
      <c r="ED367" s="395"/>
      <c r="EE367" s="57" t="s">
        <v>674</v>
      </c>
      <c r="EF367" s="746">
        <v>0.09</v>
      </c>
      <c r="EG367" s="747">
        <v>0.19</v>
      </c>
      <c r="EH367" s="747">
        <v>0.26</v>
      </c>
      <c r="EI367" s="747">
        <v>0.36</v>
      </c>
      <c r="EJ367" s="747" t="s">
        <v>438</v>
      </c>
      <c r="EK367" s="747">
        <v>0.02</v>
      </c>
      <c r="EL367" s="747" t="s">
        <v>438</v>
      </c>
      <c r="EM367" s="747">
        <v>0.02</v>
      </c>
      <c r="EN367" s="747" t="s">
        <v>438</v>
      </c>
      <c r="EO367" s="747" t="s">
        <v>184</v>
      </c>
      <c r="EP367" s="747" t="s">
        <v>438</v>
      </c>
      <c r="EQ367" s="807" t="s">
        <v>438</v>
      </c>
      <c r="ER367" s="807" t="s">
        <v>438</v>
      </c>
    </row>
    <row r="368" spans="33:148" ht="18" x14ac:dyDescent="0.3">
      <c r="AG368" s="1" t="s">
        <v>45</v>
      </c>
      <c r="AH368" s="2"/>
      <c r="AI368" s="2"/>
      <c r="AJ368" s="3"/>
      <c r="AK368" s="3"/>
      <c r="AL368" s="3"/>
      <c r="AM368" s="2"/>
      <c r="AN368" s="2"/>
      <c r="AO368" s="3"/>
      <c r="AP368" s="3"/>
      <c r="AQ368" s="3"/>
      <c r="AR368" s="3"/>
      <c r="AS368" s="3"/>
      <c r="AT368" s="3"/>
      <c r="AU368" s="3"/>
      <c r="BM368" s="695"/>
      <c r="BN368" s="696"/>
      <c r="BO368" s="697" t="s">
        <v>347</v>
      </c>
      <c r="BP368" s="45">
        <v>0.18</v>
      </c>
      <c r="BQ368" s="46">
        <v>0.09</v>
      </c>
      <c r="BR368" s="46">
        <v>0.88</v>
      </c>
      <c r="BS368" s="46">
        <v>0.19</v>
      </c>
      <c r="BT368" s="46">
        <v>0.76</v>
      </c>
      <c r="BU368" s="46">
        <v>0.28999999999999998</v>
      </c>
      <c r="BV368" s="46">
        <v>0.68</v>
      </c>
      <c r="BW368" s="46">
        <v>0.69</v>
      </c>
      <c r="BX368" s="46">
        <v>0.28000000000000003</v>
      </c>
      <c r="BY368" s="46">
        <v>0.5</v>
      </c>
      <c r="BZ368" s="46">
        <v>0.34</v>
      </c>
      <c r="CA368" s="247" t="s">
        <v>183</v>
      </c>
      <c r="CB368" s="698">
        <v>0.88</v>
      </c>
      <c r="CD368" s="706"/>
      <c r="CE368" s="707"/>
      <c r="CF368" s="261" t="s">
        <v>89</v>
      </c>
      <c r="CG368" s="742">
        <v>0.94</v>
      </c>
      <c r="CH368" s="743">
        <v>1.98</v>
      </c>
      <c r="CI368" s="744">
        <v>3.08</v>
      </c>
      <c r="CJ368" s="745">
        <v>0.35</v>
      </c>
      <c r="CK368" s="745">
        <v>0.48</v>
      </c>
      <c r="CL368" s="604">
        <v>0.45</v>
      </c>
      <c r="CM368" s="604">
        <v>0.23</v>
      </c>
      <c r="CN368" s="604">
        <v>0.24</v>
      </c>
      <c r="CO368" s="604">
        <v>0.17</v>
      </c>
      <c r="CP368" s="745">
        <v>0.49</v>
      </c>
      <c r="CQ368" s="604">
        <v>0.51</v>
      </c>
      <c r="CR368" s="605">
        <v>1</v>
      </c>
      <c r="CS368" s="605">
        <v>3.08</v>
      </c>
      <c r="DL368" s="898" t="s">
        <v>409</v>
      </c>
      <c r="DM368" s="899"/>
      <c r="DN368" s="900"/>
      <c r="DO368" s="868">
        <v>2009</v>
      </c>
      <c r="DP368" s="890"/>
      <c r="DQ368" s="890"/>
      <c r="DR368" s="890"/>
      <c r="DS368" s="890"/>
      <c r="DT368" s="890"/>
      <c r="DU368" s="890"/>
      <c r="DV368" s="890"/>
      <c r="DW368" s="890"/>
      <c r="DX368" s="890"/>
      <c r="DY368" s="890"/>
      <c r="DZ368" s="891"/>
      <c r="EA368" s="901" t="s">
        <v>541</v>
      </c>
    </row>
    <row r="369" spans="33:148" ht="13.8" x14ac:dyDescent="0.25">
      <c r="AG369" s="2"/>
      <c r="AH369" s="2"/>
      <c r="AI369" s="2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BM369" s="695"/>
      <c r="BN369" s="696"/>
      <c r="BO369" s="697" t="s">
        <v>348</v>
      </c>
      <c r="BP369" s="45">
        <v>0.12</v>
      </c>
      <c r="BQ369" s="46">
        <v>0.05</v>
      </c>
      <c r="BR369" s="46">
        <v>0.67</v>
      </c>
      <c r="BS369" s="46" t="s">
        <v>183</v>
      </c>
      <c r="BT369" s="46">
        <v>0.32</v>
      </c>
      <c r="BU369" s="46">
        <v>0.08</v>
      </c>
      <c r="BV369" s="46">
        <v>0.68</v>
      </c>
      <c r="BW369" s="46">
        <v>0.37</v>
      </c>
      <c r="BX369" s="46">
        <v>0.19</v>
      </c>
      <c r="BY369" s="46">
        <v>0.02</v>
      </c>
      <c r="BZ369" s="46">
        <v>0.28999999999999998</v>
      </c>
      <c r="CA369" s="247" t="s">
        <v>183</v>
      </c>
      <c r="CB369" s="698" t="s">
        <v>183</v>
      </c>
      <c r="CD369" s="594"/>
      <c r="CE369" s="663"/>
      <c r="CF369" s="262" t="s">
        <v>90</v>
      </c>
      <c r="CG369" s="746">
        <v>0.55000000000000004</v>
      </c>
      <c r="CH369" s="747">
        <v>0.48</v>
      </c>
      <c r="CI369" s="747">
        <v>1.18</v>
      </c>
      <c r="CJ369" s="748" t="s">
        <v>183</v>
      </c>
      <c r="CK369" s="748">
        <v>0.17</v>
      </c>
      <c r="CL369" s="607">
        <v>0.18</v>
      </c>
      <c r="CM369" s="607" t="s">
        <v>183</v>
      </c>
      <c r="CN369" s="607" t="s">
        <v>183</v>
      </c>
      <c r="CO369" s="607" t="s">
        <v>183</v>
      </c>
      <c r="CP369" s="748" t="s">
        <v>183</v>
      </c>
      <c r="CQ369" s="607">
        <v>0.21</v>
      </c>
      <c r="CR369" s="608">
        <v>0.61</v>
      </c>
      <c r="CS369" s="608" t="s">
        <v>183</v>
      </c>
      <c r="DL369" s="4" t="s">
        <v>19</v>
      </c>
      <c r="DM369" s="5" t="s">
        <v>20</v>
      </c>
      <c r="DN369" s="6"/>
      <c r="DO369" s="98" t="s">
        <v>21</v>
      </c>
      <c r="DP369" s="99" t="s">
        <v>0</v>
      </c>
      <c r="DQ369" s="99" t="s">
        <v>1</v>
      </c>
      <c r="DR369" s="99" t="s">
        <v>2</v>
      </c>
      <c r="DS369" s="99" t="s">
        <v>3</v>
      </c>
      <c r="DT369" s="99" t="s">
        <v>4</v>
      </c>
      <c r="DU369" s="99" t="s">
        <v>5</v>
      </c>
      <c r="DV369" s="99" t="s">
        <v>6</v>
      </c>
      <c r="DW369" s="99" t="s">
        <v>7</v>
      </c>
      <c r="DX369" s="99" t="s">
        <v>8</v>
      </c>
      <c r="DY369" s="99" t="s">
        <v>9</v>
      </c>
      <c r="DZ369" s="599" t="s">
        <v>10</v>
      </c>
      <c r="EA369" s="902"/>
    </row>
    <row r="370" spans="33:148" ht="18" x14ac:dyDescent="0.3">
      <c r="AG370" s="683" t="s">
        <v>504</v>
      </c>
      <c r="AH370" s="680"/>
      <c r="AI370" s="681"/>
      <c r="AJ370" s="676">
        <v>2004</v>
      </c>
      <c r="AK370" s="677"/>
      <c r="AL370" s="677"/>
      <c r="AM370" s="677"/>
      <c r="AN370" s="677"/>
      <c r="AO370" s="677"/>
      <c r="AP370" s="677"/>
      <c r="AQ370" s="677"/>
      <c r="AR370" s="677"/>
      <c r="AS370" s="677"/>
      <c r="AT370" s="677"/>
      <c r="AU370" s="678"/>
      <c r="BM370" s="590" t="s">
        <v>441</v>
      </c>
      <c r="BN370" s="388" t="s">
        <v>442</v>
      </c>
      <c r="BO370" s="8" t="s">
        <v>15</v>
      </c>
      <c r="BP370" s="658" t="s">
        <v>183</v>
      </c>
      <c r="BQ370" s="659">
        <v>0.21</v>
      </c>
      <c r="BR370" s="413">
        <v>0.28000000000000003</v>
      </c>
      <c r="BS370" s="413">
        <v>0.36</v>
      </c>
      <c r="BT370" s="413" t="s">
        <v>183</v>
      </c>
      <c r="BU370" s="659">
        <v>0.03</v>
      </c>
      <c r="BV370" s="659">
        <v>0.3</v>
      </c>
      <c r="BW370" s="659">
        <v>0.77</v>
      </c>
      <c r="BX370" s="659">
        <v>0.09</v>
      </c>
      <c r="BY370" s="413">
        <v>0.41</v>
      </c>
      <c r="BZ370" s="659">
        <v>0.03</v>
      </c>
      <c r="CA370" s="660">
        <v>0.09</v>
      </c>
      <c r="CB370" s="26">
        <v>0.21</v>
      </c>
      <c r="CD370" s="714"/>
      <c r="CE370" s="675" t="s">
        <v>540</v>
      </c>
      <c r="CF370" s="8" t="s">
        <v>15</v>
      </c>
      <c r="CG370" s="600">
        <v>0.84</v>
      </c>
      <c r="CH370" s="601">
        <v>0.72</v>
      </c>
      <c r="CI370" s="601">
        <v>0.6</v>
      </c>
      <c r="CJ370" s="601">
        <v>0.42</v>
      </c>
      <c r="CK370" s="601">
        <v>0.18</v>
      </c>
      <c r="CL370" s="601">
        <v>0.13</v>
      </c>
      <c r="CM370" s="601">
        <v>0.12</v>
      </c>
      <c r="CN370" s="601">
        <v>0.14000000000000001</v>
      </c>
      <c r="CO370" s="601">
        <v>0.17</v>
      </c>
      <c r="CP370" s="601">
        <v>0.21</v>
      </c>
      <c r="CQ370" s="601">
        <v>0.46</v>
      </c>
      <c r="CR370" s="602">
        <v>0.3</v>
      </c>
      <c r="CS370" s="602">
        <v>0.37</v>
      </c>
      <c r="DL370" s="706" t="s">
        <v>441</v>
      </c>
      <c r="DM370" s="388" t="s">
        <v>442</v>
      </c>
      <c r="DN370" s="8" t="s">
        <v>15</v>
      </c>
      <c r="DO370" s="830">
        <v>7.0000000000000007E-2</v>
      </c>
      <c r="DP370" s="831">
        <v>0.21</v>
      </c>
      <c r="DQ370" s="832">
        <v>0.13</v>
      </c>
      <c r="DR370" s="832">
        <v>1.41</v>
      </c>
      <c r="DS370" s="832">
        <v>1.84</v>
      </c>
      <c r="DT370" s="831">
        <v>1.39</v>
      </c>
      <c r="DU370" s="831">
        <v>0.02</v>
      </c>
      <c r="DV370" s="831">
        <v>0.14000000000000001</v>
      </c>
      <c r="DW370" s="831">
        <v>0.09</v>
      </c>
      <c r="DX370" s="832">
        <v>0.12</v>
      </c>
      <c r="DY370" s="831">
        <v>0.11</v>
      </c>
      <c r="DZ370" s="833">
        <v>0.19</v>
      </c>
      <c r="EA370" s="834">
        <v>0.48</v>
      </c>
      <c r="EC370" s="96" t="s">
        <v>44</v>
      </c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65"/>
    </row>
    <row r="371" spans="33:148" ht="13.8" x14ac:dyDescent="0.25">
      <c r="AG371" s="4" t="s">
        <v>338</v>
      </c>
      <c r="AH371" s="5" t="s">
        <v>411</v>
      </c>
      <c r="AI371" s="6"/>
      <c r="AJ371" s="98" t="s">
        <v>21</v>
      </c>
      <c r="AK371" s="99" t="s">
        <v>0</v>
      </c>
      <c r="AL371" s="99" t="s">
        <v>1</v>
      </c>
      <c r="AM371" s="99" t="s">
        <v>2</v>
      </c>
      <c r="AN371" s="99" t="s">
        <v>3</v>
      </c>
      <c r="AO371" s="99" t="s">
        <v>4</v>
      </c>
      <c r="AP371" s="99" t="s">
        <v>5</v>
      </c>
      <c r="AQ371" s="99" t="s">
        <v>6</v>
      </c>
      <c r="AR371" s="99" t="s">
        <v>7</v>
      </c>
      <c r="AS371" s="99" t="s">
        <v>8</v>
      </c>
      <c r="AT371" s="99" t="s">
        <v>9</v>
      </c>
      <c r="AU371" s="599" t="s">
        <v>10</v>
      </c>
      <c r="BM371" s="590"/>
      <c r="BN371" s="21"/>
      <c r="BO371" s="7" t="s">
        <v>14</v>
      </c>
      <c r="BP371" s="648">
        <v>100</v>
      </c>
      <c r="BQ371" s="416">
        <v>100</v>
      </c>
      <c r="BR371" s="416">
        <v>100</v>
      </c>
      <c r="BS371" s="416">
        <v>100</v>
      </c>
      <c r="BT371" s="416">
        <v>100</v>
      </c>
      <c r="BU371" s="416">
        <v>100</v>
      </c>
      <c r="BV371" s="416">
        <v>100</v>
      </c>
      <c r="BW371" s="416">
        <v>100</v>
      </c>
      <c r="BX371" s="416">
        <v>100</v>
      </c>
      <c r="BY371" s="416">
        <v>100</v>
      </c>
      <c r="BZ371" s="416">
        <v>100</v>
      </c>
      <c r="CA371" s="417">
        <v>100</v>
      </c>
      <c r="CB371" s="19">
        <v>100</v>
      </c>
      <c r="CD371" s="714"/>
      <c r="CE371" s="657"/>
      <c r="CF371" s="708" t="s">
        <v>56</v>
      </c>
      <c r="CG371" s="415">
        <v>100</v>
      </c>
      <c r="CH371" s="416">
        <v>100</v>
      </c>
      <c r="CI371" s="416">
        <v>100</v>
      </c>
      <c r="CJ371" s="416">
        <v>100</v>
      </c>
      <c r="CK371" s="416">
        <v>100</v>
      </c>
      <c r="CL371" s="416">
        <v>100</v>
      </c>
      <c r="CM371" s="416">
        <v>100</v>
      </c>
      <c r="CN371" s="416">
        <v>100</v>
      </c>
      <c r="CO371" s="416">
        <v>100</v>
      </c>
      <c r="CP371" s="416">
        <v>67</v>
      </c>
      <c r="CQ371" s="416">
        <v>100</v>
      </c>
      <c r="CR371" s="417">
        <v>68</v>
      </c>
      <c r="CS371" s="19">
        <v>94</v>
      </c>
      <c r="DL371" s="706"/>
      <c r="DM371" s="750"/>
      <c r="DN371" s="765" t="s">
        <v>14</v>
      </c>
      <c r="DO371" s="685">
        <v>100</v>
      </c>
      <c r="DP371" s="456">
        <v>97</v>
      </c>
      <c r="DQ371" s="456">
        <v>97</v>
      </c>
      <c r="DR371" s="456">
        <v>97</v>
      </c>
      <c r="DS371" s="456">
        <v>97</v>
      </c>
      <c r="DT371" s="456">
        <v>97</v>
      </c>
      <c r="DU371" s="456">
        <v>97</v>
      </c>
      <c r="DV371" s="456">
        <v>97</v>
      </c>
      <c r="DW371" s="456">
        <v>97</v>
      </c>
      <c r="DX371" s="456">
        <v>97</v>
      </c>
      <c r="DY371" s="456">
        <v>97</v>
      </c>
      <c r="DZ371" s="457">
        <v>100</v>
      </c>
      <c r="EA371" s="457">
        <v>97</v>
      </c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65"/>
    </row>
    <row r="372" spans="33:148" ht="16.8" x14ac:dyDescent="0.25">
      <c r="AG372" s="10"/>
      <c r="AH372" s="388" t="s">
        <v>12</v>
      </c>
      <c r="AI372" s="667" t="s">
        <v>15</v>
      </c>
      <c r="AJ372" s="185" t="s">
        <v>184</v>
      </c>
      <c r="AK372" s="58" t="s">
        <v>184</v>
      </c>
      <c r="AL372" s="58" t="s">
        <v>303</v>
      </c>
      <c r="AM372" s="58">
        <v>0.84667510734338869</v>
      </c>
      <c r="AN372" s="58">
        <v>0.46596389219927886</v>
      </c>
      <c r="AO372" s="58">
        <v>0.84734909059789365</v>
      </c>
      <c r="AP372" s="58">
        <v>0.74518272088510185</v>
      </c>
      <c r="AQ372" s="58">
        <v>1.6534884818668005</v>
      </c>
      <c r="AR372" s="58">
        <v>1.141956592010456</v>
      </c>
      <c r="AS372" s="58">
        <v>0.28383943257204053</v>
      </c>
      <c r="AT372" s="58">
        <v>1.9391795025475345</v>
      </c>
      <c r="AU372" s="59">
        <v>2.3563407931695641</v>
      </c>
      <c r="BM372" s="590"/>
      <c r="BN372" s="21"/>
      <c r="BO372" s="261" t="s">
        <v>539</v>
      </c>
      <c r="BP372" s="665">
        <v>0.02</v>
      </c>
      <c r="BQ372" s="459">
        <v>0.21</v>
      </c>
      <c r="BR372" s="489">
        <v>0.61</v>
      </c>
      <c r="BS372" s="662">
        <v>0.7</v>
      </c>
      <c r="BT372" s="662" t="s">
        <v>183</v>
      </c>
      <c r="BU372" s="419">
        <v>0.09</v>
      </c>
      <c r="BV372" s="419">
        <v>0.53</v>
      </c>
      <c r="BW372" s="419">
        <v>1.28</v>
      </c>
      <c r="BX372" s="419">
        <v>0.16</v>
      </c>
      <c r="BY372" s="662">
        <v>0.77</v>
      </c>
      <c r="BZ372" s="419">
        <v>0.08</v>
      </c>
      <c r="CA372" s="420">
        <v>0.19</v>
      </c>
      <c r="CB372" s="29">
        <v>1.28</v>
      </c>
      <c r="CD372" s="714"/>
      <c r="CE372" s="707"/>
      <c r="CF372" s="708" t="s">
        <v>64</v>
      </c>
      <c r="CG372" s="603">
        <v>1.17</v>
      </c>
      <c r="CH372" s="604">
        <v>0.96</v>
      </c>
      <c r="CI372" s="604">
        <v>0.71</v>
      </c>
      <c r="CJ372" s="604">
        <v>0.55000000000000004</v>
      </c>
      <c r="CK372" s="604">
        <v>0.26</v>
      </c>
      <c r="CL372" s="604">
        <v>0.14000000000000001</v>
      </c>
      <c r="CM372" s="604">
        <v>0.18</v>
      </c>
      <c r="CN372" s="604">
        <v>0.19</v>
      </c>
      <c r="CO372" s="604">
        <v>0.24</v>
      </c>
      <c r="CP372" s="604">
        <v>0.27</v>
      </c>
      <c r="CQ372" s="604">
        <v>0.65</v>
      </c>
      <c r="CR372" s="605">
        <v>0.38</v>
      </c>
      <c r="CS372" s="605">
        <v>1.17</v>
      </c>
      <c r="DL372" s="706"/>
      <c r="DM372" s="750"/>
      <c r="DN372" s="261" t="s">
        <v>89</v>
      </c>
      <c r="DO372" s="825">
        <v>0.12</v>
      </c>
      <c r="DP372" s="826">
        <v>0.44</v>
      </c>
      <c r="DQ372" s="827">
        <v>0.15</v>
      </c>
      <c r="DR372" s="827">
        <v>2.94</v>
      </c>
      <c r="DS372" s="827">
        <v>3.2</v>
      </c>
      <c r="DT372" s="826">
        <v>3.96</v>
      </c>
      <c r="DU372" s="826">
        <v>7.0000000000000007E-2</v>
      </c>
      <c r="DV372" s="826">
        <v>0.33</v>
      </c>
      <c r="DW372" s="826">
        <v>0.15</v>
      </c>
      <c r="DX372" s="827">
        <v>0.16</v>
      </c>
      <c r="DY372" s="826">
        <v>0.19</v>
      </c>
      <c r="DZ372" s="835">
        <v>0.39</v>
      </c>
      <c r="EA372" s="835">
        <v>3.96</v>
      </c>
      <c r="EC372" s="868" t="s">
        <v>341</v>
      </c>
      <c r="ED372" s="890"/>
      <c r="EE372" s="891"/>
      <c r="EF372" s="871">
        <v>2010</v>
      </c>
      <c r="EG372" s="872"/>
      <c r="EH372" s="872"/>
      <c r="EI372" s="872"/>
      <c r="EJ372" s="872"/>
      <c r="EK372" s="872"/>
      <c r="EL372" s="872"/>
      <c r="EM372" s="872"/>
      <c r="EN372" s="872"/>
      <c r="EO372" s="872"/>
      <c r="EP372" s="872"/>
      <c r="EQ372" s="872"/>
      <c r="ER372" s="894" t="s">
        <v>93</v>
      </c>
    </row>
    <row r="373" spans="33:148" ht="13.8" x14ac:dyDescent="0.25">
      <c r="AG373" s="10"/>
      <c r="AH373" s="657"/>
      <c r="AI373" s="7" t="s">
        <v>14</v>
      </c>
      <c r="AJ373" s="415" t="s">
        <v>184</v>
      </c>
      <c r="AK373" s="416" t="s">
        <v>184</v>
      </c>
      <c r="AL373" s="416">
        <v>67.741935483870961</v>
      </c>
      <c r="AM373" s="416">
        <v>40</v>
      </c>
      <c r="AN373" s="416">
        <v>100</v>
      </c>
      <c r="AO373" s="416">
        <v>70.967741935483872</v>
      </c>
      <c r="AP373" s="416">
        <v>70.967741935483872</v>
      </c>
      <c r="AQ373" s="416">
        <v>81.818181818181813</v>
      </c>
      <c r="AR373" s="416">
        <v>76.666666666666671</v>
      </c>
      <c r="AS373" s="416">
        <v>73.529411764705884</v>
      </c>
      <c r="AT373" s="416">
        <v>65.517241379310349</v>
      </c>
      <c r="AU373" s="417">
        <v>55.882352941176471</v>
      </c>
      <c r="BM373" s="594"/>
      <c r="BN373" s="663"/>
      <c r="BO373" s="262" t="s">
        <v>90</v>
      </c>
      <c r="BP373" s="666" t="s">
        <v>183</v>
      </c>
      <c r="BQ373" s="312">
        <v>0.2</v>
      </c>
      <c r="BR373" s="312" t="s">
        <v>183</v>
      </c>
      <c r="BS373" s="664">
        <v>0.11</v>
      </c>
      <c r="BT373" s="664" t="s">
        <v>183</v>
      </c>
      <c r="BU373" s="326" t="s">
        <v>183</v>
      </c>
      <c r="BV373" s="326">
        <v>0.1</v>
      </c>
      <c r="BW373" s="326">
        <v>0.1</v>
      </c>
      <c r="BX373" s="326">
        <v>0.03</v>
      </c>
      <c r="BY373" s="664">
        <v>0.22</v>
      </c>
      <c r="BZ373" s="326" t="s">
        <v>183</v>
      </c>
      <c r="CA373" s="327" t="s">
        <v>183</v>
      </c>
      <c r="CB373" s="32" t="s">
        <v>183</v>
      </c>
      <c r="CD373" s="20"/>
      <c r="CE373" s="707"/>
      <c r="CF373" s="9" t="s">
        <v>113</v>
      </c>
      <c r="CG373" s="606">
        <v>0.64</v>
      </c>
      <c r="CH373" s="607">
        <v>0.48</v>
      </c>
      <c r="CI373" s="607">
        <v>0.45</v>
      </c>
      <c r="CJ373" s="607">
        <v>0.23</v>
      </c>
      <c r="CK373" s="607">
        <v>0.05</v>
      </c>
      <c r="CL373" s="607">
        <v>0.11</v>
      </c>
      <c r="CM373" s="607">
        <v>0.09</v>
      </c>
      <c r="CN373" s="607">
        <v>0.1</v>
      </c>
      <c r="CO373" s="607">
        <v>0.12</v>
      </c>
      <c r="CP373" s="607">
        <v>0.16</v>
      </c>
      <c r="CQ373" s="607">
        <v>0.31</v>
      </c>
      <c r="CR373" s="608">
        <v>0.22</v>
      </c>
      <c r="CS373" s="608">
        <v>0.05</v>
      </c>
      <c r="DL373" s="594"/>
      <c r="DM373" s="663"/>
      <c r="DN373" s="262" t="s">
        <v>90</v>
      </c>
      <c r="DO373" s="828">
        <v>0.04</v>
      </c>
      <c r="DP373" s="829">
        <v>0.02</v>
      </c>
      <c r="DQ373" s="829">
        <v>0.09</v>
      </c>
      <c r="DR373" s="829">
        <v>0.16</v>
      </c>
      <c r="DS373" s="829">
        <v>0.24</v>
      </c>
      <c r="DT373" s="829">
        <v>7.0000000000000007E-2</v>
      </c>
      <c r="DU373" s="829" t="s">
        <v>183</v>
      </c>
      <c r="DV373" s="829" t="s">
        <v>183</v>
      </c>
      <c r="DW373" s="829">
        <v>0.04</v>
      </c>
      <c r="DX373" s="829">
        <v>7.0000000000000007E-2</v>
      </c>
      <c r="DY373" s="829">
        <v>0.05</v>
      </c>
      <c r="DZ373" s="836">
        <v>0.08</v>
      </c>
      <c r="EA373" s="836" t="s">
        <v>183</v>
      </c>
      <c r="EC373" s="98" t="s">
        <v>19</v>
      </c>
      <c r="ED373" s="99" t="s">
        <v>29</v>
      </c>
      <c r="EE373" s="72"/>
      <c r="EF373" s="47" t="s">
        <v>30</v>
      </c>
      <c r="EG373" s="48" t="s">
        <v>0</v>
      </c>
      <c r="EH373" s="48" t="s">
        <v>1</v>
      </c>
      <c r="EI373" s="48" t="s">
        <v>2</v>
      </c>
      <c r="EJ373" s="48" t="s">
        <v>3</v>
      </c>
      <c r="EK373" s="48" t="s">
        <v>4</v>
      </c>
      <c r="EL373" s="48" t="s">
        <v>5</v>
      </c>
      <c r="EM373" s="48" t="s">
        <v>6</v>
      </c>
      <c r="EN373" s="48" t="s">
        <v>7</v>
      </c>
      <c r="EO373" s="48" t="s">
        <v>8</v>
      </c>
      <c r="EP373" s="48" t="s">
        <v>9</v>
      </c>
      <c r="EQ373" s="49" t="s">
        <v>10</v>
      </c>
      <c r="ER373" s="895"/>
    </row>
    <row r="374" spans="33:148" ht="13.8" x14ac:dyDescent="0.25">
      <c r="AG374" s="10"/>
      <c r="AH374" s="21"/>
      <c r="AI374" s="7" t="s">
        <v>347</v>
      </c>
      <c r="AJ374" s="669" t="s">
        <v>184</v>
      </c>
      <c r="AK374" s="670" t="s">
        <v>184</v>
      </c>
      <c r="AL374" s="670">
        <v>1.1936835535702718E-2</v>
      </c>
      <c r="AM374" s="189" t="s">
        <v>184</v>
      </c>
      <c r="AN374" s="189">
        <v>0.71100940696526393</v>
      </c>
      <c r="AO374" s="189">
        <v>1.6007157654070947</v>
      </c>
      <c r="AP374" s="60">
        <v>1.3838681513717985</v>
      </c>
      <c r="AQ374" s="60">
        <v>2.9469235792190984</v>
      </c>
      <c r="AR374" s="60">
        <v>1.887319349267029</v>
      </c>
      <c r="AS374" s="189">
        <v>0.51523388755579691</v>
      </c>
      <c r="AT374" s="60">
        <v>2.6806351119281531</v>
      </c>
      <c r="AU374" s="61">
        <v>4.4640081085218988</v>
      </c>
      <c r="BM374" s="10"/>
      <c r="BN374" s="675" t="s">
        <v>540</v>
      </c>
      <c r="BO374" s="8" t="s">
        <v>15</v>
      </c>
      <c r="BP374" s="412">
        <v>0.17</v>
      </c>
      <c r="BQ374" s="413">
        <v>0.33</v>
      </c>
      <c r="BR374" s="413">
        <v>0.43</v>
      </c>
      <c r="BS374" s="413">
        <v>0.23</v>
      </c>
      <c r="BT374" s="413">
        <v>0.1</v>
      </c>
      <c r="BU374" s="413" t="s">
        <v>438</v>
      </c>
      <c r="BV374" s="413">
        <v>0.41</v>
      </c>
      <c r="BW374" s="413">
        <v>0.04</v>
      </c>
      <c r="BX374" s="413" t="s">
        <v>438</v>
      </c>
      <c r="BY374" s="413">
        <v>0.04</v>
      </c>
      <c r="BZ374" s="413">
        <v>0.15</v>
      </c>
      <c r="CA374" s="414">
        <v>0.18</v>
      </c>
      <c r="CB374" s="26">
        <v>0.17</v>
      </c>
      <c r="DL374" s="749"/>
      <c r="DM374" s="675" t="s">
        <v>540</v>
      </c>
      <c r="DN374" s="8" t="s">
        <v>15</v>
      </c>
      <c r="DO374" s="412"/>
      <c r="DP374" s="413"/>
      <c r="DQ374" s="413"/>
      <c r="DR374" s="413"/>
      <c r="DS374" s="413"/>
      <c r="DT374" s="413"/>
      <c r="DU374" s="413"/>
      <c r="DV374" s="413"/>
      <c r="DW374" s="413"/>
      <c r="DX374" s="413"/>
      <c r="DY374" s="413"/>
      <c r="DZ374" s="414"/>
      <c r="EA374" s="26"/>
      <c r="EC374" s="105"/>
      <c r="ED374" s="83" t="s">
        <v>709</v>
      </c>
      <c r="EE374" s="73" t="s">
        <v>707</v>
      </c>
      <c r="EF374" s="600">
        <v>0.36276710870163242</v>
      </c>
      <c r="EG374" s="601">
        <v>0.52518753502766968</v>
      </c>
      <c r="EH374" s="601">
        <v>0.87385889759829138</v>
      </c>
      <c r="EI374" s="601">
        <v>1.2935107197425186</v>
      </c>
      <c r="EJ374" s="601">
        <v>0.37049364335821372</v>
      </c>
      <c r="EK374" s="601">
        <v>1.3350500008342335E-2</v>
      </c>
      <c r="EL374" s="601">
        <v>7.6402672141741804E-2</v>
      </c>
      <c r="EM374" s="601" t="s">
        <v>303</v>
      </c>
      <c r="EN374" s="601">
        <v>0.27347071845625265</v>
      </c>
      <c r="EO374" s="601" t="s">
        <v>184</v>
      </c>
      <c r="EP374" s="601" t="s">
        <v>184</v>
      </c>
      <c r="EQ374" s="602" t="s">
        <v>184</v>
      </c>
      <c r="ER374" s="602">
        <v>0.42100464389274034</v>
      </c>
    </row>
    <row r="375" spans="33:148" ht="13.8" x14ac:dyDescent="0.25">
      <c r="AG375" s="20"/>
      <c r="AH375" s="663"/>
      <c r="AI375" s="9" t="s">
        <v>348</v>
      </c>
      <c r="AJ375" s="671" t="s">
        <v>184</v>
      </c>
      <c r="AK375" s="671" t="s">
        <v>184</v>
      </c>
      <c r="AL375" s="671" t="s">
        <v>303</v>
      </c>
      <c r="AM375" s="668" t="s">
        <v>184</v>
      </c>
      <c r="AN375" s="668">
        <v>3.5766396662224295E-2</v>
      </c>
      <c r="AO375" s="668">
        <v>9.3982415788692666E-2</v>
      </c>
      <c r="AP375" s="62">
        <v>0.10649729039840519</v>
      </c>
      <c r="AQ375" s="62">
        <v>0.36005338451450275</v>
      </c>
      <c r="AR375" s="62">
        <v>0.39659383475388293</v>
      </c>
      <c r="AS375" s="668">
        <v>5.2444977588284113E-2</v>
      </c>
      <c r="AT375" s="62">
        <v>1.1977238931669159</v>
      </c>
      <c r="AU375" s="63">
        <v>0.2486734778172294</v>
      </c>
      <c r="BM375" s="10"/>
      <c r="BN375" s="657"/>
      <c r="BO375" s="7" t="s">
        <v>61</v>
      </c>
      <c r="BP375" s="415">
        <v>100</v>
      </c>
      <c r="BQ375" s="416">
        <v>100</v>
      </c>
      <c r="BR375" s="416">
        <v>100</v>
      </c>
      <c r="BS375" s="416">
        <v>100</v>
      </c>
      <c r="BT375" s="416">
        <v>100</v>
      </c>
      <c r="BU375" s="416">
        <v>100</v>
      </c>
      <c r="BV375" s="416">
        <v>100</v>
      </c>
      <c r="BW375" s="416">
        <v>100</v>
      </c>
      <c r="BX375" s="416">
        <v>100</v>
      </c>
      <c r="BY375" s="416">
        <v>100</v>
      </c>
      <c r="BZ375" s="416">
        <v>100</v>
      </c>
      <c r="CA375" s="417">
        <v>100</v>
      </c>
      <c r="CB375" s="19">
        <v>97</v>
      </c>
      <c r="DL375" s="749"/>
      <c r="DM375" s="657"/>
      <c r="DN375" s="765" t="s">
        <v>53</v>
      </c>
      <c r="DO375" s="415"/>
      <c r="DP375" s="416"/>
      <c r="DQ375" s="416"/>
      <c r="DR375" s="416"/>
      <c r="DS375" s="416"/>
      <c r="DT375" s="416"/>
      <c r="DU375" s="416"/>
      <c r="DV375" s="416"/>
      <c r="DW375" s="416"/>
      <c r="DX375" s="416"/>
      <c r="DY375" s="416"/>
      <c r="DZ375" s="417"/>
      <c r="EA375" s="19"/>
      <c r="EC375" s="105"/>
      <c r="ED375" s="83" t="s">
        <v>710</v>
      </c>
      <c r="EE375" s="56" t="s">
        <v>56</v>
      </c>
      <c r="EF375" s="415">
        <v>93.75</v>
      </c>
      <c r="EG375" s="416">
        <v>96.428571428571431</v>
      </c>
      <c r="EH375" s="416">
        <v>100</v>
      </c>
      <c r="EI375" s="416">
        <v>96.774193548387103</v>
      </c>
      <c r="EJ375" s="416">
        <v>96.774193548387103</v>
      </c>
      <c r="EK375" s="416">
        <v>96.666666666666671</v>
      </c>
      <c r="EL375" s="416">
        <v>96.774193548387103</v>
      </c>
      <c r="EM375" s="416">
        <v>96.774193548387103</v>
      </c>
      <c r="EN375" s="416">
        <v>100</v>
      </c>
      <c r="EO375" s="416">
        <v>0</v>
      </c>
      <c r="EP375" s="416">
        <v>0</v>
      </c>
      <c r="EQ375" s="417">
        <v>0</v>
      </c>
      <c r="ER375" s="417">
        <v>73.002754820936644</v>
      </c>
    </row>
    <row r="376" spans="33:148" ht="13.8" x14ac:dyDescent="0.25">
      <c r="AG376" s="10"/>
      <c r="AH376" s="21" t="s">
        <v>290</v>
      </c>
      <c r="AI376" s="667" t="s">
        <v>15</v>
      </c>
      <c r="AJ376" s="185">
        <v>0.3472263581160413</v>
      </c>
      <c r="AK376" s="58">
        <v>0.71957928553270822</v>
      </c>
      <c r="AL376" s="58">
        <v>1.3990253946711069</v>
      </c>
      <c r="AM376" s="58">
        <v>0.53367876632567135</v>
      </c>
      <c r="AN376" s="58">
        <v>0.29650060588550886</v>
      </c>
      <c r="AO376" s="58">
        <v>0.19850855734689374</v>
      </c>
      <c r="AP376" s="58">
        <v>0.27540433279301951</v>
      </c>
      <c r="AQ376" s="58">
        <v>0.18652608730883466</v>
      </c>
      <c r="AR376" s="58">
        <v>0.23548422002115979</v>
      </c>
      <c r="AS376" s="58">
        <v>0.44174672196237202</v>
      </c>
      <c r="AT376" s="58">
        <v>4.8138033648492118E-2</v>
      </c>
      <c r="AU376" s="59">
        <v>0.3299172846091436</v>
      </c>
      <c r="BM376" s="10"/>
      <c r="BN376" s="21"/>
      <c r="BO376" s="7" t="s">
        <v>112</v>
      </c>
      <c r="BP376" s="418">
        <v>0.26</v>
      </c>
      <c r="BQ376" s="419">
        <v>0.47</v>
      </c>
      <c r="BR376" s="419">
        <v>0.53</v>
      </c>
      <c r="BS376" s="419">
        <v>0.3</v>
      </c>
      <c r="BT376" s="419">
        <v>0.28999999999999998</v>
      </c>
      <c r="BU376" s="419" t="s">
        <v>438</v>
      </c>
      <c r="BV376" s="419">
        <v>0.48</v>
      </c>
      <c r="BW376" s="419">
        <v>0.13</v>
      </c>
      <c r="BX376" s="419" t="s">
        <v>438</v>
      </c>
      <c r="BY376" s="419">
        <v>0.13</v>
      </c>
      <c r="BZ376" s="419">
        <v>0.39</v>
      </c>
      <c r="CA376" s="420">
        <v>0.31</v>
      </c>
      <c r="CB376" s="29">
        <v>0.53</v>
      </c>
      <c r="DL376" s="749"/>
      <c r="DM376" s="750"/>
      <c r="DN376" s="765" t="s">
        <v>112</v>
      </c>
      <c r="DO376" s="418"/>
      <c r="DP376" s="752"/>
      <c r="DQ376" s="752"/>
      <c r="DR376" s="752"/>
      <c r="DS376" s="752"/>
      <c r="DT376" s="752"/>
      <c r="DU376" s="752"/>
      <c r="DV376" s="752"/>
      <c r="DW376" s="752"/>
      <c r="DX376" s="752"/>
      <c r="DY376" s="752"/>
      <c r="DZ376" s="753"/>
      <c r="EA376" s="29"/>
      <c r="EC376" s="105"/>
      <c r="ED376" s="83"/>
      <c r="EE376" s="56" t="s">
        <v>711</v>
      </c>
      <c r="EF376" s="603">
        <v>0.83232179448073396</v>
      </c>
      <c r="EG376" s="604">
        <v>0.89595628896545909</v>
      </c>
      <c r="EH376" s="604">
        <v>2.2515746312298122</v>
      </c>
      <c r="EI376" s="604">
        <v>2.3805295202863315</v>
      </c>
      <c r="EJ376" s="604">
        <v>0.57909212399007781</v>
      </c>
      <c r="EK376" s="604">
        <v>4.0051500025027005E-2</v>
      </c>
      <c r="EL376" s="604">
        <v>0.11722411646684601</v>
      </c>
      <c r="EM376" s="604" t="s">
        <v>303</v>
      </c>
      <c r="EN376" s="604">
        <v>0.82041215536875789</v>
      </c>
      <c r="EO376" s="604" t="s">
        <v>184</v>
      </c>
      <c r="EP376" s="604" t="s">
        <v>184</v>
      </c>
      <c r="EQ376" s="605" t="s">
        <v>184</v>
      </c>
      <c r="ER376" s="605">
        <v>2.3805295202863315</v>
      </c>
    </row>
    <row r="377" spans="33:148" ht="13.8" x14ac:dyDescent="0.25">
      <c r="AG377" s="10"/>
      <c r="AH377" s="657" t="s">
        <v>505</v>
      </c>
      <c r="AI377" s="7" t="s">
        <v>527</v>
      </c>
      <c r="AJ377" s="415">
        <v>22.580645161290324</v>
      </c>
      <c r="AK377" s="416">
        <v>24.137931034482758</v>
      </c>
      <c r="AL377" s="416">
        <v>22.580645161290324</v>
      </c>
      <c r="AM377" s="416">
        <v>100</v>
      </c>
      <c r="AN377" s="416">
        <v>100</v>
      </c>
      <c r="AO377" s="416">
        <v>100</v>
      </c>
      <c r="AP377" s="416">
        <v>100</v>
      </c>
      <c r="AQ377" s="416">
        <v>90.909090909090907</v>
      </c>
      <c r="AR377" s="416">
        <v>100</v>
      </c>
      <c r="AS377" s="416">
        <v>100</v>
      </c>
      <c r="AT377" s="416">
        <v>100</v>
      </c>
      <c r="AU377" s="417">
        <v>100</v>
      </c>
      <c r="BM377" s="20"/>
      <c r="BN377" s="21"/>
      <c r="BO377" s="9" t="s">
        <v>113</v>
      </c>
      <c r="BP377" s="421">
        <v>7.0000000000000007E-2</v>
      </c>
      <c r="BQ377" s="326">
        <v>0.2</v>
      </c>
      <c r="BR377" s="326">
        <v>0.24</v>
      </c>
      <c r="BS377" s="326">
        <v>0.12</v>
      </c>
      <c r="BT377" s="326" t="s">
        <v>438</v>
      </c>
      <c r="BU377" s="326" t="s">
        <v>438</v>
      </c>
      <c r="BV377" s="326">
        <v>0.31</v>
      </c>
      <c r="BW377" s="326" t="s">
        <v>438</v>
      </c>
      <c r="BX377" s="326" t="s">
        <v>438</v>
      </c>
      <c r="BY377" s="326" t="s">
        <v>438</v>
      </c>
      <c r="BZ377" s="326" t="s">
        <v>438</v>
      </c>
      <c r="CA377" s="327">
        <v>0.02</v>
      </c>
      <c r="CB377" s="32" t="s">
        <v>438</v>
      </c>
      <c r="DL377" s="20"/>
      <c r="DM377" s="750"/>
      <c r="DN377" s="9" t="s">
        <v>75</v>
      </c>
      <c r="DO377" s="421"/>
      <c r="DP377" s="326"/>
      <c r="DQ377" s="326"/>
      <c r="DR377" s="326"/>
      <c r="DS377" s="326"/>
      <c r="DT377" s="326"/>
      <c r="DU377" s="326"/>
      <c r="DV377" s="326"/>
      <c r="DW377" s="326"/>
      <c r="DX377" s="326"/>
      <c r="DY377" s="326"/>
      <c r="DZ377" s="327"/>
      <c r="EA377" s="32"/>
      <c r="EC377" s="105"/>
      <c r="ED377" s="82"/>
      <c r="EE377" s="57" t="s">
        <v>712</v>
      </c>
      <c r="EF377" s="606">
        <v>0.10574411707169443</v>
      </c>
      <c r="EG377" s="607">
        <v>6.6962769574909251E-2</v>
      </c>
      <c r="EH377" s="607">
        <v>4.1530828354808882E-2</v>
      </c>
      <c r="EI377" s="607">
        <v>0.38651717690958709</v>
      </c>
      <c r="EJ377" s="607" t="s">
        <v>303</v>
      </c>
      <c r="EK377" s="607" t="s">
        <v>303</v>
      </c>
      <c r="EL377" s="607" t="s">
        <v>303</v>
      </c>
      <c r="EM377" s="607" t="s">
        <v>303</v>
      </c>
      <c r="EN377" s="607" t="s">
        <v>303</v>
      </c>
      <c r="EO377" s="607" t="s">
        <v>184</v>
      </c>
      <c r="EP377" s="607" t="s">
        <v>184</v>
      </c>
      <c r="EQ377" s="608" t="s">
        <v>184</v>
      </c>
      <c r="ER377" s="608" t="s">
        <v>303</v>
      </c>
    </row>
    <row r="378" spans="33:148" ht="18" x14ac:dyDescent="0.3">
      <c r="AG378" s="795"/>
      <c r="AH378" s="793"/>
      <c r="AI378" s="794" t="s">
        <v>517</v>
      </c>
      <c r="AJ378" s="796" t="s">
        <v>528</v>
      </c>
      <c r="AK378" s="797" t="s">
        <v>528</v>
      </c>
      <c r="AL378" s="797" t="s">
        <v>528</v>
      </c>
      <c r="AM378" s="797">
        <v>1.4662580777364786</v>
      </c>
      <c r="AN378" s="797">
        <v>0.65782365902264095</v>
      </c>
      <c r="AO378" s="797">
        <v>0.30732291565439884</v>
      </c>
      <c r="AP378" s="796">
        <v>0.32683840427479027</v>
      </c>
      <c r="AQ378" s="796">
        <v>0.28161822956976285</v>
      </c>
      <c r="AR378" s="796">
        <v>0.43094745136460999</v>
      </c>
      <c r="AS378" s="797">
        <v>0.58179874245695784</v>
      </c>
      <c r="AT378" s="796">
        <v>8.6158146405122052E-2</v>
      </c>
      <c r="AU378" s="798">
        <v>0.52519427900034998</v>
      </c>
      <c r="CD378" s="1" t="s">
        <v>426</v>
      </c>
      <c r="CE378" s="2"/>
      <c r="CF378" s="2"/>
      <c r="CG378" s="3"/>
      <c r="CH378" s="3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C378" s="105"/>
      <c r="ED378" s="107" t="s">
        <v>713</v>
      </c>
      <c r="EE378" s="73" t="s">
        <v>714</v>
      </c>
      <c r="EF378" s="600">
        <v>0.41966478953020853</v>
      </c>
      <c r="EG378" s="601">
        <v>0.43626679493908105</v>
      </c>
      <c r="EH378" s="601">
        <v>0.68353327011356668</v>
      </c>
      <c r="EI378" s="601">
        <v>0.38676457747888521</v>
      </c>
      <c r="EJ378" s="601">
        <v>0.12663221351871726</v>
      </c>
      <c r="EK378" s="601">
        <v>2.5167122364735565E-2</v>
      </c>
      <c r="EL378" s="601" t="s">
        <v>303</v>
      </c>
      <c r="EM378" s="601">
        <v>1.2483035050432537E-2</v>
      </c>
      <c r="EN378" s="601">
        <v>2.2327276782634051E-2</v>
      </c>
      <c r="EO378" s="601" t="s">
        <v>184</v>
      </c>
      <c r="EP378" s="601" t="s">
        <v>303</v>
      </c>
      <c r="EQ378" s="602" t="s">
        <v>303</v>
      </c>
      <c r="ER378" s="602">
        <v>0.17671824903816299</v>
      </c>
    </row>
    <row r="379" spans="33:148" ht="13.8" x14ac:dyDescent="0.25">
      <c r="AG379" s="20"/>
      <c r="AH379" s="663"/>
      <c r="AI379" s="9" t="s">
        <v>492</v>
      </c>
      <c r="AJ379" s="62" t="s">
        <v>528</v>
      </c>
      <c r="AK379" s="668" t="s">
        <v>528</v>
      </c>
      <c r="AL379" s="668" t="s">
        <v>528</v>
      </c>
      <c r="AM379" s="668">
        <v>1.4924511012637007E-2</v>
      </c>
      <c r="AN379" s="668">
        <v>4.6771227879469732E-2</v>
      </c>
      <c r="AO379" s="668">
        <v>3.0010550454803362E-2</v>
      </c>
      <c r="AP379" s="62">
        <v>0.1923554207433881</v>
      </c>
      <c r="AQ379" s="62">
        <v>0.12775232510536591</v>
      </c>
      <c r="AR379" s="62" t="s">
        <v>303</v>
      </c>
      <c r="AS379" s="668">
        <v>0.36820260646234582</v>
      </c>
      <c r="AT379" s="62" t="s">
        <v>303</v>
      </c>
      <c r="AU379" s="63">
        <v>1.8093962083515946E-2</v>
      </c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C379" s="105"/>
      <c r="ED379" s="83"/>
      <c r="EE379" s="56" t="s">
        <v>56</v>
      </c>
      <c r="EF379" s="415">
        <v>100</v>
      </c>
      <c r="EG379" s="416">
        <v>100</v>
      </c>
      <c r="EH379" s="416">
        <v>67.741935483870961</v>
      </c>
      <c r="EI379" s="416">
        <v>100</v>
      </c>
      <c r="EJ379" s="416">
        <v>100</v>
      </c>
      <c r="EK379" s="416">
        <v>100</v>
      </c>
      <c r="EL379" s="416">
        <v>100</v>
      </c>
      <c r="EM379" s="416">
        <v>100</v>
      </c>
      <c r="EN379" s="416">
        <v>100</v>
      </c>
      <c r="EO379" s="416">
        <v>0</v>
      </c>
      <c r="EP379" s="416">
        <v>100</v>
      </c>
      <c r="EQ379" s="417">
        <v>100</v>
      </c>
      <c r="ER379" s="417">
        <v>89.010989010989007</v>
      </c>
    </row>
    <row r="380" spans="33:148" ht="13.8" x14ac:dyDescent="0.25">
      <c r="CD380" s="898" t="s">
        <v>409</v>
      </c>
      <c r="CE380" s="899"/>
      <c r="CF380" s="900"/>
      <c r="CG380" s="868">
        <v>2007</v>
      </c>
      <c r="CH380" s="890"/>
      <c r="CI380" s="890"/>
      <c r="CJ380" s="890"/>
      <c r="CK380" s="890"/>
      <c r="CL380" s="890"/>
      <c r="CM380" s="890"/>
      <c r="CN380" s="890"/>
      <c r="CO380" s="890"/>
      <c r="CP380" s="890"/>
      <c r="CQ380" s="890"/>
      <c r="CR380" s="891"/>
      <c r="CS380" s="901" t="s">
        <v>93</v>
      </c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C380" s="105"/>
      <c r="ED380" s="83"/>
      <c r="EE380" s="56" t="s">
        <v>673</v>
      </c>
      <c r="EF380" s="603">
        <v>0.85970709861494843</v>
      </c>
      <c r="EG380" s="604">
        <v>0.60255583356228459</v>
      </c>
      <c r="EH380" s="604">
        <v>0.86115112520716952</v>
      </c>
      <c r="EI380" s="604">
        <v>0.49901245430912611</v>
      </c>
      <c r="EJ380" s="604">
        <v>0.18004269563494485</v>
      </c>
      <c r="EK380" s="604">
        <v>4.4872506603321323E-2</v>
      </c>
      <c r="EL380" s="604" t="s">
        <v>303</v>
      </c>
      <c r="EM380" s="604">
        <v>1.8889112082441036E-2</v>
      </c>
      <c r="EN380" s="604">
        <v>4.5471368979901401E-2</v>
      </c>
      <c r="EO380" s="604" t="s">
        <v>184</v>
      </c>
      <c r="EP380" s="604" t="s">
        <v>303</v>
      </c>
      <c r="EQ380" s="605" t="s">
        <v>303</v>
      </c>
      <c r="ER380" s="605">
        <v>0.86115112520716952</v>
      </c>
    </row>
    <row r="381" spans="33:148" ht="13.8" x14ac:dyDescent="0.25">
      <c r="AJ381" s="686" t="s">
        <v>536</v>
      </c>
      <c r="CD381" s="4" t="s">
        <v>19</v>
      </c>
      <c r="CE381" s="5" t="s">
        <v>20</v>
      </c>
      <c r="CF381" s="6"/>
      <c r="CG381" s="98" t="s">
        <v>412</v>
      </c>
      <c r="CH381" s="99" t="s">
        <v>0</v>
      </c>
      <c r="CI381" s="99" t="s">
        <v>1</v>
      </c>
      <c r="CJ381" s="99" t="s">
        <v>2</v>
      </c>
      <c r="CK381" s="99" t="s">
        <v>3</v>
      </c>
      <c r="CL381" s="99" t="s">
        <v>4</v>
      </c>
      <c r="CM381" s="99" t="s">
        <v>5</v>
      </c>
      <c r="CN381" s="99" t="s">
        <v>6</v>
      </c>
      <c r="CO381" s="99" t="s">
        <v>7</v>
      </c>
      <c r="CP381" s="99" t="s">
        <v>8</v>
      </c>
      <c r="CQ381" s="99" t="s">
        <v>9</v>
      </c>
      <c r="CR381" s="599" t="s">
        <v>10</v>
      </c>
      <c r="CS381" s="902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C381" s="109"/>
      <c r="ED381" s="108"/>
      <c r="EE381" s="57" t="s">
        <v>674</v>
      </c>
      <c r="EF381" s="606">
        <v>0.17961286730272535</v>
      </c>
      <c r="EG381" s="607">
        <v>0.22983701532214859</v>
      </c>
      <c r="EH381" s="607">
        <v>0.50591541501996384</v>
      </c>
      <c r="EI381" s="607">
        <v>0.30319185719275188</v>
      </c>
      <c r="EJ381" s="607">
        <v>2.0970545331473609E-2</v>
      </c>
      <c r="EK381" s="607">
        <v>1.5014370790849987E-2</v>
      </c>
      <c r="EL381" s="607" t="s">
        <v>303</v>
      </c>
      <c r="EM381" s="607" t="s">
        <v>303</v>
      </c>
      <c r="EN381" s="607" t="s">
        <v>303</v>
      </c>
      <c r="EO381" s="607" t="s">
        <v>184</v>
      </c>
      <c r="EP381" s="607" t="s">
        <v>303</v>
      </c>
      <c r="EQ381" s="608" t="s">
        <v>303</v>
      </c>
      <c r="ER381" s="608" t="s">
        <v>303</v>
      </c>
    </row>
    <row r="382" spans="33:148" ht="20.399999999999999" customHeight="1" x14ac:dyDescent="0.3">
      <c r="AG382" s="679" t="s">
        <v>504</v>
      </c>
      <c r="AH382" s="680"/>
      <c r="AI382" s="681"/>
      <c r="AJ382" s="676">
        <v>2004</v>
      </c>
      <c r="AK382" s="677"/>
      <c r="AL382" s="677"/>
      <c r="AM382" s="677"/>
      <c r="AN382" s="677"/>
      <c r="AO382" s="677"/>
      <c r="AP382" s="677"/>
      <c r="AQ382" s="677"/>
      <c r="AR382" s="677"/>
      <c r="AS382" s="677"/>
      <c r="AT382" s="677"/>
      <c r="AU382" s="678"/>
      <c r="BM382" s="1" t="s">
        <v>523</v>
      </c>
      <c r="CD382" s="706" t="s">
        <v>441</v>
      </c>
      <c r="CE382" s="707" t="s">
        <v>290</v>
      </c>
      <c r="CF382" s="8" t="s">
        <v>54</v>
      </c>
      <c r="CG382" s="185">
        <v>4.8003307480792172E-2</v>
      </c>
      <c r="CH382" s="58">
        <v>6.5867797886605836E-2</v>
      </c>
      <c r="CI382" s="58">
        <v>9.5825426151318283E-2</v>
      </c>
      <c r="CJ382" s="58">
        <v>6.0652313843388948E-2</v>
      </c>
      <c r="CK382" s="58">
        <v>9.1887594203403131E-2</v>
      </c>
      <c r="CL382" s="58">
        <v>0.25342308683735265</v>
      </c>
      <c r="CM382" s="58">
        <v>6.0122179460206954E-2</v>
      </c>
      <c r="CN382" s="58">
        <v>2.3967505153214792E-2</v>
      </c>
      <c r="CO382" s="58" t="s">
        <v>303</v>
      </c>
      <c r="CP382" s="58">
        <v>3.4611415690872553E-2</v>
      </c>
      <c r="CQ382" s="58">
        <v>1.0064013007535873E-2</v>
      </c>
      <c r="CR382" s="59">
        <v>7.9519312107701121E-2</v>
      </c>
      <c r="CS382" s="59">
        <v>6.8661995985199356E-2</v>
      </c>
      <c r="DL382" s="1" t="s">
        <v>44</v>
      </c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</row>
    <row r="383" spans="33:148" ht="13.8" x14ac:dyDescent="0.25">
      <c r="AG383" s="4" t="s">
        <v>338</v>
      </c>
      <c r="AH383" s="5" t="s">
        <v>411</v>
      </c>
      <c r="AI383" s="6"/>
      <c r="AJ383" s="98" t="s">
        <v>21</v>
      </c>
      <c r="AK383" s="99" t="s">
        <v>0</v>
      </c>
      <c r="AL383" s="99" t="s">
        <v>1</v>
      </c>
      <c r="AM383" s="99" t="s">
        <v>2</v>
      </c>
      <c r="AN383" s="99" t="s">
        <v>3</v>
      </c>
      <c r="AO383" s="99" t="s">
        <v>4</v>
      </c>
      <c r="AP383" s="99" t="s">
        <v>5</v>
      </c>
      <c r="AQ383" s="99" t="s">
        <v>6</v>
      </c>
      <c r="AR383" s="99" t="s">
        <v>7</v>
      </c>
      <c r="AS383" s="99" t="s">
        <v>8</v>
      </c>
      <c r="AT383" s="99" t="s">
        <v>9</v>
      </c>
      <c r="AU383" s="599" t="s">
        <v>10</v>
      </c>
      <c r="CD383" s="706"/>
      <c r="CE383" s="657" t="s">
        <v>563</v>
      </c>
      <c r="CF383" s="708" t="s">
        <v>62</v>
      </c>
      <c r="CG383" s="415">
        <v>100</v>
      </c>
      <c r="CH383" s="416">
        <v>100</v>
      </c>
      <c r="CI383" s="416">
        <v>100</v>
      </c>
      <c r="CJ383" s="416">
        <v>100</v>
      </c>
      <c r="CK383" s="416">
        <v>100</v>
      </c>
      <c r="CL383" s="416">
        <v>100</v>
      </c>
      <c r="CM383" s="416">
        <v>100</v>
      </c>
      <c r="CN383" s="416">
        <v>100</v>
      </c>
      <c r="CO383" s="416">
        <v>100</v>
      </c>
      <c r="CP383" s="416">
        <v>100</v>
      </c>
      <c r="CQ383" s="416">
        <v>100</v>
      </c>
      <c r="CR383" s="417">
        <v>100</v>
      </c>
      <c r="CS383" s="417">
        <v>100</v>
      </c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</row>
    <row r="384" spans="33:148" ht="16.8" x14ac:dyDescent="0.25">
      <c r="AG384" s="10"/>
      <c r="AH384" s="388" t="s">
        <v>12</v>
      </c>
      <c r="AI384" s="667" t="s">
        <v>15</v>
      </c>
      <c r="AJ384" s="687">
        <v>2.8488299760314192E-2</v>
      </c>
      <c r="AK384" s="688" t="s">
        <v>184</v>
      </c>
      <c r="AL384" s="688" t="s">
        <v>183</v>
      </c>
      <c r="AM384" s="688">
        <v>0.84667510734338869</v>
      </c>
      <c r="AN384" s="688">
        <v>0.46596389219927886</v>
      </c>
      <c r="AO384" s="688">
        <v>0.84734909059789365</v>
      </c>
      <c r="AP384" s="688">
        <v>0.74518272088510185</v>
      </c>
      <c r="AQ384" s="688">
        <v>1.6534884818668005</v>
      </c>
      <c r="AR384" s="688">
        <v>1.141956592010456</v>
      </c>
      <c r="AS384" s="688">
        <v>0.18922628838136035</v>
      </c>
      <c r="AT384" s="688">
        <v>1.9391795025475345</v>
      </c>
      <c r="AU384" s="689">
        <v>2.3563407931695641</v>
      </c>
      <c r="BM384" s="898" t="s">
        <v>409</v>
      </c>
      <c r="BN384" s="899"/>
      <c r="BO384" s="900"/>
      <c r="BP384" s="868">
        <v>2006</v>
      </c>
      <c r="BQ384" s="890"/>
      <c r="BR384" s="890"/>
      <c r="BS384" s="890"/>
      <c r="BT384" s="890"/>
      <c r="BU384" s="890"/>
      <c r="BV384" s="890"/>
      <c r="BW384" s="890"/>
      <c r="BX384" s="890"/>
      <c r="BY384" s="890"/>
      <c r="BZ384" s="890"/>
      <c r="CA384" s="891"/>
      <c r="CB384" s="901" t="s">
        <v>541</v>
      </c>
      <c r="CD384" s="706"/>
      <c r="CE384" s="707"/>
      <c r="CF384" s="708" t="s">
        <v>600</v>
      </c>
      <c r="CG384" s="715">
        <v>8.6500113078529881E-2</v>
      </c>
      <c r="CH384" s="716">
        <v>0.118010672441385</v>
      </c>
      <c r="CI384" s="716">
        <v>0.19121257586096979</v>
      </c>
      <c r="CJ384" s="716">
        <v>9.2883512119356859E-2</v>
      </c>
      <c r="CK384" s="716">
        <v>0.10295405850252495</v>
      </c>
      <c r="CL384" s="716">
        <v>0.6947591919639271</v>
      </c>
      <c r="CM384" s="715">
        <v>0.10289653223942766</v>
      </c>
      <c r="CN384" s="715">
        <v>3.8682423673535596E-2</v>
      </c>
      <c r="CO384" s="715" t="s">
        <v>303</v>
      </c>
      <c r="CP384" s="716">
        <v>5.2824500483011787E-2</v>
      </c>
      <c r="CQ384" s="715">
        <v>3.0192039022607618E-2</v>
      </c>
      <c r="CR384" s="717">
        <v>0.10621295400493039</v>
      </c>
      <c r="CS384" s="717">
        <v>0.6947591919639271</v>
      </c>
      <c r="DL384" s="898" t="s">
        <v>409</v>
      </c>
      <c r="DM384" s="899"/>
      <c r="DN384" s="900"/>
      <c r="DO384" s="868">
        <v>2009</v>
      </c>
      <c r="DP384" s="890"/>
      <c r="DQ384" s="890"/>
      <c r="DR384" s="890"/>
      <c r="DS384" s="890"/>
      <c r="DT384" s="890"/>
      <c r="DU384" s="890"/>
      <c r="DV384" s="890"/>
      <c r="DW384" s="890"/>
      <c r="DX384" s="890"/>
      <c r="DY384" s="890"/>
      <c r="DZ384" s="891"/>
      <c r="EA384" s="901" t="s">
        <v>541</v>
      </c>
      <c r="EC384" s="868" t="s">
        <v>690</v>
      </c>
      <c r="ED384" s="890"/>
      <c r="EE384" s="891"/>
      <c r="EF384" s="871">
        <v>2010</v>
      </c>
      <c r="EG384" s="872"/>
      <c r="EH384" s="872"/>
      <c r="EI384" s="872"/>
      <c r="EJ384" s="872"/>
      <c r="EK384" s="872"/>
      <c r="EL384" s="872"/>
      <c r="EM384" s="872"/>
      <c r="EN384" s="872"/>
      <c r="EO384" s="872"/>
      <c r="EP384" s="872"/>
      <c r="EQ384" s="872"/>
      <c r="ER384" s="894" t="s">
        <v>677</v>
      </c>
    </row>
    <row r="385" spans="33:148" ht="13.8" x14ac:dyDescent="0.25">
      <c r="AG385" s="10"/>
      <c r="AH385" s="657"/>
      <c r="AI385" s="7" t="s">
        <v>14</v>
      </c>
      <c r="AJ385" s="455">
        <v>65.853658536585371</v>
      </c>
      <c r="AK385" s="456">
        <v>0</v>
      </c>
      <c r="AL385" s="456">
        <v>75</v>
      </c>
      <c r="AM385" s="456">
        <v>34.482758620689658</v>
      </c>
      <c r="AN385" s="456">
        <v>100</v>
      </c>
      <c r="AO385" s="456">
        <v>100</v>
      </c>
      <c r="AP385" s="456">
        <v>70.967741935483872</v>
      </c>
      <c r="AQ385" s="456">
        <v>81.818181818181813</v>
      </c>
      <c r="AR385" s="456">
        <v>76.666666666666671</v>
      </c>
      <c r="AS385" s="456">
        <v>73.529411764705884</v>
      </c>
      <c r="AT385" s="456">
        <v>65.517241379310349</v>
      </c>
      <c r="AU385" s="457">
        <v>57.575757575757578</v>
      </c>
      <c r="BM385" s="4" t="s">
        <v>19</v>
      </c>
      <c r="BN385" s="5" t="s">
        <v>20</v>
      </c>
      <c r="BO385" s="6"/>
      <c r="BP385" s="98" t="s">
        <v>412</v>
      </c>
      <c r="BQ385" s="99" t="s">
        <v>0</v>
      </c>
      <c r="BR385" s="99" t="s">
        <v>1</v>
      </c>
      <c r="BS385" s="99" t="s">
        <v>2</v>
      </c>
      <c r="BT385" s="99" t="s">
        <v>3</v>
      </c>
      <c r="BU385" s="99" t="s">
        <v>4</v>
      </c>
      <c r="BV385" s="99" t="s">
        <v>5</v>
      </c>
      <c r="BW385" s="99" t="s">
        <v>6</v>
      </c>
      <c r="BX385" s="99" t="s">
        <v>7</v>
      </c>
      <c r="BY385" s="99" t="s">
        <v>8</v>
      </c>
      <c r="BZ385" s="99" t="s">
        <v>9</v>
      </c>
      <c r="CA385" s="599" t="s">
        <v>10</v>
      </c>
      <c r="CB385" s="902"/>
      <c r="CD385" s="594"/>
      <c r="CE385" s="663"/>
      <c r="CF385" s="9" t="s">
        <v>90</v>
      </c>
      <c r="CG385" s="62" t="s">
        <v>303</v>
      </c>
      <c r="CH385" s="668">
        <v>1.369493670803101E-2</v>
      </c>
      <c r="CI385" s="668">
        <v>3.6541160100985633E-2</v>
      </c>
      <c r="CJ385" s="668" t="s">
        <v>303</v>
      </c>
      <c r="CK385" s="668">
        <v>7.0472973680353435E-2</v>
      </c>
      <c r="CL385" s="668" t="s">
        <v>303</v>
      </c>
      <c r="CM385" s="62" t="s">
        <v>303</v>
      </c>
      <c r="CN385" s="62" t="s">
        <v>303</v>
      </c>
      <c r="CO385" s="62" t="s">
        <v>303</v>
      </c>
      <c r="CP385" s="668" t="s">
        <v>303</v>
      </c>
      <c r="CQ385" s="62" t="s">
        <v>303</v>
      </c>
      <c r="CR385" s="63">
        <v>4.943252735925445E-2</v>
      </c>
      <c r="CS385" s="608" t="s">
        <v>303</v>
      </c>
      <c r="DL385" s="4" t="s">
        <v>19</v>
      </c>
      <c r="DM385" s="5" t="s">
        <v>20</v>
      </c>
      <c r="DN385" s="6"/>
      <c r="DO385" s="98" t="s">
        <v>21</v>
      </c>
      <c r="DP385" s="99" t="s">
        <v>0</v>
      </c>
      <c r="DQ385" s="99" t="s">
        <v>1</v>
      </c>
      <c r="DR385" s="99" t="s">
        <v>2</v>
      </c>
      <c r="DS385" s="99" t="s">
        <v>3</v>
      </c>
      <c r="DT385" s="99" t="s">
        <v>4</v>
      </c>
      <c r="DU385" s="99" t="s">
        <v>5</v>
      </c>
      <c r="DV385" s="99" t="s">
        <v>6</v>
      </c>
      <c r="DW385" s="99" t="s">
        <v>7</v>
      </c>
      <c r="DX385" s="99" t="s">
        <v>8</v>
      </c>
      <c r="DY385" s="99" t="s">
        <v>9</v>
      </c>
      <c r="DZ385" s="599" t="s">
        <v>10</v>
      </c>
      <c r="EA385" s="902"/>
      <c r="EC385" s="98" t="s">
        <v>678</v>
      </c>
      <c r="ED385" s="99" t="s">
        <v>679</v>
      </c>
      <c r="EE385" s="72"/>
      <c r="EF385" s="47" t="s">
        <v>680</v>
      </c>
      <c r="EG385" s="48" t="s">
        <v>0</v>
      </c>
      <c r="EH385" s="48" t="s">
        <v>1</v>
      </c>
      <c r="EI385" s="48" t="s">
        <v>2</v>
      </c>
      <c r="EJ385" s="48" t="s">
        <v>3</v>
      </c>
      <c r="EK385" s="48" t="s">
        <v>4</v>
      </c>
      <c r="EL385" s="48" t="s">
        <v>5</v>
      </c>
      <c r="EM385" s="48" t="s">
        <v>6</v>
      </c>
      <c r="EN385" s="48" t="s">
        <v>7</v>
      </c>
      <c r="EO385" s="48" t="s">
        <v>8</v>
      </c>
      <c r="EP385" s="48" t="s">
        <v>9</v>
      </c>
      <c r="EQ385" s="49" t="s">
        <v>10</v>
      </c>
      <c r="ER385" s="895"/>
    </row>
    <row r="386" spans="33:148" ht="13.8" x14ac:dyDescent="0.25">
      <c r="AG386" s="10"/>
      <c r="AH386" s="21"/>
      <c r="AI386" s="7" t="s">
        <v>347</v>
      </c>
      <c r="AJ386" s="669">
        <v>4.745170403514215E-2</v>
      </c>
      <c r="AK386" s="670" t="s">
        <v>184</v>
      </c>
      <c r="AL386" s="670">
        <v>1.1936835535702718E-2</v>
      </c>
      <c r="AM386" s="670">
        <v>0.84667510734338869</v>
      </c>
      <c r="AN386" s="670">
        <v>0.71100940696526393</v>
      </c>
      <c r="AO386" s="670">
        <v>1.6007157654070947</v>
      </c>
      <c r="AP386" s="669">
        <v>1.3838681513717985</v>
      </c>
      <c r="AQ386" s="669">
        <v>2.9469235792190984</v>
      </c>
      <c r="AR386" s="669">
        <v>1.887319349267029</v>
      </c>
      <c r="AS386" s="670">
        <v>0.51523388755579691</v>
      </c>
      <c r="AT386" s="669">
        <v>2.6806351119281531</v>
      </c>
      <c r="AU386" s="690">
        <v>4.4640081085218988</v>
      </c>
      <c r="BM386" s="695"/>
      <c r="BN386" s="696" t="s">
        <v>609</v>
      </c>
      <c r="BO386" s="697" t="s">
        <v>15</v>
      </c>
      <c r="BP386" s="694">
        <v>0.66969783098662772</v>
      </c>
      <c r="BQ386" s="46">
        <v>0.53897324636622901</v>
      </c>
      <c r="BR386" s="46">
        <v>0.54146563789922197</v>
      </c>
      <c r="BS386" s="46">
        <v>0.20276356961370715</v>
      </c>
      <c r="BT386" s="46">
        <v>1.4025678530797982E-2</v>
      </c>
      <c r="BU386" s="46">
        <v>4.5764556399459838E-2</v>
      </c>
      <c r="BV386" s="46">
        <v>7.3051346704955208E-2</v>
      </c>
      <c r="BW386" s="46">
        <v>6.2279812456463197E-2</v>
      </c>
      <c r="BX386" s="46" t="s">
        <v>303</v>
      </c>
      <c r="BY386" s="46">
        <v>0.57313995385966365</v>
      </c>
      <c r="BZ386" s="46">
        <v>0.17350743722853776</v>
      </c>
      <c r="CA386" s="247">
        <v>0.2867172151310034</v>
      </c>
      <c r="CB386" s="698">
        <v>0.24516140524050431</v>
      </c>
      <c r="CD386" s="714"/>
      <c r="CE386" s="22" t="s">
        <v>281</v>
      </c>
      <c r="CF386" s="8" t="s">
        <v>54</v>
      </c>
      <c r="CG386" s="185">
        <v>7.9152385110340368E-2</v>
      </c>
      <c r="CH386" s="58">
        <v>6.863651365830388E-2</v>
      </c>
      <c r="CI386" s="58">
        <v>8.4712390696950635E-2</v>
      </c>
      <c r="CJ386" s="58">
        <v>2.8213668238827014E-2</v>
      </c>
      <c r="CK386" s="58">
        <v>9.0581131658661287E-2</v>
      </c>
      <c r="CL386" s="58">
        <v>6.1887320195465473E-2</v>
      </c>
      <c r="CM386" s="58">
        <v>5.88583173331148E-2</v>
      </c>
      <c r="CN386" s="58">
        <v>3.6531066625838278E-2</v>
      </c>
      <c r="CO386" s="58">
        <v>2.4889395930263489E-2</v>
      </c>
      <c r="CP386" s="58">
        <v>3.1032149058414837E-2</v>
      </c>
      <c r="CQ386" s="58">
        <v>5.495962466210811E-2</v>
      </c>
      <c r="CR386" s="59">
        <v>3.8279815038253527E-2</v>
      </c>
      <c r="CS386" s="59">
        <v>5.6306036528676287E-2</v>
      </c>
      <c r="DL386" s="706" t="s">
        <v>441</v>
      </c>
      <c r="DM386" s="750" t="s">
        <v>593</v>
      </c>
      <c r="DN386" s="8" t="s">
        <v>594</v>
      </c>
      <c r="DO386" s="185">
        <v>0.2361032438328039</v>
      </c>
      <c r="DP386" s="58">
        <v>1.3698164297253659</v>
      </c>
      <c r="DQ386" s="58">
        <v>1.4903908489628381</v>
      </c>
      <c r="DR386" s="58">
        <v>0.40634192069970149</v>
      </c>
      <c r="DS386" s="58">
        <v>0.65917528627475674</v>
      </c>
      <c r="DT386" s="58">
        <v>0.22998971801262624</v>
      </c>
      <c r="DU386" s="58">
        <v>4.9567137202480904E-2</v>
      </c>
      <c r="DV386" s="58">
        <v>8.3003107515918245E-2</v>
      </c>
      <c r="DW386" s="58" t="s">
        <v>303</v>
      </c>
      <c r="DX386" s="58">
        <v>0.32247351091834259</v>
      </c>
      <c r="DY386" s="58">
        <v>0.38976552809954795</v>
      </c>
      <c r="DZ386" s="59">
        <v>0.37677023086785083</v>
      </c>
      <c r="EA386" s="59">
        <v>0.46778308017601944</v>
      </c>
      <c r="EC386" s="195" t="s">
        <v>60</v>
      </c>
      <c r="ED386" s="400" t="s">
        <v>276</v>
      </c>
      <c r="EE386" s="73" t="s">
        <v>54</v>
      </c>
      <c r="EF386" s="802">
        <v>0.36</v>
      </c>
      <c r="EG386" s="804">
        <v>0.53</v>
      </c>
      <c r="EH386" s="804">
        <v>0.87</v>
      </c>
      <c r="EI386" s="804">
        <v>1.29</v>
      </c>
      <c r="EJ386" s="804">
        <v>0.37</v>
      </c>
      <c r="EK386" s="804">
        <v>0.01</v>
      </c>
      <c r="EL386" s="804">
        <v>0.08</v>
      </c>
      <c r="EM386" s="804" t="s">
        <v>183</v>
      </c>
      <c r="EN386" s="804">
        <v>0.27</v>
      </c>
      <c r="EO386" s="804" t="s">
        <v>184</v>
      </c>
      <c r="EP386" s="804" t="s">
        <v>184</v>
      </c>
      <c r="EQ386" s="824" t="s">
        <v>184</v>
      </c>
      <c r="ER386" s="824">
        <v>0.42</v>
      </c>
    </row>
    <row r="387" spans="33:148" ht="13.8" x14ac:dyDescent="0.25">
      <c r="AG387" s="20"/>
      <c r="AH387" s="663"/>
      <c r="AI387" s="9" t="s">
        <v>348</v>
      </c>
      <c r="AJ387" s="671" t="s">
        <v>183</v>
      </c>
      <c r="AK387" s="671" t="s">
        <v>184</v>
      </c>
      <c r="AL387" s="671" t="s">
        <v>183</v>
      </c>
      <c r="AM387" s="671">
        <v>0.84667510734338869</v>
      </c>
      <c r="AN387" s="671">
        <v>3.5766396662224295E-2</v>
      </c>
      <c r="AO387" s="671">
        <v>9.3982415788692666E-2</v>
      </c>
      <c r="AP387" s="671">
        <v>0.10649729039840519</v>
      </c>
      <c r="AQ387" s="671">
        <v>0.36005338451450275</v>
      </c>
      <c r="AR387" s="671">
        <v>0.39659383475388293</v>
      </c>
      <c r="AS387" s="671" t="s">
        <v>183</v>
      </c>
      <c r="AT387" s="671">
        <v>1.1977238931669159</v>
      </c>
      <c r="AU387" s="691">
        <v>0.2486734778172294</v>
      </c>
      <c r="BM387" s="695"/>
      <c r="BN387" s="696"/>
      <c r="BO387" s="697" t="s">
        <v>14</v>
      </c>
      <c r="BP387" s="694">
        <v>100</v>
      </c>
      <c r="BQ387" s="46">
        <v>100</v>
      </c>
      <c r="BR387" s="46">
        <v>100</v>
      </c>
      <c r="BS387" s="46">
        <v>100</v>
      </c>
      <c r="BT387" s="46">
        <v>100</v>
      </c>
      <c r="BU387" s="46">
        <v>100</v>
      </c>
      <c r="BV387" s="46">
        <v>100</v>
      </c>
      <c r="BW387" s="46">
        <v>100</v>
      </c>
      <c r="BX387" s="46">
        <v>100</v>
      </c>
      <c r="BY387" s="46">
        <v>100</v>
      </c>
      <c r="BZ387" s="46">
        <v>100</v>
      </c>
      <c r="CA387" s="247">
        <v>100</v>
      </c>
      <c r="CB387" s="698">
        <v>97.142857142857139</v>
      </c>
      <c r="CD387" s="714"/>
      <c r="CE387" s="657"/>
      <c r="CF387" s="708" t="s">
        <v>62</v>
      </c>
      <c r="CG387" s="415">
        <v>100</v>
      </c>
      <c r="CH387" s="416">
        <v>100</v>
      </c>
      <c r="CI387" s="416">
        <v>100</v>
      </c>
      <c r="CJ387" s="416">
        <v>100</v>
      </c>
      <c r="CK387" s="416">
        <v>100</v>
      </c>
      <c r="CL387" s="416">
        <v>100</v>
      </c>
      <c r="CM387" s="416">
        <v>100</v>
      </c>
      <c r="CN387" s="416">
        <v>100</v>
      </c>
      <c r="CO387" s="416">
        <v>100</v>
      </c>
      <c r="CP387" s="416">
        <v>66.666666666666671</v>
      </c>
      <c r="CQ387" s="416">
        <v>100</v>
      </c>
      <c r="CR387" s="417">
        <v>67.741935483870961</v>
      </c>
      <c r="CS387" s="417">
        <v>94.444444444444443</v>
      </c>
      <c r="DL387" s="706"/>
      <c r="DM387" s="657" t="s">
        <v>595</v>
      </c>
      <c r="DN387" s="765" t="s">
        <v>53</v>
      </c>
      <c r="DO387" s="415">
        <v>100</v>
      </c>
      <c r="DP387" s="416">
        <v>100</v>
      </c>
      <c r="DQ387" s="416">
        <v>100</v>
      </c>
      <c r="DR387" s="416">
        <v>100</v>
      </c>
      <c r="DS387" s="416">
        <v>100</v>
      </c>
      <c r="DT387" s="416">
        <v>100</v>
      </c>
      <c r="DU387" s="416">
        <v>100</v>
      </c>
      <c r="DV387" s="416">
        <v>100</v>
      </c>
      <c r="DW387" s="416">
        <v>100</v>
      </c>
      <c r="DX387" s="416">
        <v>100</v>
      </c>
      <c r="DY387" s="416">
        <v>100</v>
      </c>
      <c r="DZ387" s="417">
        <v>100</v>
      </c>
      <c r="EA387" s="417">
        <v>100</v>
      </c>
      <c r="EC387" s="77"/>
      <c r="ED387" s="388" t="s">
        <v>307</v>
      </c>
      <c r="EE387" s="56" t="s">
        <v>681</v>
      </c>
      <c r="EF387" s="685">
        <v>94</v>
      </c>
      <c r="EG387" s="456">
        <v>96</v>
      </c>
      <c r="EH387" s="456">
        <v>100</v>
      </c>
      <c r="EI387" s="456">
        <v>97</v>
      </c>
      <c r="EJ387" s="456">
        <v>97</v>
      </c>
      <c r="EK387" s="456">
        <v>97</v>
      </c>
      <c r="EL387" s="456">
        <v>97</v>
      </c>
      <c r="EM387" s="456">
        <v>97</v>
      </c>
      <c r="EN387" s="456">
        <v>100</v>
      </c>
      <c r="EO387" s="456">
        <v>0</v>
      </c>
      <c r="EP387" s="456">
        <v>0</v>
      </c>
      <c r="EQ387" s="457">
        <v>0</v>
      </c>
      <c r="ER387" s="457">
        <v>73</v>
      </c>
    </row>
    <row r="388" spans="33:148" ht="13.8" x14ac:dyDescent="0.25">
      <c r="AG388" s="10"/>
      <c r="AH388" s="388" t="s">
        <v>506</v>
      </c>
      <c r="AI388" s="667" t="s">
        <v>15</v>
      </c>
      <c r="AJ388" s="687">
        <v>0.35</v>
      </c>
      <c r="AK388" s="688">
        <v>0.72</v>
      </c>
      <c r="AL388" s="688">
        <v>1.4</v>
      </c>
      <c r="AM388" s="688">
        <v>0.53</v>
      </c>
      <c r="AN388" s="688">
        <v>0.3</v>
      </c>
      <c r="AO388" s="688">
        <v>0.2</v>
      </c>
      <c r="AP388" s="688">
        <v>0.28000000000000003</v>
      </c>
      <c r="AQ388" s="688">
        <v>0.19</v>
      </c>
      <c r="AR388" s="688">
        <v>0.24</v>
      </c>
      <c r="AS388" s="688">
        <v>0.44</v>
      </c>
      <c r="AT388" s="688">
        <v>0.05</v>
      </c>
      <c r="AU388" s="689">
        <v>0.33</v>
      </c>
      <c r="BM388" s="695"/>
      <c r="BN388" s="696"/>
      <c r="BO388" s="697" t="s">
        <v>347</v>
      </c>
      <c r="BP388" s="694">
        <v>0.80301041393191552</v>
      </c>
      <c r="BQ388" s="46">
        <v>0.57957930890642051</v>
      </c>
      <c r="BR388" s="46">
        <v>0.64245503755338407</v>
      </c>
      <c r="BS388" s="46">
        <v>0.24250257487327578</v>
      </c>
      <c r="BT388" s="46">
        <v>4.2077035592393945E-2</v>
      </c>
      <c r="BU388" s="46">
        <v>0.13729366919837951</v>
      </c>
      <c r="BV388" s="46">
        <v>9.1580185495844679E-2</v>
      </c>
      <c r="BW388" s="46">
        <v>0.10200559880354333</v>
      </c>
      <c r="BX388" s="46" t="s">
        <v>303</v>
      </c>
      <c r="BY388" s="46">
        <v>1.7194198615789908</v>
      </c>
      <c r="BZ388" s="46">
        <v>0.4436323109539877</v>
      </c>
      <c r="CA388" s="247">
        <v>0.61515583006993246</v>
      </c>
      <c r="CB388" s="698">
        <v>1.7194198615789908</v>
      </c>
      <c r="CD388" s="714"/>
      <c r="CE388" s="707"/>
      <c r="CF388" s="708" t="s">
        <v>89</v>
      </c>
      <c r="CG388" s="715">
        <v>0.155376692164025</v>
      </c>
      <c r="CH388" s="716">
        <v>7.5563089105690248E-2</v>
      </c>
      <c r="CI388" s="716">
        <v>0.11308592499184741</v>
      </c>
      <c r="CJ388" s="716">
        <v>3.3630859239471067E-2</v>
      </c>
      <c r="CK388" s="716">
        <v>0.10686676452740659</v>
      </c>
      <c r="CL388" s="716">
        <v>8.426082741837812E-2</v>
      </c>
      <c r="CM388" s="715">
        <v>8.8967555325662181E-2</v>
      </c>
      <c r="CN388" s="715">
        <v>8.3870478713324551E-2</v>
      </c>
      <c r="CO388" s="715">
        <v>4.4184547547510403E-2</v>
      </c>
      <c r="CP388" s="716">
        <v>3.3395835655296004E-2</v>
      </c>
      <c r="CQ388" s="715">
        <v>7.7007221035995901E-2</v>
      </c>
      <c r="CR388" s="717">
        <v>4.252236546291812E-2</v>
      </c>
      <c r="CS388" s="717">
        <v>0.155376692164025</v>
      </c>
      <c r="DL388" s="706"/>
      <c r="DM388" s="750"/>
      <c r="DN388" s="765" t="s">
        <v>89</v>
      </c>
      <c r="DO388" s="715">
        <v>0.32970515589546945</v>
      </c>
      <c r="DP388" s="716">
        <v>1.8517551442630089</v>
      </c>
      <c r="DQ388" s="716">
        <v>1.896534654215617</v>
      </c>
      <c r="DR388" s="716">
        <v>1.0720244403984407</v>
      </c>
      <c r="DS388" s="716">
        <v>1.7347182941499388</v>
      </c>
      <c r="DT388" s="716">
        <v>0.32386141982575445</v>
      </c>
      <c r="DU388" s="715">
        <v>0.14870141160744271</v>
      </c>
      <c r="DV388" s="715">
        <v>0.24900932254775474</v>
      </c>
      <c r="DW388" s="715" t="s">
        <v>303</v>
      </c>
      <c r="DX388" s="716">
        <v>0.43234875012907503</v>
      </c>
      <c r="DY388" s="715">
        <v>0.63582958393100519</v>
      </c>
      <c r="DZ388" s="717">
        <v>0.49721276891844096</v>
      </c>
      <c r="EA388" s="717">
        <v>1.896534654215617</v>
      </c>
      <c r="EC388" s="77"/>
      <c r="ED388" s="388"/>
      <c r="EE388" s="56" t="s">
        <v>682</v>
      </c>
      <c r="EF388" s="742">
        <v>0.83</v>
      </c>
      <c r="EG388" s="744">
        <v>0.9</v>
      </c>
      <c r="EH388" s="744">
        <v>2.25</v>
      </c>
      <c r="EI388" s="744">
        <v>2.38</v>
      </c>
      <c r="EJ388" s="743">
        <v>0.57999999999999996</v>
      </c>
      <c r="EK388" s="743">
        <v>0.04</v>
      </c>
      <c r="EL388" s="743">
        <v>0.12</v>
      </c>
      <c r="EM388" s="744" t="s">
        <v>183</v>
      </c>
      <c r="EN388" s="744">
        <v>0.82</v>
      </c>
      <c r="EO388" s="743" t="s">
        <v>184</v>
      </c>
      <c r="EP388" s="743" t="s">
        <v>184</v>
      </c>
      <c r="EQ388" s="856" t="s">
        <v>184</v>
      </c>
      <c r="ER388" s="806">
        <v>2.38</v>
      </c>
    </row>
    <row r="389" spans="33:148" ht="13.8" x14ac:dyDescent="0.25">
      <c r="AG389" s="10"/>
      <c r="AH389" s="657"/>
      <c r="AI389" s="7" t="s">
        <v>527</v>
      </c>
      <c r="AJ389" s="455">
        <v>21</v>
      </c>
      <c r="AK389" s="456">
        <v>24</v>
      </c>
      <c r="AL389" s="456">
        <v>23</v>
      </c>
      <c r="AM389" s="456">
        <v>100</v>
      </c>
      <c r="AN389" s="456">
        <v>100</v>
      </c>
      <c r="AO389" s="456">
        <v>100</v>
      </c>
      <c r="AP389" s="456">
        <v>100</v>
      </c>
      <c r="AQ389" s="456">
        <v>91</v>
      </c>
      <c r="AR389" s="456">
        <v>100</v>
      </c>
      <c r="AS389" s="456">
        <v>100</v>
      </c>
      <c r="AT389" s="456">
        <v>100</v>
      </c>
      <c r="AU389" s="457">
        <v>100</v>
      </c>
      <c r="BM389" s="695"/>
      <c r="BN389" s="696"/>
      <c r="BO389" s="697" t="s">
        <v>348</v>
      </c>
      <c r="BP389" s="694">
        <v>0.53638524804134002</v>
      </c>
      <c r="BQ389" s="46">
        <v>0.49836718382603745</v>
      </c>
      <c r="BR389" s="46">
        <v>0.3927348567993163</v>
      </c>
      <c r="BS389" s="46">
        <v>0.16530881867224484</v>
      </c>
      <c r="BT389" s="46" t="s">
        <v>303</v>
      </c>
      <c r="BU389" s="46" t="s">
        <v>303</v>
      </c>
      <c r="BV389" s="46">
        <v>6.215400118021789E-2</v>
      </c>
      <c r="BW389" s="46" t="s">
        <v>303</v>
      </c>
      <c r="BX389" s="46" t="s">
        <v>303</v>
      </c>
      <c r="BY389" s="46" t="s">
        <v>303</v>
      </c>
      <c r="BZ389" s="46" t="s">
        <v>303</v>
      </c>
      <c r="CA389" s="247">
        <v>7.0623096502540741E-2</v>
      </c>
      <c r="CB389" s="698" t="s">
        <v>542</v>
      </c>
      <c r="CD389" s="20"/>
      <c r="CE389" s="23"/>
      <c r="CF389" s="9" t="s">
        <v>547</v>
      </c>
      <c r="CG389" s="62">
        <v>3.5724041798384579E-2</v>
      </c>
      <c r="CH389" s="668">
        <v>6.1709938210917512E-2</v>
      </c>
      <c r="CI389" s="668">
        <v>4.3958572393591758E-2</v>
      </c>
      <c r="CJ389" s="668">
        <v>1.7436292637184336E-2</v>
      </c>
      <c r="CK389" s="668">
        <v>7.9425409152164006E-2</v>
      </c>
      <c r="CL389" s="668">
        <v>4.674620962017155E-2</v>
      </c>
      <c r="CM389" s="62">
        <v>1.8237161538092034E-2</v>
      </c>
      <c r="CN389" s="62" t="s">
        <v>303</v>
      </c>
      <c r="CO389" s="62" t="s">
        <v>303</v>
      </c>
      <c r="CP389" s="668">
        <v>2.8668462461533671E-2</v>
      </c>
      <c r="CQ389" s="62">
        <v>4.1658605397262481E-2</v>
      </c>
      <c r="CR389" s="63">
        <v>3.4037264613588934E-2</v>
      </c>
      <c r="CS389" s="608" t="s">
        <v>303</v>
      </c>
      <c r="DL389" s="594"/>
      <c r="DM389" s="663"/>
      <c r="DN389" s="9" t="s">
        <v>90</v>
      </c>
      <c r="DO389" s="62">
        <v>6.8919735089435927E-2</v>
      </c>
      <c r="DP389" s="668">
        <v>0.72863289347168991</v>
      </c>
      <c r="DQ389" s="668">
        <v>1.0443055378530155</v>
      </c>
      <c r="DR389" s="668">
        <v>4.7790054329728118E-2</v>
      </c>
      <c r="DS389" s="668">
        <v>2.1110355833113707E-2</v>
      </c>
      <c r="DT389" s="668">
        <v>0.12947094697165012</v>
      </c>
      <c r="DU389" s="62" t="s">
        <v>303</v>
      </c>
      <c r="DV389" s="62" t="s">
        <v>303</v>
      </c>
      <c r="DW389" s="62" t="s">
        <v>303</v>
      </c>
      <c r="DX389" s="668">
        <v>0.24107299103370883</v>
      </c>
      <c r="DY389" s="62">
        <v>0.15517135256976783</v>
      </c>
      <c r="DZ389" s="63">
        <v>0.30632807026901382</v>
      </c>
      <c r="EA389" s="608" t="s">
        <v>303</v>
      </c>
      <c r="EC389" s="77"/>
      <c r="ED389" s="395"/>
      <c r="EE389" s="57" t="s">
        <v>683</v>
      </c>
      <c r="EF389" s="746">
        <v>0.11</v>
      </c>
      <c r="EG389" s="747">
        <v>7.0000000000000007E-2</v>
      </c>
      <c r="EH389" s="747">
        <v>0.04</v>
      </c>
      <c r="EI389" s="747">
        <v>0.39</v>
      </c>
      <c r="EJ389" s="747" t="s">
        <v>183</v>
      </c>
      <c r="EK389" s="747" t="s">
        <v>183</v>
      </c>
      <c r="EL389" s="747" t="s">
        <v>183</v>
      </c>
      <c r="EM389" s="747" t="s">
        <v>183</v>
      </c>
      <c r="EN389" s="747" t="s">
        <v>183</v>
      </c>
      <c r="EO389" s="747" t="s">
        <v>184</v>
      </c>
      <c r="EP389" s="747" t="s">
        <v>184</v>
      </c>
      <c r="EQ389" s="807" t="s">
        <v>184</v>
      </c>
      <c r="ER389" s="807" t="s">
        <v>183</v>
      </c>
    </row>
    <row r="390" spans="33:148" ht="13.8" x14ac:dyDescent="0.25">
      <c r="AG390" s="795"/>
      <c r="AH390" s="793"/>
      <c r="AI390" s="765" t="s">
        <v>347</v>
      </c>
      <c r="AJ390" s="799">
        <v>0.35</v>
      </c>
      <c r="AK390" s="800">
        <v>0.72</v>
      </c>
      <c r="AL390" s="800">
        <v>1.4</v>
      </c>
      <c r="AM390" s="800">
        <v>1.47</v>
      </c>
      <c r="AN390" s="800">
        <v>0.66</v>
      </c>
      <c r="AO390" s="800">
        <v>0.31</v>
      </c>
      <c r="AP390" s="799">
        <v>0.33</v>
      </c>
      <c r="AQ390" s="799">
        <v>0.28000000000000003</v>
      </c>
      <c r="AR390" s="799">
        <v>0.43</v>
      </c>
      <c r="AS390" s="800">
        <v>0.57999999999999996</v>
      </c>
      <c r="AT390" s="799">
        <v>0.09</v>
      </c>
      <c r="AU390" s="801">
        <v>0.53</v>
      </c>
      <c r="BM390" s="590" t="s">
        <v>441</v>
      </c>
      <c r="BN390" s="21" t="s">
        <v>593</v>
      </c>
      <c r="BO390" s="8" t="s">
        <v>594</v>
      </c>
      <c r="BP390" s="185">
        <v>0.62596003116606203</v>
      </c>
      <c r="BQ390" s="58">
        <v>1.2527312968530973</v>
      </c>
      <c r="BR390" s="58">
        <v>1.1493352521761835</v>
      </c>
      <c r="BS390" s="58">
        <v>0.83925259136510821</v>
      </c>
      <c r="BT390" s="58">
        <v>0.15830366287759096</v>
      </c>
      <c r="BU390" s="58">
        <v>0.2146910806804839</v>
      </c>
      <c r="BV390" s="58">
        <v>0.47577241963176847</v>
      </c>
      <c r="BW390" s="58">
        <v>4.2918027248032411</v>
      </c>
      <c r="BX390" s="58">
        <v>0.2180147024772329</v>
      </c>
      <c r="BY390" s="58">
        <v>0.17613732567325593</v>
      </c>
      <c r="BZ390" s="58">
        <v>0.40169351981118256</v>
      </c>
      <c r="CA390" s="59">
        <v>0.56021057769117177</v>
      </c>
      <c r="CB390" s="59">
        <v>0.86365876543386488</v>
      </c>
      <c r="DL390" s="749"/>
      <c r="DM390" s="22" t="s">
        <v>281</v>
      </c>
      <c r="DN390" s="8" t="s">
        <v>54</v>
      </c>
      <c r="DO390" s="185">
        <v>0.73810002796291541</v>
      </c>
      <c r="DP390" s="58">
        <v>0.78325187105914107</v>
      </c>
      <c r="DQ390" s="58">
        <v>0.2478974512918424</v>
      </c>
      <c r="DR390" s="58">
        <v>0.35092954161142398</v>
      </c>
      <c r="DS390" s="58">
        <v>0.10347709869556766</v>
      </c>
      <c r="DT390" s="58">
        <v>5.2419738599904793E-2</v>
      </c>
      <c r="DU390" s="58">
        <v>0.22347485931719457</v>
      </c>
      <c r="DV390" s="58">
        <v>0.16475890693255993</v>
      </c>
      <c r="DW390" s="58">
        <v>0.16804173603119107</v>
      </c>
      <c r="DX390" s="58">
        <v>0.12296546743936022</v>
      </c>
      <c r="DY390" s="58">
        <v>0.28675688250312154</v>
      </c>
      <c r="DZ390" s="59">
        <v>0.50183238303986988</v>
      </c>
      <c r="EA390" s="59">
        <v>0.31199216370700772</v>
      </c>
      <c r="EC390" s="77"/>
      <c r="ED390" s="400" t="s">
        <v>281</v>
      </c>
      <c r="EE390" s="73" t="s">
        <v>685</v>
      </c>
      <c r="EF390" s="802">
        <v>0.42</v>
      </c>
      <c r="EG390" s="804">
        <v>0.44</v>
      </c>
      <c r="EH390" s="804">
        <v>0.68</v>
      </c>
      <c r="EI390" s="804">
        <v>0.39</v>
      </c>
      <c r="EJ390" s="804">
        <v>0.13</v>
      </c>
      <c r="EK390" s="804">
        <v>0.03</v>
      </c>
      <c r="EL390" s="804" t="s">
        <v>438</v>
      </c>
      <c r="EM390" s="804">
        <v>0.01</v>
      </c>
      <c r="EN390" s="804">
        <v>0.02</v>
      </c>
      <c r="EO390" s="804" t="s">
        <v>184</v>
      </c>
      <c r="EP390" s="804" t="s">
        <v>438</v>
      </c>
      <c r="EQ390" s="824" t="s">
        <v>438</v>
      </c>
      <c r="ER390" s="824">
        <v>0.18</v>
      </c>
    </row>
    <row r="391" spans="33:148" ht="13.8" x14ac:dyDescent="0.25">
      <c r="AG391" s="20"/>
      <c r="AH391" s="663"/>
      <c r="AI391" s="9" t="s">
        <v>348</v>
      </c>
      <c r="AJ391" s="671">
        <v>0.35</v>
      </c>
      <c r="AK391" s="671">
        <v>0.72</v>
      </c>
      <c r="AL391" s="671">
        <v>1.4</v>
      </c>
      <c r="AM391" s="671">
        <v>0.01</v>
      </c>
      <c r="AN391" s="671">
        <v>0.05</v>
      </c>
      <c r="AO391" s="671">
        <v>0.03</v>
      </c>
      <c r="AP391" s="671">
        <v>0.19</v>
      </c>
      <c r="AQ391" s="671">
        <v>0.13</v>
      </c>
      <c r="AR391" s="671" t="s">
        <v>183</v>
      </c>
      <c r="AS391" s="671">
        <v>0.37</v>
      </c>
      <c r="AT391" s="671" t="s">
        <v>183</v>
      </c>
      <c r="AU391" s="691">
        <v>0.02</v>
      </c>
      <c r="BM391" s="590"/>
      <c r="BN391" s="657" t="s">
        <v>595</v>
      </c>
      <c r="BO391" s="7" t="s">
        <v>61</v>
      </c>
      <c r="BP391" s="415">
        <v>100</v>
      </c>
      <c r="BQ391" s="416">
        <v>100</v>
      </c>
      <c r="BR391" s="416">
        <v>100</v>
      </c>
      <c r="BS391" s="416">
        <v>100</v>
      </c>
      <c r="BT391" s="416">
        <v>100</v>
      </c>
      <c r="BU391" s="416">
        <v>100</v>
      </c>
      <c r="BV391" s="416">
        <v>100</v>
      </c>
      <c r="BW391" s="416">
        <v>100</v>
      </c>
      <c r="BX391" s="416">
        <v>100</v>
      </c>
      <c r="BY391" s="416">
        <v>100</v>
      </c>
      <c r="BZ391" s="416">
        <v>100</v>
      </c>
      <c r="CA391" s="417">
        <v>100</v>
      </c>
      <c r="CB391" s="417">
        <v>100</v>
      </c>
      <c r="DL391" s="749"/>
      <c r="DM391" s="657"/>
      <c r="DN391" s="765" t="s">
        <v>53</v>
      </c>
      <c r="DO391" s="415">
        <v>100</v>
      </c>
      <c r="DP391" s="416">
        <v>100</v>
      </c>
      <c r="DQ391" s="416">
        <v>100</v>
      </c>
      <c r="DR391" s="416">
        <v>100</v>
      </c>
      <c r="DS391" s="416">
        <v>100</v>
      </c>
      <c r="DT391" s="416">
        <v>100</v>
      </c>
      <c r="DU391" s="416">
        <v>100</v>
      </c>
      <c r="DV391" s="416">
        <v>100</v>
      </c>
      <c r="DW391" s="416">
        <v>100</v>
      </c>
      <c r="DX391" s="416">
        <v>100</v>
      </c>
      <c r="DY391" s="416">
        <v>100</v>
      </c>
      <c r="DZ391" s="417">
        <v>100</v>
      </c>
      <c r="EA391" s="417">
        <v>100</v>
      </c>
      <c r="EC391" s="105"/>
      <c r="ED391" s="388" t="s">
        <v>317</v>
      </c>
      <c r="EE391" s="56" t="s">
        <v>681</v>
      </c>
      <c r="EF391" s="685">
        <v>100</v>
      </c>
      <c r="EG391" s="456">
        <v>100</v>
      </c>
      <c r="EH391" s="456">
        <v>68</v>
      </c>
      <c r="EI391" s="456">
        <v>100</v>
      </c>
      <c r="EJ391" s="456">
        <v>100</v>
      </c>
      <c r="EK391" s="456">
        <v>100</v>
      </c>
      <c r="EL391" s="456">
        <v>100</v>
      </c>
      <c r="EM391" s="456">
        <v>100</v>
      </c>
      <c r="EN391" s="456">
        <v>100</v>
      </c>
      <c r="EO391" s="456">
        <v>0</v>
      </c>
      <c r="EP391" s="456">
        <v>100</v>
      </c>
      <c r="EQ391" s="457">
        <v>100</v>
      </c>
      <c r="ER391" s="457">
        <v>89</v>
      </c>
    </row>
    <row r="392" spans="33:148" ht="13.8" x14ac:dyDescent="0.25">
      <c r="BM392" s="590"/>
      <c r="BN392" s="21"/>
      <c r="BO392" s="7" t="s">
        <v>89</v>
      </c>
      <c r="BP392" s="60">
        <v>1.101027184301681</v>
      </c>
      <c r="BQ392" s="189">
        <v>1.5097719553317888</v>
      </c>
      <c r="BR392" s="189">
        <v>2.7384632104178022</v>
      </c>
      <c r="BS392" s="189">
        <v>1.0536193858920075</v>
      </c>
      <c r="BT392" s="189">
        <v>0.41073608290709923</v>
      </c>
      <c r="BU392" s="189">
        <v>0.43075131814999562</v>
      </c>
      <c r="BV392" s="60">
        <v>1.2997910699201811</v>
      </c>
      <c r="BW392" s="60">
        <v>12.144797680483558</v>
      </c>
      <c r="BX392" s="60">
        <v>0.37178857886023475</v>
      </c>
      <c r="BY392" s="189">
        <v>0.27409793085413758</v>
      </c>
      <c r="BZ392" s="60">
        <v>0.51519534526191235</v>
      </c>
      <c r="CA392" s="61">
        <v>1.039092775271484</v>
      </c>
      <c r="CB392" s="61">
        <f>MAX(BP392:CA392,BP390:CA390)</f>
        <v>12.144797680483558</v>
      </c>
      <c r="DL392" s="749"/>
      <c r="DM392" s="750"/>
      <c r="DN392" s="765" t="s">
        <v>89</v>
      </c>
      <c r="DO392" s="715">
        <v>0.99642311452473098</v>
      </c>
      <c r="DP392" s="716">
        <v>1.1174217868588909</v>
      </c>
      <c r="DQ392" s="716">
        <v>0.45581478274158199</v>
      </c>
      <c r="DR392" s="716">
        <v>0.47436003013417011</v>
      </c>
      <c r="DS392" s="716">
        <v>0.12591550280143043</v>
      </c>
      <c r="DT392" s="716">
        <v>0.11493211781078533</v>
      </c>
      <c r="DU392" s="715">
        <v>0.39366596096140422</v>
      </c>
      <c r="DV392" s="715">
        <v>0.18427200026073751</v>
      </c>
      <c r="DW392" s="715">
        <v>0.21751447749142325</v>
      </c>
      <c r="DX392" s="716">
        <v>0.26042105458189629</v>
      </c>
      <c r="DY392" s="715">
        <v>0.34129945757715097</v>
      </c>
      <c r="DZ392" s="717">
        <v>0.82647781569965861</v>
      </c>
      <c r="EA392" s="717">
        <v>1.1174217868588909</v>
      </c>
      <c r="EC392" s="105"/>
      <c r="ED392" s="388"/>
      <c r="EE392" s="56" t="s">
        <v>673</v>
      </c>
      <c r="EF392" s="742">
        <v>0.86</v>
      </c>
      <c r="EG392" s="744">
        <v>0.6</v>
      </c>
      <c r="EH392" s="744">
        <v>0.86</v>
      </c>
      <c r="EI392" s="744">
        <v>0.5</v>
      </c>
      <c r="EJ392" s="743">
        <v>0.18</v>
      </c>
      <c r="EK392" s="743">
        <v>0.04</v>
      </c>
      <c r="EL392" s="743" t="s">
        <v>438</v>
      </c>
      <c r="EM392" s="744">
        <v>0.02</v>
      </c>
      <c r="EN392" s="744">
        <v>0.05</v>
      </c>
      <c r="EO392" s="743" t="s">
        <v>184</v>
      </c>
      <c r="EP392" s="743" t="s">
        <v>438</v>
      </c>
      <c r="EQ392" s="856" t="s">
        <v>438</v>
      </c>
      <c r="ER392" s="806">
        <v>0.86</v>
      </c>
    </row>
    <row r="393" spans="33:148" ht="13.8" x14ac:dyDescent="0.25">
      <c r="BM393" s="594"/>
      <c r="BN393" s="663"/>
      <c r="BO393" s="9" t="s">
        <v>90</v>
      </c>
      <c r="BP393" s="62" t="s">
        <v>303</v>
      </c>
      <c r="BQ393" s="668">
        <v>1.0430643601970739</v>
      </c>
      <c r="BR393" s="668">
        <v>8.7175869674499723E-2</v>
      </c>
      <c r="BS393" s="668">
        <v>0.59705087659185985</v>
      </c>
      <c r="BT393" s="668" t="s">
        <v>303</v>
      </c>
      <c r="BU393" s="668">
        <v>2.0441584662993905E-2</v>
      </c>
      <c r="BV393" s="62" t="s">
        <v>303</v>
      </c>
      <c r="BW393" s="62">
        <v>0.16113124041436941</v>
      </c>
      <c r="BX393" s="62">
        <v>0.12782166181886426</v>
      </c>
      <c r="BY393" s="668">
        <v>2.5667349960888944E-2</v>
      </c>
      <c r="BZ393" s="62">
        <v>0.24310830317374985</v>
      </c>
      <c r="CA393" s="63">
        <v>7.7306504310223512E-2</v>
      </c>
      <c r="CB393" s="608" t="s">
        <v>544</v>
      </c>
      <c r="DL393" s="20"/>
      <c r="DM393" s="23"/>
      <c r="DN393" s="9" t="s">
        <v>90</v>
      </c>
      <c r="DO393" s="62">
        <v>0.35011026396430461</v>
      </c>
      <c r="DP393" s="668">
        <v>0.35612336904707054</v>
      </c>
      <c r="DQ393" s="668" t="s">
        <v>303</v>
      </c>
      <c r="DR393" s="668">
        <v>0.259282297171334</v>
      </c>
      <c r="DS393" s="668">
        <v>7.6787329911406119E-2</v>
      </c>
      <c r="DT393" s="668">
        <v>1.4998799796589224E-2</v>
      </c>
      <c r="DU393" s="62">
        <v>0.1358529365803724</v>
      </c>
      <c r="DV393" s="62">
        <v>0.13682572582581395</v>
      </c>
      <c r="DW393" s="62">
        <v>8.6461120989732312E-2</v>
      </c>
      <c r="DX393" s="668">
        <v>5.2161354562122945E-2</v>
      </c>
      <c r="DY393" s="62">
        <v>0.21849745804510218</v>
      </c>
      <c r="DZ393" s="63">
        <v>4.0657450990046383E-2</v>
      </c>
      <c r="EA393" s="608" t="s">
        <v>303</v>
      </c>
      <c r="EC393" s="109"/>
      <c r="ED393" s="395"/>
      <c r="EE393" s="57" t="s">
        <v>674</v>
      </c>
      <c r="EF393" s="746">
        <v>0.18</v>
      </c>
      <c r="EG393" s="747">
        <v>0.23</v>
      </c>
      <c r="EH393" s="747">
        <v>0.51</v>
      </c>
      <c r="EI393" s="747">
        <v>0.3</v>
      </c>
      <c r="EJ393" s="747">
        <v>0.02</v>
      </c>
      <c r="EK393" s="747">
        <v>0.02</v>
      </c>
      <c r="EL393" s="747" t="s">
        <v>438</v>
      </c>
      <c r="EM393" s="747" t="s">
        <v>438</v>
      </c>
      <c r="EN393" s="747" t="s">
        <v>438</v>
      </c>
      <c r="EO393" s="747" t="s">
        <v>184</v>
      </c>
      <c r="EP393" s="747" t="s">
        <v>438</v>
      </c>
      <c r="EQ393" s="807" t="s">
        <v>438</v>
      </c>
      <c r="ER393" s="807" t="s">
        <v>438</v>
      </c>
    </row>
    <row r="394" spans="33:148" ht="13.8" x14ac:dyDescent="0.25">
      <c r="BM394" s="10"/>
      <c r="BN394" s="22" t="s">
        <v>281</v>
      </c>
      <c r="BO394" s="8" t="s">
        <v>54</v>
      </c>
      <c r="BP394" s="185">
        <v>0.44639338166327708</v>
      </c>
      <c r="BQ394" s="58">
        <v>1.0173526751686415</v>
      </c>
      <c r="BR394" s="58">
        <v>1.1926501754027112</v>
      </c>
      <c r="BS394" s="58">
        <v>0.64059831569638415</v>
      </c>
      <c r="BT394" s="58">
        <v>0.14533196203359292</v>
      </c>
      <c r="BU394" s="58">
        <v>0.10619329856789228</v>
      </c>
      <c r="BV394" s="58">
        <v>9.8422502186089444E-2</v>
      </c>
      <c r="BW394" s="58">
        <v>0.11636829918177145</v>
      </c>
      <c r="BX394" s="58">
        <v>0.5086599901574832</v>
      </c>
      <c r="BY394" s="58">
        <v>0.85465688836119169</v>
      </c>
      <c r="BZ394" s="58">
        <v>1.2238379501806882</v>
      </c>
      <c r="CA394" s="59">
        <v>1.7471405675677107</v>
      </c>
      <c r="CB394" s="59">
        <v>0.47816309100098681</v>
      </c>
      <c r="CD394" s="898" t="s">
        <v>409</v>
      </c>
      <c r="CE394" s="899"/>
      <c r="CF394" s="900"/>
      <c r="CG394" s="868">
        <v>2007</v>
      </c>
      <c r="CH394" s="890"/>
      <c r="CI394" s="890"/>
      <c r="CJ394" s="890"/>
      <c r="CK394" s="890"/>
      <c r="CL394" s="890"/>
      <c r="CM394" s="890"/>
      <c r="CN394" s="890"/>
      <c r="CO394" s="890"/>
      <c r="CP394" s="890"/>
      <c r="CQ394" s="890"/>
      <c r="CR394" s="891"/>
      <c r="CS394" s="901" t="s">
        <v>93</v>
      </c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</row>
    <row r="395" spans="33:148" ht="13.8" x14ac:dyDescent="0.25">
      <c r="BM395" s="10"/>
      <c r="BN395" s="657"/>
      <c r="BO395" s="7" t="s">
        <v>61</v>
      </c>
      <c r="BP395" s="415">
        <v>100</v>
      </c>
      <c r="BQ395" s="416">
        <v>100</v>
      </c>
      <c r="BR395" s="416">
        <v>100</v>
      </c>
      <c r="BS395" s="416">
        <v>100</v>
      </c>
      <c r="BT395" s="416">
        <v>100</v>
      </c>
      <c r="BU395" s="416">
        <v>100</v>
      </c>
      <c r="BV395" s="416">
        <v>100</v>
      </c>
      <c r="BW395" s="416">
        <v>100</v>
      </c>
      <c r="BX395" s="416">
        <v>100</v>
      </c>
      <c r="BY395" s="416">
        <v>100</v>
      </c>
      <c r="BZ395" s="416">
        <v>100</v>
      </c>
      <c r="CA395" s="417">
        <v>100</v>
      </c>
      <c r="CB395" s="417">
        <v>87.5</v>
      </c>
      <c r="CD395" s="4" t="s">
        <v>19</v>
      </c>
      <c r="CE395" s="5" t="s">
        <v>20</v>
      </c>
      <c r="CF395" s="6"/>
      <c r="CG395" s="98" t="s">
        <v>412</v>
      </c>
      <c r="CH395" s="99" t="s">
        <v>0</v>
      </c>
      <c r="CI395" s="99" t="s">
        <v>1</v>
      </c>
      <c r="CJ395" s="99" t="s">
        <v>2</v>
      </c>
      <c r="CK395" s="99" t="s">
        <v>3</v>
      </c>
      <c r="CL395" s="99" t="s">
        <v>4</v>
      </c>
      <c r="CM395" s="99" t="s">
        <v>5</v>
      </c>
      <c r="CN395" s="99" t="s">
        <v>6</v>
      </c>
      <c r="CO395" s="99" t="s">
        <v>7</v>
      </c>
      <c r="CP395" s="99" t="s">
        <v>8</v>
      </c>
      <c r="CQ395" s="99" t="s">
        <v>9</v>
      </c>
      <c r="CR395" s="599" t="s">
        <v>10</v>
      </c>
      <c r="CS395" s="902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</row>
    <row r="396" spans="33:148" ht="18" x14ac:dyDescent="0.3">
      <c r="BM396" s="10"/>
      <c r="BN396" s="21"/>
      <c r="BO396" s="7" t="s">
        <v>545</v>
      </c>
      <c r="BP396" s="60">
        <v>0.58400527473039809</v>
      </c>
      <c r="BQ396" s="189">
        <v>1.3719954564884185</v>
      </c>
      <c r="BR396" s="189">
        <v>2.3417497234728466</v>
      </c>
      <c r="BS396" s="189">
        <v>1.3409106720235322</v>
      </c>
      <c r="BT396" s="189">
        <v>0.27197389273578193</v>
      </c>
      <c r="BU396" s="189">
        <v>0.19479836680668594</v>
      </c>
      <c r="BV396" s="60">
        <v>0.15360151196520178</v>
      </c>
      <c r="BW396" s="60">
        <v>0.27460985907969965</v>
      </c>
      <c r="BX396" s="60">
        <v>0.99387455894168597</v>
      </c>
      <c r="BY396" s="189">
        <v>1.1077747985697934</v>
      </c>
      <c r="BZ396" s="60">
        <v>2.4174814424195192</v>
      </c>
      <c r="CA396" s="61">
        <v>2.957950749578909</v>
      </c>
      <c r="CB396" s="61">
        <f>MAX(BP396:CA396,BP394:CA394)</f>
        <v>2.957950749578909</v>
      </c>
      <c r="CD396" s="706" t="s">
        <v>441</v>
      </c>
      <c r="CE396" s="388" t="s">
        <v>442</v>
      </c>
      <c r="CF396" s="8" t="s">
        <v>15</v>
      </c>
      <c r="CG396" s="739">
        <v>0.05</v>
      </c>
      <c r="CH396" s="740">
        <v>7.0000000000000007E-2</v>
      </c>
      <c r="CI396" s="601">
        <v>0.1</v>
      </c>
      <c r="CJ396" s="601">
        <v>0.06</v>
      </c>
      <c r="CK396" s="601">
        <v>0.09</v>
      </c>
      <c r="CL396" s="740">
        <v>0.25</v>
      </c>
      <c r="CM396" s="740">
        <v>0.06</v>
      </c>
      <c r="CN396" s="740">
        <v>0.02</v>
      </c>
      <c r="CO396" s="740" t="s">
        <v>183</v>
      </c>
      <c r="CP396" s="601">
        <v>0.03</v>
      </c>
      <c r="CQ396" s="740">
        <v>0.01</v>
      </c>
      <c r="CR396" s="741">
        <v>0.08</v>
      </c>
      <c r="CS396" s="602">
        <v>7.0000000000000007E-2</v>
      </c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C396" s="96" t="s">
        <v>715</v>
      </c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65"/>
    </row>
    <row r="397" spans="33:148" ht="13.8" x14ac:dyDescent="0.25">
      <c r="BM397" s="20"/>
      <c r="BN397" s="23"/>
      <c r="BO397" s="9" t="s">
        <v>547</v>
      </c>
      <c r="BP397" s="62">
        <v>0.18118165626362051</v>
      </c>
      <c r="BQ397" s="668">
        <v>0.64873712146502382</v>
      </c>
      <c r="BR397" s="668">
        <v>0.27714675399523642</v>
      </c>
      <c r="BS397" s="668">
        <v>0.16918803368194502</v>
      </c>
      <c r="BT397" s="668">
        <v>2.1916294740526809E-2</v>
      </c>
      <c r="BU397" s="668" t="s">
        <v>303</v>
      </c>
      <c r="BV397" s="62">
        <v>6.1768425212381815E-2</v>
      </c>
      <c r="BW397" s="62" t="s">
        <v>303</v>
      </c>
      <c r="BX397" s="62">
        <v>0.11141568833821799</v>
      </c>
      <c r="BY397" s="668">
        <v>0.38535875779975454</v>
      </c>
      <c r="BZ397" s="62">
        <v>0.17012157713352402</v>
      </c>
      <c r="CA397" s="63">
        <v>0.11370852601238604</v>
      </c>
      <c r="CB397" s="608" t="s">
        <v>548</v>
      </c>
      <c r="CD397" s="706"/>
      <c r="CE397" s="707"/>
      <c r="CF397" s="708" t="s">
        <v>14</v>
      </c>
      <c r="CG397" s="648">
        <v>100</v>
      </c>
      <c r="CH397" s="416">
        <v>100</v>
      </c>
      <c r="CI397" s="416">
        <v>100</v>
      </c>
      <c r="CJ397" s="416">
        <v>100</v>
      </c>
      <c r="CK397" s="416">
        <v>100</v>
      </c>
      <c r="CL397" s="416">
        <v>100</v>
      </c>
      <c r="CM397" s="416">
        <v>100</v>
      </c>
      <c r="CN397" s="416">
        <v>100</v>
      </c>
      <c r="CO397" s="416">
        <v>100</v>
      </c>
      <c r="CP397" s="416">
        <v>100</v>
      </c>
      <c r="CQ397" s="416">
        <v>100</v>
      </c>
      <c r="CR397" s="417">
        <v>100</v>
      </c>
      <c r="CS397" s="19">
        <v>100</v>
      </c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65"/>
    </row>
    <row r="398" spans="33:148" ht="16.8" x14ac:dyDescent="0.25">
      <c r="CD398" s="706"/>
      <c r="CE398" s="707"/>
      <c r="CF398" s="261" t="s">
        <v>89</v>
      </c>
      <c r="CG398" s="742">
        <v>0.09</v>
      </c>
      <c r="CH398" s="743">
        <v>0.12</v>
      </c>
      <c r="CI398" s="744">
        <v>0.19</v>
      </c>
      <c r="CJ398" s="745">
        <v>0.09</v>
      </c>
      <c r="CK398" s="745">
        <v>0.1</v>
      </c>
      <c r="CL398" s="604">
        <v>0.69</v>
      </c>
      <c r="CM398" s="604">
        <v>0.1</v>
      </c>
      <c r="CN398" s="604">
        <v>0.04</v>
      </c>
      <c r="CO398" s="604" t="s">
        <v>183</v>
      </c>
      <c r="CP398" s="745">
        <v>0.05</v>
      </c>
      <c r="CQ398" s="604">
        <v>0.03</v>
      </c>
      <c r="CR398" s="605">
        <v>0.11</v>
      </c>
      <c r="CS398" s="605">
        <v>0.69</v>
      </c>
      <c r="DL398" s="898" t="s">
        <v>409</v>
      </c>
      <c r="DM398" s="899"/>
      <c r="DN398" s="900"/>
      <c r="DO398" s="868">
        <v>2009</v>
      </c>
      <c r="DP398" s="890"/>
      <c r="DQ398" s="890"/>
      <c r="DR398" s="890"/>
      <c r="DS398" s="890"/>
      <c r="DT398" s="890"/>
      <c r="DU398" s="890"/>
      <c r="DV398" s="890"/>
      <c r="DW398" s="890"/>
      <c r="DX398" s="890"/>
      <c r="DY398" s="890"/>
      <c r="DZ398" s="891"/>
      <c r="EA398" s="901" t="s">
        <v>541</v>
      </c>
      <c r="EC398" s="868" t="s">
        <v>716</v>
      </c>
      <c r="ED398" s="890"/>
      <c r="EE398" s="891"/>
      <c r="EF398" s="871">
        <v>2010</v>
      </c>
      <c r="EG398" s="872"/>
      <c r="EH398" s="872"/>
      <c r="EI398" s="872"/>
      <c r="EJ398" s="872"/>
      <c r="EK398" s="872"/>
      <c r="EL398" s="872"/>
      <c r="EM398" s="872"/>
      <c r="EN398" s="872"/>
      <c r="EO398" s="872"/>
      <c r="EP398" s="872"/>
      <c r="EQ398" s="872"/>
      <c r="ER398" s="894" t="s">
        <v>717</v>
      </c>
    </row>
    <row r="399" spans="33:148" ht="13.8" x14ac:dyDescent="0.25">
      <c r="CD399" s="594"/>
      <c r="CE399" s="663"/>
      <c r="CF399" s="262" t="s">
        <v>90</v>
      </c>
      <c r="CG399" s="746" t="s">
        <v>183</v>
      </c>
      <c r="CH399" s="747">
        <v>0.01</v>
      </c>
      <c r="CI399" s="747">
        <v>0.04</v>
      </c>
      <c r="CJ399" s="748" t="s">
        <v>183</v>
      </c>
      <c r="CK399" s="748">
        <v>7.0000000000000007E-2</v>
      </c>
      <c r="CL399" s="607" t="s">
        <v>183</v>
      </c>
      <c r="CM399" s="607" t="s">
        <v>183</v>
      </c>
      <c r="CN399" s="607" t="s">
        <v>183</v>
      </c>
      <c r="CO399" s="607" t="s">
        <v>183</v>
      </c>
      <c r="CP399" s="748" t="s">
        <v>183</v>
      </c>
      <c r="CQ399" s="607" t="s">
        <v>183</v>
      </c>
      <c r="CR399" s="608">
        <v>0.05</v>
      </c>
      <c r="CS399" s="608" t="s">
        <v>183</v>
      </c>
      <c r="DL399" s="4" t="s">
        <v>19</v>
      </c>
      <c r="DM399" s="5" t="s">
        <v>20</v>
      </c>
      <c r="DN399" s="6"/>
      <c r="DO399" s="98" t="s">
        <v>21</v>
      </c>
      <c r="DP399" s="99" t="s">
        <v>0</v>
      </c>
      <c r="DQ399" s="99" t="s">
        <v>1</v>
      </c>
      <c r="DR399" s="99" t="s">
        <v>2</v>
      </c>
      <c r="DS399" s="99" t="s">
        <v>3</v>
      </c>
      <c r="DT399" s="99" t="s">
        <v>4</v>
      </c>
      <c r="DU399" s="99" t="s">
        <v>5</v>
      </c>
      <c r="DV399" s="99" t="s">
        <v>6</v>
      </c>
      <c r="DW399" s="99" t="s">
        <v>7</v>
      </c>
      <c r="DX399" s="99" t="s">
        <v>8</v>
      </c>
      <c r="DY399" s="99" t="s">
        <v>9</v>
      </c>
      <c r="DZ399" s="599" t="s">
        <v>10</v>
      </c>
      <c r="EA399" s="902"/>
      <c r="EC399" s="98" t="s">
        <v>718</v>
      </c>
      <c r="ED399" s="99" t="s">
        <v>719</v>
      </c>
      <c r="EE399" s="72"/>
      <c r="EF399" s="47" t="s">
        <v>720</v>
      </c>
      <c r="EG399" s="48" t="s">
        <v>0</v>
      </c>
      <c r="EH399" s="48" t="s">
        <v>1</v>
      </c>
      <c r="EI399" s="48" t="s">
        <v>2</v>
      </c>
      <c r="EJ399" s="48" t="s">
        <v>3</v>
      </c>
      <c r="EK399" s="48" t="s">
        <v>4</v>
      </c>
      <c r="EL399" s="48" t="s">
        <v>5</v>
      </c>
      <c r="EM399" s="48" t="s">
        <v>6</v>
      </c>
      <c r="EN399" s="48" t="s">
        <v>7</v>
      </c>
      <c r="EO399" s="48" t="s">
        <v>8</v>
      </c>
      <c r="EP399" s="48" t="s">
        <v>9</v>
      </c>
      <c r="EQ399" s="49" t="s">
        <v>10</v>
      </c>
      <c r="ER399" s="895"/>
    </row>
    <row r="400" spans="33:148" ht="13.8" x14ac:dyDescent="0.25">
      <c r="CD400" s="714"/>
      <c r="CE400" s="675" t="s">
        <v>540</v>
      </c>
      <c r="CF400" s="8" t="s">
        <v>15</v>
      </c>
      <c r="CG400" s="600">
        <v>0.08</v>
      </c>
      <c r="CH400" s="601">
        <v>7.0000000000000007E-2</v>
      </c>
      <c r="CI400" s="601">
        <v>0.08</v>
      </c>
      <c r="CJ400" s="601">
        <v>0.03</v>
      </c>
      <c r="CK400" s="601">
        <v>0.09</v>
      </c>
      <c r="CL400" s="601">
        <v>0.06</v>
      </c>
      <c r="CM400" s="601">
        <v>0.06</v>
      </c>
      <c r="CN400" s="601">
        <v>0.04</v>
      </c>
      <c r="CO400" s="601">
        <v>0.02</v>
      </c>
      <c r="CP400" s="601">
        <v>0.03</v>
      </c>
      <c r="CQ400" s="601">
        <v>0.05</v>
      </c>
      <c r="CR400" s="602">
        <v>0.04</v>
      </c>
      <c r="CS400" s="602">
        <v>0.06</v>
      </c>
      <c r="DL400" s="706" t="s">
        <v>441</v>
      </c>
      <c r="DM400" s="388" t="s">
        <v>442</v>
      </c>
      <c r="DN400" s="8" t="s">
        <v>15</v>
      </c>
      <c r="DO400" s="802">
        <v>0.24</v>
      </c>
      <c r="DP400" s="803">
        <v>1.37</v>
      </c>
      <c r="DQ400" s="804">
        <v>1.49</v>
      </c>
      <c r="DR400" s="804">
        <v>0.41</v>
      </c>
      <c r="DS400" s="804">
        <v>0.66</v>
      </c>
      <c r="DT400" s="803">
        <v>0.23</v>
      </c>
      <c r="DU400" s="803">
        <v>0.05</v>
      </c>
      <c r="DV400" s="803">
        <v>0.08</v>
      </c>
      <c r="DW400" s="803" t="s">
        <v>183</v>
      </c>
      <c r="DX400" s="804">
        <v>0.32</v>
      </c>
      <c r="DY400" s="803">
        <v>0.39</v>
      </c>
      <c r="DZ400" s="805">
        <v>0.38</v>
      </c>
      <c r="EA400" s="824">
        <v>0.47</v>
      </c>
      <c r="EC400" s="105"/>
      <c r="ED400" s="83" t="s">
        <v>290</v>
      </c>
      <c r="EE400" s="73" t="s">
        <v>54</v>
      </c>
      <c r="EF400" s="600">
        <v>2.6103741432783573E-2</v>
      </c>
      <c r="EG400" s="601">
        <v>1.9015486402098734E-2</v>
      </c>
      <c r="EH400" s="601">
        <v>6.383772831463648E-2</v>
      </c>
      <c r="EI400" s="601">
        <v>0.11339277535989779</v>
      </c>
      <c r="EJ400" s="601">
        <v>4.6632584213502831E-2</v>
      </c>
      <c r="EK400" s="601" t="s">
        <v>303</v>
      </c>
      <c r="EL400" s="601">
        <v>1.6391103576210545E-2</v>
      </c>
      <c r="EM400" s="601" t="s">
        <v>303</v>
      </c>
      <c r="EN400" s="601">
        <v>6.6733275425193125E-2</v>
      </c>
      <c r="EO400" s="601" t="s">
        <v>184</v>
      </c>
      <c r="EP400" s="601" t="s">
        <v>184</v>
      </c>
      <c r="EQ400" s="602" t="s">
        <v>184</v>
      </c>
      <c r="ER400" s="602">
        <v>3.9947103829794876E-2</v>
      </c>
    </row>
    <row r="401" spans="65:148" ht="13.8" x14ac:dyDescent="0.25">
      <c r="CD401" s="714"/>
      <c r="CE401" s="657"/>
      <c r="CF401" s="708" t="s">
        <v>56</v>
      </c>
      <c r="CG401" s="415">
        <v>100</v>
      </c>
      <c r="CH401" s="416">
        <v>100</v>
      </c>
      <c r="CI401" s="416">
        <v>100</v>
      </c>
      <c r="CJ401" s="416">
        <v>100</v>
      </c>
      <c r="CK401" s="416">
        <v>100</v>
      </c>
      <c r="CL401" s="416">
        <v>100</v>
      </c>
      <c r="CM401" s="416">
        <v>100</v>
      </c>
      <c r="CN401" s="416">
        <v>100</v>
      </c>
      <c r="CO401" s="416">
        <v>100</v>
      </c>
      <c r="CP401" s="416">
        <v>67</v>
      </c>
      <c r="CQ401" s="416">
        <v>100</v>
      </c>
      <c r="CR401" s="417">
        <v>68</v>
      </c>
      <c r="CS401" s="19">
        <v>94</v>
      </c>
      <c r="DL401" s="706"/>
      <c r="DM401" s="750"/>
      <c r="DN401" s="765" t="s">
        <v>14</v>
      </c>
      <c r="DO401" s="685">
        <v>100</v>
      </c>
      <c r="DP401" s="456">
        <v>97</v>
      </c>
      <c r="DQ401" s="456">
        <v>97</v>
      </c>
      <c r="DR401" s="456">
        <v>97</v>
      </c>
      <c r="DS401" s="456">
        <v>97</v>
      </c>
      <c r="DT401" s="456">
        <v>97</v>
      </c>
      <c r="DU401" s="456">
        <v>97</v>
      </c>
      <c r="DV401" s="456">
        <v>97</v>
      </c>
      <c r="DW401" s="456">
        <v>97</v>
      </c>
      <c r="DX401" s="456">
        <v>97</v>
      </c>
      <c r="DY401" s="456">
        <v>97</v>
      </c>
      <c r="DZ401" s="457">
        <v>100</v>
      </c>
      <c r="EA401" s="457">
        <v>97</v>
      </c>
      <c r="EC401" s="105"/>
      <c r="ED401" s="83" t="s">
        <v>505</v>
      </c>
      <c r="EE401" s="56" t="s">
        <v>721</v>
      </c>
      <c r="EF401" s="415">
        <v>93.75</v>
      </c>
      <c r="EG401" s="416">
        <v>96.428571428571431</v>
      </c>
      <c r="EH401" s="416">
        <v>100</v>
      </c>
      <c r="EI401" s="416">
        <v>96.774193548387103</v>
      </c>
      <c r="EJ401" s="416">
        <v>96.774193548387103</v>
      </c>
      <c r="EK401" s="416">
        <v>96.666666666666671</v>
      </c>
      <c r="EL401" s="416">
        <v>96.774193548387103</v>
      </c>
      <c r="EM401" s="416">
        <v>96.774193548387103</v>
      </c>
      <c r="EN401" s="416">
        <v>100</v>
      </c>
      <c r="EO401" s="416">
        <v>0</v>
      </c>
      <c r="EP401" s="416">
        <v>0</v>
      </c>
      <c r="EQ401" s="417">
        <v>0</v>
      </c>
      <c r="ER401" s="417">
        <v>73.002754820936644</v>
      </c>
    </row>
    <row r="402" spans="65:148" ht="13.8" x14ac:dyDescent="0.25">
      <c r="BM402" s="898" t="s">
        <v>409</v>
      </c>
      <c r="BN402" s="899"/>
      <c r="BO402" s="900"/>
      <c r="BP402" s="868">
        <v>2006</v>
      </c>
      <c r="BQ402" s="890"/>
      <c r="BR402" s="890"/>
      <c r="BS402" s="890"/>
      <c r="BT402" s="890"/>
      <c r="BU402" s="890"/>
      <c r="BV402" s="890"/>
      <c r="BW402" s="890"/>
      <c r="BX402" s="890"/>
      <c r="BY402" s="890"/>
      <c r="BZ402" s="890"/>
      <c r="CA402" s="891"/>
      <c r="CB402" s="901" t="s">
        <v>541</v>
      </c>
      <c r="CD402" s="714"/>
      <c r="CE402" s="707"/>
      <c r="CF402" s="708" t="s">
        <v>64</v>
      </c>
      <c r="CG402" s="603">
        <v>0.16</v>
      </c>
      <c r="CH402" s="604">
        <v>0.08</v>
      </c>
      <c r="CI402" s="604">
        <v>0.11</v>
      </c>
      <c r="CJ402" s="604">
        <v>0.03</v>
      </c>
      <c r="CK402" s="604">
        <v>0.11</v>
      </c>
      <c r="CL402" s="604">
        <v>0.08</v>
      </c>
      <c r="CM402" s="604">
        <v>0.09</v>
      </c>
      <c r="CN402" s="604">
        <v>0.08</v>
      </c>
      <c r="CO402" s="604">
        <v>0.04</v>
      </c>
      <c r="CP402" s="604">
        <v>0.03</v>
      </c>
      <c r="CQ402" s="604">
        <v>0.08</v>
      </c>
      <c r="CR402" s="605">
        <v>0.04</v>
      </c>
      <c r="CS402" s="605">
        <v>0.16</v>
      </c>
      <c r="DL402" s="706"/>
      <c r="DM402" s="750"/>
      <c r="DN402" s="261" t="s">
        <v>89</v>
      </c>
      <c r="DO402" s="742">
        <v>0.33</v>
      </c>
      <c r="DP402" s="743">
        <v>1.85</v>
      </c>
      <c r="DQ402" s="744">
        <v>1.9</v>
      </c>
      <c r="DR402" s="744">
        <v>1.07</v>
      </c>
      <c r="DS402" s="744">
        <v>1.73</v>
      </c>
      <c r="DT402" s="743">
        <v>0.32</v>
      </c>
      <c r="DU402" s="743">
        <v>0.15</v>
      </c>
      <c r="DV402" s="743">
        <v>0.25</v>
      </c>
      <c r="DW402" s="743" t="s">
        <v>183</v>
      </c>
      <c r="DX402" s="744">
        <v>0.43</v>
      </c>
      <c r="DY402" s="743">
        <v>0.64</v>
      </c>
      <c r="DZ402" s="806">
        <v>0.5</v>
      </c>
      <c r="EA402" s="806">
        <v>1.9</v>
      </c>
      <c r="EC402" s="105"/>
      <c r="ED402" s="83"/>
      <c r="EE402" s="56" t="s">
        <v>722</v>
      </c>
      <c r="EF402" s="603">
        <v>7.8311224298350718E-2</v>
      </c>
      <c r="EG402" s="604">
        <v>5.7046459206296203E-2</v>
      </c>
      <c r="EH402" s="604">
        <v>0.13451621282046422</v>
      </c>
      <c r="EI402" s="604">
        <v>0.20558282255225341</v>
      </c>
      <c r="EJ402" s="604">
        <v>7.6751224535407156E-2</v>
      </c>
      <c r="EK402" s="604" t="s">
        <v>303</v>
      </c>
      <c r="EL402" s="604">
        <v>4.9173310728631632E-2</v>
      </c>
      <c r="EM402" s="604">
        <v>2.2251719231492374E-2</v>
      </c>
      <c r="EN402" s="604">
        <v>0.20019982627557936</v>
      </c>
      <c r="EO402" s="604" t="s">
        <v>184</v>
      </c>
      <c r="EP402" s="604" t="s">
        <v>184</v>
      </c>
      <c r="EQ402" s="605" t="s">
        <v>184</v>
      </c>
      <c r="ER402" s="605">
        <v>0.20558282255225341</v>
      </c>
    </row>
    <row r="403" spans="65:148" ht="13.8" x14ac:dyDescent="0.25">
      <c r="BM403" s="4" t="s">
        <v>19</v>
      </c>
      <c r="BN403" s="5" t="s">
        <v>20</v>
      </c>
      <c r="BO403" s="6"/>
      <c r="BP403" s="98" t="s">
        <v>412</v>
      </c>
      <c r="BQ403" s="99" t="s">
        <v>0</v>
      </c>
      <c r="BR403" s="99" t="s">
        <v>1</v>
      </c>
      <c r="BS403" s="99" t="s">
        <v>2</v>
      </c>
      <c r="BT403" s="99" t="s">
        <v>3</v>
      </c>
      <c r="BU403" s="99" t="s">
        <v>4</v>
      </c>
      <c r="BV403" s="99" t="s">
        <v>5</v>
      </c>
      <c r="BW403" s="99" t="s">
        <v>6</v>
      </c>
      <c r="BX403" s="99" t="s">
        <v>7</v>
      </c>
      <c r="BY403" s="99" t="s">
        <v>8</v>
      </c>
      <c r="BZ403" s="99" t="s">
        <v>9</v>
      </c>
      <c r="CA403" s="599" t="s">
        <v>10</v>
      </c>
      <c r="CB403" s="902"/>
      <c r="CD403" s="20"/>
      <c r="CE403" s="707"/>
      <c r="CF403" s="9" t="s">
        <v>113</v>
      </c>
      <c r="CG403" s="606">
        <v>0.04</v>
      </c>
      <c r="CH403" s="607">
        <v>0.06</v>
      </c>
      <c r="CI403" s="607">
        <v>0.04</v>
      </c>
      <c r="CJ403" s="607">
        <v>0.02</v>
      </c>
      <c r="CK403" s="607">
        <v>0.08</v>
      </c>
      <c r="CL403" s="607">
        <v>0.05</v>
      </c>
      <c r="CM403" s="607">
        <v>0.02</v>
      </c>
      <c r="CN403" s="607" t="s">
        <v>183</v>
      </c>
      <c r="CO403" s="607" t="s">
        <v>183</v>
      </c>
      <c r="CP403" s="607">
        <v>0.03</v>
      </c>
      <c r="CQ403" s="607">
        <v>0.04</v>
      </c>
      <c r="CR403" s="608">
        <v>0.03</v>
      </c>
      <c r="CS403" s="608" t="s">
        <v>183</v>
      </c>
      <c r="DL403" s="594"/>
      <c r="DM403" s="663"/>
      <c r="DN403" s="262" t="s">
        <v>90</v>
      </c>
      <c r="DO403" s="746">
        <v>7.0000000000000007E-2</v>
      </c>
      <c r="DP403" s="747">
        <v>0.73</v>
      </c>
      <c r="DQ403" s="747">
        <v>1.04</v>
      </c>
      <c r="DR403" s="747">
        <v>0.05</v>
      </c>
      <c r="DS403" s="747">
        <v>0.02</v>
      </c>
      <c r="DT403" s="747">
        <v>0.13</v>
      </c>
      <c r="DU403" s="747" t="s">
        <v>183</v>
      </c>
      <c r="DV403" s="747" t="s">
        <v>183</v>
      </c>
      <c r="DW403" s="747" t="s">
        <v>183</v>
      </c>
      <c r="DX403" s="747">
        <v>0.24</v>
      </c>
      <c r="DY403" s="747">
        <v>0.16</v>
      </c>
      <c r="DZ403" s="807">
        <v>0.31</v>
      </c>
      <c r="EA403" s="807" t="s">
        <v>183</v>
      </c>
      <c r="EC403" s="105"/>
      <c r="ED403" s="82"/>
      <c r="EE403" s="57" t="s">
        <v>723</v>
      </c>
      <c r="EF403" s="606" t="s">
        <v>303</v>
      </c>
      <c r="EG403" s="607" t="s">
        <v>303</v>
      </c>
      <c r="EH403" s="607" t="s">
        <v>303</v>
      </c>
      <c r="EI403" s="607">
        <v>5.1054742230160141E-2</v>
      </c>
      <c r="EJ403" s="607">
        <v>2.3174030547482221E-2</v>
      </c>
      <c r="EK403" s="607" t="s">
        <v>303</v>
      </c>
      <c r="EL403" s="607" t="s">
        <v>303</v>
      </c>
      <c r="EM403" s="607" t="s">
        <v>303</v>
      </c>
      <c r="EN403" s="607" t="s">
        <v>303</v>
      </c>
      <c r="EO403" s="607" t="s">
        <v>184</v>
      </c>
      <c r="EP403" s="607" t="s">
        <v>184</v>
      </c>
      <c r="EQ403" s="608" t="s">
        <v>184</v>
      </c>
      <c r="ER403" s="608" t="s">
        <v>303</v>
      </c>
    </row>
    <row r="404" spans="65:148" ht="13.8" x14ac:dyDescent="0.25">
      <c r="BM404" s="695" t="s">
        <v>612</v>
      </c>
      <c r="BN404" s="696" t="s">
        <v>608</v>
      </c>
      <c r="BO404" s="697" t="s">
        <v>15</v>
      </c>
      <c r="BP404" s="45">
        <v>0.52</v>
      </c>
      <c r="BQ404" s="46">
        <v>0.14000000000000001</v>
      </c>
      <c r="BR404" s="46">
        <v>0.66</v>
      </c>
      <c r="BS404" s="46">
        <v>0.51</v>
      </c>
      <c r="BT404" s="46">
        <v>0.24</v>
      </c>
      <c r="BU404" s="46">
        <v>0.88</v>
      </c>
      <c r="BV404" s="46">
        <v>0.6</v>
      </c>
      <c r="BW404" s="46">
        <v>0.46</v>
      </c>
      <c r="BX404" s="46">
        <v>0.3</v>
      </c>
      <c r="BY404" s="46">
        <v>0.44</v>
      </c>
      <c r="BZ404" s="46">
        <v>0.61</v>
      </c>
      <c r="CA404" s="247" t="s">
        <v>183</v>
      </c>
      <c r="CB404" s="698">
        <v>0.48</v>
      </c>
      <c r="DL404" s="749"/>
      <c r="DM404" s="675" t="s">
        <v>540</v>
      </c>
      <c r="DN404" s="8" t="s">
        <v>15</v>
      </c>
      <c r="DO404" s="412"/>
      <c r="DP404" s="413"/>
      <c r="DQ404" s="413"/>
      <c r="DR404" s="413"/>
      <c r="DS404" s="413"/>
      <c r="DT404" s="413"/>
      <c r="DU404" s="413"/>
      <c r="DV404" s="413"/>
      <c r="DW404" s="413"/>
      <c r="DX404" s="413"/>
      <c r="DY404" s="413"/>
      <c r="DZ404" s="414"/>
      <c r="EA404" s="26"/>
      <c r="EC404" s="105"/>
      <c r="ED404" s="107" t="s">
        <v>724</v>
      </c>
      <c r="EE404" s="73" t="s">
        <v>725</v>
      </c>
      <c r="EF404" s="600">
        <v>1.1143619931453566E-2</v>
      </c>
      <c r="EG404" s="601">
        <v>6.2639003507949639E-2</v>
      </c>
      <c r="EH404" s="601">
        <v>7.1609525199552673E-2</v>
      </c>
      <c r="EI404" s="601">
        <v>4.3017365382264749E-2</v>
      </c>
      <c r="EJ404" s="601">
        <v>2.4909321945530267E-2</v>
      </c>
      <c r="EK404" s="601">
        <v>4.0381532791980694E-2</v>
      </c>
      <c r="EL404" s="601" t="s">
        <v>303</v>
      </c>
      <c r="EM404" s="601" t="s">
        <v>303</v>
      </c>
      <c r="EN404" s="601" t="s">
        <v>303</v>
      </c>
      <c r="EO404" s="601" t="s">
        <v>184</v>
      </c>
      <c r="EP404" s="601">
        <v>1.9212383742451353E-2</v>
      </c>
      <c r="EQ404" s="602" t="s">
        <v>303</v>
      </c>
      <c r="ER404" s="602">
        <v>2.3347772884499879E-2</v>
      </c>
    </row>
    <row r="405" spans="65:148" ht="13.8" x14ac:dyDescent="0.25">
      <c r="BM405" s="695"/>
      <c r="BN405" s="696"/>
      <c r="BO405" s="697" t="s">
        <v>14</v>
      </c>
      <c r="BP405" s="45">
        <v>100</v>
      </c>
      <c r="BQ405" s="46">
        <v>100</v>
      </c>
      <c r="BR405" s="46">
        <v>62</v>
      </c>
      <c r="BS405" s="46">
        <v>100</v>
      </c>
      <c r="BT405" s="46">
        <v>100</v>
      </c>
      <c r="BU405" s="46">
        <v>100</v>
      </c>
      <c r="BV405" s="46">
        <v>36</v>
      </c>
      <c r="BW405" s="46">
        <v>100</v>
      </c>
      <c r="BX405" s="46">
        <v>58</v>
      </c>
      <c r="BY405" s="46">
        <v>100</v>
      </c>
      <c r="BZ405" s="46">
        <v>100</v>
      </c>
      <c r="CA405" s="247">
        <v>66</v>
      </c>
      <c r="CB405" s="698">
        <v>88</v>
      </c>
      <c r="DL405" s="749"/>
      <c r="DM405" s="657"/>
      <c r="DN405" s="765" t="s">
        <v>53</v>
      </c>
      <c r="DO405" s="415"/>
      <c r="DP405" s="416"/>
      <c r="DQ405" s="416"/>
      <c r="DR405" s="416"/>
      <c r="DS405" s="416"/>
      <c r="DT405" s="416"/>
      <c r="DU405" s="416"/>
      <c r="DV405" s="416"/>
      <c r="DW405" s="416"/>
      <c r="DX405" s="416"/>
      <c r="DY405" s="416"/>
      <c r="DZ405" s="417"/>
      <c r="EA405" s="19"/>
      <c r="EC405" s="105"/>
      <c r="ED405" s="83"/>
      <c r="EE405" s="56" t="s">
        <v>721</v>
      </c>
      <c r="EF405" s="415">
        <v>100</v>
      </c>
      <c r="EG405" s="416">
        <v>100</v>
      </c>
      <c r="EH405" s="416">
        <v>67.741935483870961</v>
      </c>
      <c r="EI405" s="416">
        <v>100</v>
      </c>
      <c r="EJ405" s="416">
        <v>100</v>
      </c>
      <c r="EK405" s="416">
        <v>100</v>
      </c>
      <c r="EL405" s="416">
        <v>100</v>
      </c>
      <c r="EM405" s="416">
        <v>100</v>
      </c>
      <c r="EN405" s="416">
        <v>100</v>
      </c>
      <c r="EO405" s="416">
        <v>0</v>
      </c>
      <c r="EP405" s="416">
        <v>100</v>
      </c>
      <c r="EQ405" s="417">
        <v>100</v>
      </c>
      <c r="ER405" s="417">
        <v>89.010989010989007</v>
      </c>
    </row>
    <row r="406" spans="65:148" ht="13.8" x14ac:dyDescent="0.25">
      <c r="BM406" s="695"/>
      <c r="BN406" s="696"/>
      <c r="BO406" s="697" t="s">
        <v>347</v>
      </c>
      <c r="BP406" s="45">
        <v>0.61</v>
      </c>
      <c r="BQ406" s="46">
        <v>0.15</v>
      </c>
      <c r="BR406" s="46">
        <v>0.78</v>
      </c>
      <c r="BS406" s="46">
        <v>0.82</v>
      </c>
      <c r="BT406" s="46">
        <v>0.35</v>
      </c>
      <c r="BU406" s="46">
        <v>2.11</v>
      </c>
      <c r="BV406" s="46">
        <v>0.6</v>
      </c>
      <c r="BW406" s="46">
        <v>0.56000000000000005</v>
      </c>
      <c r="BX406" s="46">
        <v>0.33</v>
      </c>
      <c r="BY406" s="46">
        <v>0.97</v>
      </c>
      <c r="BZ406" s="46">
        <v>0.72</v>
      </c>
      <c r="CA406" s="247" t="s">
        <v>183</v>
      </c>
      <c r="CB406" s="698">
        <v>2.11</v>
      </c>
      <c r="DL406" s="749"/>
      <c r="DM406" s="750"/>
      <c r="DN406" s="765" t="s">
        <v>112</v>
      </c>
      <c r="DO406" s="418"/>
      <c r="DP406" s="752"/>
      <c r="DQ406" s="752"/>
      <c r="DR406" s="752"/>
      <c r="DS406" s="752"/>
      <c r="DT406" s="752"/>
      <c r="DU406" s="752"/>
      <c r="DV406" s="752"/>
      <c r="DW406" s="752"/>
      <c r="DX406" s="752"/>
      <c r="DY406" s="752"/>
      <c r="DZ406" s="753"/>
      <c r="EA406" s="29"/>
      <c r="EC406" s="105"/>
      <c r="ED406" s="83"/>
      <c r="EE406" s="56" t="s">
        <v>673</v>
      </c>
      <c r="EF406" s="603">
        <v>1.6898030974842451E-2</v>
      </c>
      <c r="EG406" s="604">
        <v>9.5281507186561976E-2</v>
      </c>
      <c r="EH406" s="604">
        <v>9.7226739942744986E-2</v>
      </c>
      <c r="EI406" s="604">
        <v>5.5090680143811924E-2</v>
      </c>
      <c r="EJ406" s="604">
        <v>4.4720849897433329E-2</v>
      </c>
      <c r="EK406" s="604">
        <v>4.5043112372549973E-2</v>
      </c>
      <c r="EL406" s="604" t="s">
        <v>303</v>
      </c>
      <c r="EM406" s="604" t="s">
        <v>303</v>
      </c>
      <c r="EN406" s="604" t="s">
        <v>303</v>
      </c>
      <c r="EO406" s="604" t="s">
        <v>184</v>
      </c>
      <c r="EP406" s="604">
        <v>4.2599751214910157E-2</v>
      </c>
      <c r="EQ406" s="605" t="s">
        <v>303</v>
      </c>
      <c r="ER406" s="605">
        <v>9.7226739942744986E-2</v>
      </c>
    </row>
    <row r="407" spans="65:148" ht="13.8" x14ac:dyDescent="0.25">
      <c r="BM407" s="695"/>
      <c r="BN407" s="696"/>
      <c r="BO407" s="697" t="s">
        <v>348</v>
      </c>
      <c r="BP407" s="45">
        <v>0.44</v>
      </c>
      <c r="BQ407" s="46">
        <v>0.13</v>
      </c>
      <c r="BR407" s="46">
        <v>0.54</v>
      </c>
      <c r="BS407" s="46">
        <v>0.04</v>
      </c>
      <c r="BT407" s="46">
        <v>0.05</v>
      </c>
      <c r="BU407" s="46">
        <v>0.09</v>
      </c>
      <c r="BV407" s="46">
        <v>0.6</v>
      </c>
      <c r="BW407" s="46">
        <v>0.42</v>
      </c>
      <c r="BX407" s="46">
        <v>0.26</v>
      </c>
      <c r="BY407" s="46">
        <v>0.02</v>
      </c>
      <c r="BZ407" s="46">
        <v>0.49</v>
      </c>
      <c r="CA407" s="247" t="s">
        <v>183</v>
      </c>
      <c r="CB407" s="698" t="s">
        <v>183</v>
      </c>
      <c r="DL407" s="20"/>
      <c r="DM407" s="750"/>
      <c r="DN407" s="9" t="s">
        <v>75</v>
      </c>
      <c r="DO407" s="421"/>
      <c r="DP407" s="326"/>
      <c r="DQ407" s="326"/>
      <c r="DR407" s="326"/>
      <c r="DS407" s="326"/>
      <c r="DT407" s="326"/>
      <c r="DU407" s="326"/>
      <c r="DV407" s="326"/>
      <c r="DW407" s="326"/>
      <c r="DX407" s="326"/>
      <c r="DY407" s="326"/>
      <c r="DZ407" s="327"/>
      <c r="EA407" s="32"/>
      <c r="EC407" s="109"/>
      <c r="ED407" s="108"/>
      <c r="EE407" s="57" t="s">
        <v>674</v>
      </c>
      <c r="EF407" s="606" t="s">
        <v>303</v>
      </c>
      <c r="EG407" s="607">
        <v>1.9153084610179057E-2</v>
      </c>
      <c r="EH407" s="607">
        <v>4.5992310456360361E-2</v>
      </c>
      <c r="EI407" s="607">
        <v>3.4414652021319048E-2</v>
      </c>
      <c r="EJ407" s="607" t="s">
        <v>303</v>
      </c>
      <c r="EK407" s="607">
        <v>3.1228979400070789E-2</v>
      </c>
      <c r="EL407" s="607" t="s">
        <v>303</v>
      </c>
      <c r="EM407" s="607" t="s">
        <v>303</v>
      </c>
      <c r="EN407" s="607" t="s">
        <v>303</v>
      </c>
      <c r="EO407" s="607" t="s">
        <v>184</v>
      </c>
      <c r="EP407" s="607" t="s">
        <v>303</v>
      </c>
      <c r="EQ407" s="608" t="s">
        <v>303</v>
      </c>
      <c r="ER407" s="608" t="s">
        <v>303</v>
      </c>
    </row>
    <row r="408" spans="65:148" ht="18" x14ac:dyDescent="0.3">
      <c r="BM408" s="590" t="s">
        <v>441</v>
      </c>
      <c r="BN408" s="388" t="s">
        <v>442</v>
      </c>
      <c r="BO408" s="8" t="s">
        <v>15</v>
      </c>
      <c r="BP408" s="658">
        <v>0.63</v>
      </c>
      <c r="BQ408" s="659">
        <v>1.25</v>
      </c>
      <c r="BR408" s="413">
        <v>1.1499999999999999</v>
      </c>
      <c r="BS408" s="413">
        <v>0.84</v>
      </c>
      <c r="BT408" s="413">
        <v>0.16</v>
      </c>
      <c r="BU408" s="659">
        <v>0.21</v>
      </c>
      <c r="BV408" s="659">
        <v>0.48</v>
      </c>
      <c r="BW408" s="659">
        <v>4.29</v>
      </c>
      <c r="BX408" s="659">
        <v>0.22</v>
      </c>
      <c r="BY408" s="413">
        <v>0.18</v>
      </c>
      <c r="BZ408" s="659">
        <v>0.4</v>
      </c>
      <c r="CA408" s="660">
        <v>0.56000000000000005</v>
      </c>
      <c r="CB408" s="26">
        <v>0.86</v>
      </c>
      <c r="CD408" s="1" t="s">
        <v>45</v>
      </c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</row>
    <row r="409" spans="65:148" ht="13.8" x14ac:dyDescent="0.25">
      <c r="BM409" s="590"/>
      <c r="BN409" s="21"/>
      <c r="BO409" s="7" t="s">
        <v>14</v>
      </c>
      <c r="BP409" s="648">
        <v>100</v>
      </c>
      <c r="BQ409" s="416">
        <v>100</v>
      </c>
      <c r="BR409" s="416">
        <v>100</v>
      </c>
      <c r="BS409" s="416">
        <v>100</v>
      </c>
      <c r="BT409" s="416">
        <v>100</v>
      </c>
      <c r="BU409" s="416">
        <v>100</v>
      </c>
      <c r="BV409" s="416">
        <v>100</v>
      </c>
      <c r="BW409" s="416">
        <v>100</v>
      </c>
      <c r="BX409" s="416">
        <v>100</v>
      </c>
      <c r="BY409" s="416">
        <v>100</v>
      </c>
      <c r="BZ409" s="416">
        <v>100</v>
      </c>
      <c r="CA409" s="417">
        <v>100</v>
      </c>
      <c r="CB409" s="19">
        <v>100</v>
      </c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</row>
    <row r="410" spans="65:148" ht="16.8" x14ac:dyDescent="0.25">
      <c r="BM410" s="590"/>
      <c r="BN410" s="21"/>
      <c r="BO410" s="261" t="s">
        <v>539</v>
      </c>
      <c r="BP410" s="665">
        <v>1.1000000000000001</v>
      </c>
      <c r="BQ410" s="459">
        <v>1.51</v>
      </c>
      <c r="BR410" s="489">
        <v>2.74</v>
      </c>
      <c r="BS410" s="662">
        <v>1.05</v>
      </c>
      <c r="BT410" s="662">
        <v>0.41</v>
      </c>
      <c r="BU410" s="419">
        <v>0.43</v>
      </c>
      <c r="BV410" s="419">
        <v>1.3</v>
      </c>
      <c r="BW410" s="419">
        <v>12.14</v>
      </c>
      <c r="BX410" s="419">
        <v>0.37</v>
      </c>
      <c r="BY410" s="662">
        <v>0.27</v>
      </c>
      <c r="BZ410" s="419">
        <v>0.52</v>
      </c>
      <c r="CA410" s="420">
        <v>1.04</v>
      </c>
      <c r="CB410" s="29">
        <v>12.14</v>
      </c>
      <c r="CD410" s="898" t="s">
        <v>409</v>
      </c>
      <c r="CE410" s="899"/>
      <c r="CF410" s="900"/>
      <c r="CG410" s="868">
        <v>2007</v>
      </c>
      <c r="CH410" s="890"/>
      <c r="CI410" s="890"/>
      <c r="CJ410" s="890"/>
      <c r="CK410" s="890"/>
      <c r="CL410" s="890"/>
      <c r="CM410" s="890"/>
      <c r="CN410" s="890"/>
      <c r="CO410" s="890"/>
      <c r="CP410" s="890"/>
      <c r="CQ410" s="890"/>
      <c r="CR410" s="891"/>
      <c r="CS410" s="901" t="s">
        <v>93</v>
      </c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C410" s="868" t="s">
        <v>690</v>
      </c>
      <c r="ED410" s="890"/>
      <c r="EE410" s="891"/>
      <c r="EF410" s="871">
        <v>2010</v>
      </c>
      <c r="EG410" s="872"/>
      <c r="EH410" s="872"/>
      <c r="EI410" s="872"/>
      <c r="EJ410" s="872"/>
      <c r="EK410" s="872"/>
      <c r="EL410" s="872"/>
      <c r="EM410" s="872"/>
      <c r="EN410" s="872"/>
      <c r="EO410" s="872"/>
      <c r="EP410" s="872"/>
      <c r="EQ410" s="872"/>
      <c r="ER410" s="894" t="s">
        <v>677</v>
      </c>
    </row>
    <row r="411" spans="65:148" ht="13.8" x14ac:dyDescent="0.25">
      <c r="BM411" s="594"/>
      <c r="BN411" s="663"/>
      <c r="BO411" s="262" t="s">
        <v>90</v>
      </c>
      <c r="BP411" s="666" t="s">
        <v>183</v>
      </c>
      <c r="BQ411" s="312">
        <v>1.04</v>
      </c>
      <c r="BR411" s="312">
        <v>0.09</v>
      </c>
      <c r="BS411" s="664">
        <v>0.6</v>
      </c>
      <c r="BT411" s="664" t="s">
        <v>183</v>
      </c>
      <c r="BU411" s="326">
        <v>0.02</v>
      </c>
      <c r="BV411" s="326" t="s">
        <v>183</v>
      </c>
      <c r="BW411" s="326">
        <v>0.16</v>
      </c>
      <c r="BX411" s="326">
        <v>0.13</v>
      </c>
      <c r="BY411" s="664">
        <v>0.03</v>
      </c>
      <c r="BZ411" s="326">
        <v>0.24</v>
      </c>
      <c r="CA411" s="327">
        <v>0.08</v>
      </c>
      <c r="CB411" s="32" t="s">
        <v>183</v>
      </c>
      <c r="CD411" s="4" t="s">
        <v>19</v>
      </c>
      <c r="CE411" s="5" t="s">
        <v>20</v>
      </c>
      <c r="CF411" s="6"/>
      <c r="CG411" s="98" t="s">
        <v>412</v>
      </c>
      <c r="CH411" s="99" t="s">
        <v>0</v>
      </c>
      <c r="CI411" s="99" t="s">
        <v>1</v>
      </c>
      <c r="CJ411" s="99" t="s">
        <v>2</v>
      </c>
      <c r="CK411" s="99" t="s">
        <v>3</v>
      </c>
      <c r="CL411" s="99" t="s">
        <v>4</v>
      </c>
      <c r="CM411" s="99" t="s">
        <v>5</v>
      </c>
      <c r="CN411" s="99" t="s">
        <v>6</v>
      </c>
      <c r="CO411" s="99" t="s">
        <v>7</v>
      </c>
      <c r="CP411" s="99" t="s">
        <v>8</v>
      </c>
      <c r="CQ411" s="99" t="s">
        <v>9</v>
      </c>
      <c r="CR411" s="599" t="s">
        <v>10</v>
      </c>
      <c r="CS411" s="902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C411" s="98" t="s">
        <v>678</v>
      </c>
      <c r="ED411" s="99" t="s">
        <v>679</v>
      </c>
      <c r="EE411" s="72"/>
      <c r="EF411" s="47" t="s">
        <v>680</v>
      </c>
      <c r="EG411" s="48" t="s">
        <v>0</v>
      </c>
      <c r="EH411" s="48" t="s">
        <v>1</v>
      </c>
      <c r="EI411" s="48" t="s">
        <v>2</v>
      </c>
      <c r="EJ411" s="48" t="s">
        <v>3</v>
      </c>
      <c r="EK411" s="48" t="s">
        <v>4</v>
      </c>
      <c r="EL411" s="48" t="s">
        <v>5</v>
      </c>
      <c r="EM411" s="48" t="s">
        <v>6</v>
      </c>
      <c r="EN411" s="48" t="s">
        <v>7</v>
      </c>
      <c r="EO411" s="48" t="s">
        <v>8</v>
      </c>
      <c r="EP411" s="48" t="s">
        <v>9</v>
      </c>
      <c r="EQ411" s="49" t="s">
        <v>10</v>
      </c>
      <c r="ER411" s="895"/>
    </row>
    <row r="412" spans="65:148" ht="18" x14ac:dyDescent="0.3">
      <c r="BM412" s="10"/>
      <c r="BN412" s="675" t="s">
        <v>540</v>
      </c>
      <c r="BO412" s="8" t="s">
        <v>15</v>
      </c>
      <c r="BP412" s="412">
        <v>0.67</v>
      </c>
      <c r="BQ412" s="413">
        <v>0.54</v>
      </c>
      <c r="BR412" s="413">
        <v>0.54</v>
      </c>
      <c r="BS412" s="413">
        <v>0.2</v>
      </c>
      <c r="BT412" s="413">
        <v>0.01</v>
      </c>
      <c r="BU412" s="413">
        <v>0.05</v>
      </c>
      <c r="BV412" s="413">
        <v>7.0000000000000007E-2</v>
      </c>
      <c r="BW412" s="413">
        <v>0.06</v>
      </c>
      <c r="BX412" s="413" t="s">
        <v>438</v>
      </c>
      <c r="BY412" s="413">
        <v>0.56999999999999995</v>
      </c>
      <c r="BZ412" s="413">
        <v>0.17</v>
      </c>
      <c r="CA412" s="414">
        <v>0.28999999999999998</v>
      </c>
      <c r="CB412" s="26">
        <v>0.25</v>
      </c>
      <c r="CD412" s="706" t="s">
        <v>441</v>
      </c>
      <c r="CE412" s="707" t="s">
        <v>290</v>
      </c>
      <c r="CF412" s="8" t="s">
        <v>577</v>
      </c>
      <c r="CG412" s="185">
        <v>0.56484631808846764</v>
      </c>
      <c r="CH412" s="58">
        <v>0.84341509936374459</v>
      </c>
      <c r="CI412" s="58">
        <v>0.68956368011917657</v>
      </c>
      <c r="CJ412" s="58">
        <v>0.70786879562193994</v>
      </c>
      <c r="CK412" s="58">
        <v>1.0333979858477014</v>
      </c>
      <c r="CL412" s="58">
        <v>0.37923802965405257</v>
      </c>
      <c r="CM412" s="58">
        <v>0.71188070645372437</v>
      </c>
      <c r="CN412" s="58">
        <v>0.44517363447113151</v>
      </c>
      <c r="CO412" s="58">
        <v>0.20438078770864668</v>
      </c>
      <c r="CP412" s="58">
        <v>0.30518247543537758</v>
      </c>
      <c r="CQ412" s="58">
        <v>0.36128231018210971</v>
      </c>
      <c r="CR412" s="59">
        <v>0.63736274980805241</v>
      </c>
      <c r="CS412" s="59">
        <v>0.5736327143961768</v>
      </c>
      <c r="DL412" s="1" t="s">
        <v>426</v>
      </c>
      <c r="DM412" s="2"/>
      <c r="DN412" s="2"/>
      <c r="DO412" s="3"/>
      <c r="DP412" s="3"/>
      <c r="DQ412"/>
      <c r="DR412"/>
      <c r="DS412"/>
      <c r="DT412"/>
      <c r="DU412"/>
      <c r="DV412"/>
      <c r="DW412"/>
      <c r="DX412"/>
      <c r="DY412"/>
      <c r="DZ412"/>
      <c r="EA412"/>
      <c r="EC412" s="195" t="s">
        <v>60</v>
      </c>
      <c r="ED412" s="400" t="s">
        <v>276</v>
      </c>
      <c r="EE412" s="73" t="s">
        <v>54</v>
      </c>
      <c r="EF412" s="802">
        <v>0.03</v>
      </c>
      <c r="EG412" s="804">
        <v>0.02</v>
      </c>
      <c r="EH412" s="804">
        <v>0.06</v>
      </c>
      <c r="EI412" s="804">
        <v>0.11</v>
      </c>
      <c r="EJ412" s="804">
        <v>0.05</v>
      </c>
      <c r="EK412" s="804" t="s">
        <v>183</v>
      </c>
      <c r="EL412" s="804">
        <v>0.02</v>
      </c>
      <c r="EM412" s="804" t="s">
        <v>183</v>
      </c>
      <c r="EN412" s="804">
        <v>7.0000000000000007E-2</v>
      </c>
      <c r="EO412" s="804" t="s">
        <v>184</v>
      </c>
      <c r="EP412" s="804" t="s">
        <v>184</v>
      </c>
      <c r="EQ412" s="824" t="s">
        <v>184</v>
      </c>
      <c r="ER412" s="824">
        <v>0.04</v>
      </c>
    </row>
    <row r="413" spans="65:148" ht="13.8" x14ac:dyDescent="0.25">
      <c r="BM413" s="10"/>
      <c r="BN413" s="657"/>
      <c r="BO413" s="7" t="s">
        <v>61</v>
      </c>
      <c r="BP413" s="415">
        <v>100</v>
      </c>
      <c r="BQ413" s="416">
        <v>100</v>
      </c>
      <c r="BR413" s="416">
        <v>100</v>
      </c>
      <c r="BS413" s="416">
        <v>100</v>
      </c>
      <c r="BT413" s="416">
        <v>100</v>
      </c>
      <c r="BU413" s="416">
        <v>100</v>
      </c>
      <c r="BV413" s="416">
        <v>100</v>
      </c>
      <c r="BW413" s="416">
        <v>100</v>
      </c>
      <c r="BX413" s="416">
        <v>100</v>
      </c>
      <c r="BY413" s="416">
        <v>100</v>
      </c>
      <c r="BZ413" s="416">
        <v>100</v>
      </c>
      <c r="CA413" s="417">
        <v>100</v>
      </c>
      <c r="CB413" s="19">
        <v>97</v>
      </c>
      <c r="CD413" s="706"/>
      <c r="CE413" s="657" t="s">
        <v>607</v>
      </c>
      <c r="CF413" s="708" t="s">
        <v>56</v>
      </c>
      <c r="CG413" s="415">
        <v>100</v>
      </c>
      <c r="CH413" s="416">
        <v>100</v>
      </c>
      <c r="CI413" s="416">
        <v>100</v>
      </c>
      <c r="CJ413" s="416">
        <v>100</v>
      </c>
      <c r="CK413" s="416">
        <v>100</v>
      </c>
      <c r="CL413" s="416">
        <v>80</v>
      </c>
      <c r="CM413" s="416">
        <v>100</v>
      </c>
      <c r="CN413" s="416">
        <v>100</v>
      </c>
      <c r="CO413" s="416">
        <v>100</v>
      </c>
      <c r="CP413" s="416">
        <v>100</v>
      </c>
      <c r="CQ413" s="416">
        <v>100</v>
      </c>
      <c r="CR413" s="417">
        <v>100</v>
      </c>
      <c r="CS413" s="417">
        <v>100</v>
      </c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C413" s="77"/>
      <c r="ED413" s="388" t="s">
        <v>307</v>
      </c>
      <c r="EE413" s="56" t="s">
        <v>681</v>
      </c>
      <c r="EF413" s="685">
        <v>94</v>
      </c>
      <c r="EG413" s="456">
        <v>96</v>
      </c>
      <c r="EH413" s="456">
        <v>100</v>
      </c>
      <c r="EI413" s="456">
        <v>97</v>
      </c>
      <c r="EJ413" s="456">
        <v>97</v>
      </c>
      <c r="EK413" s="456">
        <v>97</v>
      </c>
      <c r="EL413" s="456">
        <v>97</v>
      </c>
      <c r="EM413" s="456">
        <v>97</v>
      </c>
      <c r="EN413" s="456">
        <v>100</v>
      </c>
      <c r="EO413" s="456">
        <v>0</v>
      </c>
      <c r="EP413" s="456">
        <v>0</v>
      </c>
      <c r="EQ413" s="457">
        <v>0</v>
      </c>
      <c r="ER413" s="457">
        <v>73</v>
      </c>
    </row>
    <row r="414" spans="65:148" ht="13.8" x14ac:dyDescent="0.25">
      <c r="BM414" s="10"/>
      <c r="BN414" s="21"/>
      <c r="BO414" s="7" t="s">
        <v>112</v>
      </c>
      <c r="BP414" s="418">
        <v>0.8</v>
      </c>
      <c r="BQ414" s="419">
        <v>0.57999999999999996</v>
      </c>
      <c r="BR414" s="419">
        <v>0.64</v>
      </c>
      <c r="BS414" s="419">
        <v>0.24</v>
      </c>
      <c r="BT414" s="419">
        <v>0.04</v>
      </c>
      <c r="BU414" s="419">
        <v>0.14000000000000001</v>
      </c>
      <c r="BV414" s="419">
        <v>0.09</v>
      </c>
      <c r="BW414" s="419">
        <v>0.1</v>
      </c>
      <c r="BX414" s="419" t="s">
        <v>438</v>
      </c>
      <c r="BY414" s="419">
        <v>1.72</v>
      </c>
      <c r="BZ414" s="419">
        <v>0.44</v>
      </c>
      <c r="CA414" s="420">
        <v>0.62</v>
      </c>
      <c r="CB414" s="29">
        <v>1.72</v>
      </c>
      <c r="CD414" s="706"/>
      <c r="CE414" s="707"/>
      <c r="CF414" s="708" t="s">
        <v>89</v>
      </c>
      <c r="CG414" s="715">
        <v>0.63952462167759949</v>
      </c>
      <c r="CH414" s="716">
        <v>1.1853287221768574</v>
      </c>
      <c r="CI414" s="716">
        <v>1.5841845904269787</v>
      </c>
      <c r="CJ414" s="716">
        <v>1.1184116441291516</v>
      </c>
      <c r="CK414" s="716">
        <v>1.981112745110869</v>
      </c>
      <c r="CL414" s="716">
        <v>0.47553444555657659</v>
      </c>
      <c r="CM414" s="715">
        <v>0.79239086847044238</v>
      </c>
      <c r="CN414" s="715">
        <v>1.0780354781577566</v>
      </c>
      <c r="CO414" s="715">
        <v>0.32063817204709744</v>
      </c>
      <c r="CP414" s="716">
        <v>0.41601634366583218</v>
      </c>
      <c r="CQ414" s="715">
        <v>0.48764486412926245</v>
      </c>
      <c r="CR414" s="717">
        <v>0.72960681707517328</v>
      </c>
      <c r="CS414" s="717">
        <v>1.981112745110869</v>
      </c>
      <c r="DL414" s="898" t="s">
        <v>409</v>
      </c>
      <c r="DM414" s="899"/>
      <c r="DN414" s="900"/>
      <c r="DO414" s="868">
        <v>2009</v>
      </c>
      <c r="DP414" s="890"/>
      <c r="DQ414" s="890"/>
      <c r="DR414" s="890"/>
      <c r="DS414" s="890"/>
      <c r="DT414" s="890"/>
      <c r="DU414" s="890"/>
      <c r="DV414" s="890"/>
      <c r="DW414" s="890"/>
      <c r="DX414" s="890"/>
      <c r="DY414" s="890"/>
      <c r="DZ414" s="891"/>
      <c r="EA414" s="901" t="s">
        <v>541</v>
      </c>
      <c r="EC414" s="77"/>
      <c r="ED414" s="388"/>
      <c r="EE414" s="56" t="s">
        <v>682</v>
      </c>
      <c r="EF414" s="742">
        <v>0.08</v>
      </c>
      <c r="EG414" s="744">
        <v>0.06</v>
      </c>
      <c r="EH414" s="744">
        <v>0.13</v>
      </c>
      <c r="EI414" s="744">
        <v>0.21</v>
      </c>
      <c r="EJ414" s="743">
        <v>0.08</v>
      </c>
      <c r="EK414" s="743" t="s">
        <v>183</v>
      </c>
      <c r="EL414" s="743">
        <v>0.05</v>
      </c>
      <c r="EM414" s="744">
        <v>0.02</v>
      </c>
      <c r="EN414" s="744">
        <v>0.2</v>
      </c>
      <c r="EO414" s="743" t="s">
        <v>184</v>
      </c>
      <c r="EP414" s="743" t="s">
        <v>184</v>
      </c>
      <c r="EQ414" s="856" t="s">
        <v>184</v>
      </c>
      <c r="ER414" s="806">
        <v>0.21</v>
      </c>
    </row>
    <row r="415" spans="65:148" ht="13.8" x14ac:dyDescent="0.25">
      <c r="BM415" s="20"/>
      <c r="BN415" s="21"/>
      <c r="BO415" s="9" t="s">
        <v>113</v>
      </c>
      <c r="BP415" s="421">
        <v>0.54</v>
      </c>
      <c r="BQ415" s="326">
        <v>0.5</v>
      </c>
      <c r="BR415" s="326">
        <v>0.39</v>
      </c>
      <c r="BS415" s="326">
        <v>0.17</v>
      </c>
      <c r="BT415" s="326" t="s">
        <v>438</v>
      </c>
      <c r="BU415" s="326" t="s">
        <v>438</v>
      </c>
      <c r="BV415" s="326">
        <v>0.06</v>
      </c>
      <c r="BW415" s="326" t="s">
        <v>438</v>
      </c>
      <c r="BX415" s="326" t="s">
        <v>438</v>
      </c>
      <c r="BY415" s="326" t="s">
        <v>438</v>
      </c>
      <c r="BZ415" s="326" t="s">
        <v>438</v>
      </c>
      <c r="CA415" s="327">
        <v>7.0000000000000007E-2</v>
      </c>
      <c r="CB415" s="32" t="s">
        <v>438</v>
      </c>
      <c r="CD415" s="594"/>
      <c r="CE415" s="663"/>
      <c r="CF415" s="9" t="s">
        <v>90</v>
      </c>
      <c r="CG415" s="62">
        <v>0.49111114271448914</v>
      </c>
      <c r="CH415" s="668">
        <v>0.3324608161960575</v>
      </c>
      <c r="CI415" s="668">
        <v>0.19347678758208886</v>
      </c>
      <c r="CJ415" s="668">
        <v>0.43514540798214557</v>
      </c>
      <c r="CK415" s="668">
        <v>0.51707921544703217</v>
      </c>
      <c r="CL415" s="668">
        <v>0.27094406819008682</v>
      </c>
      <c r="CM415" s="62">
        <v>0.66277590388494789</v>
      </c>
      <c r="CN415" s="62">
        <v>0.12249443764842605</v>
      </c>
      <c r="CO415" s="62">
        <v>2.1541913643218912E-2</v>
      </c>
      <c r="CP415" s="668">
        <v>0.14747280955735137</v>
      </c>
      <c r="CQ415" s="62">
        <v>0.13267116580881699</v>
      </c>
      <c r="CR415" s="63">
        <v>0.56741617333613059</v>
      </c>
      <c r="CS415" s="608">
        <v>2.1541913643218912E-2</v>
      </c>
      <c r="DL415" s="4" t="s">
        <v>19</v>
      </c>
      <c r="DM415" s="5" t="s">
        <v>20</v>
      </c>
      <c r="DN415" s="6"/>
      <c r="DO415" s="98" t="s">
        <v>21</v>
      </c>
      <c r="DP415" s="99" t="s">
        <v>0</v>
      </c>
      <c r="DQ415" s="99" t="s">
        <v>1</v>
      </c>
      <c r="DR415" s="99" t="s">
        <v>2</v>
      </c>
      <c r="DS415" s="99" t="s">
        <v>3</v>
      </c>
      <c r="DT415" s="99" t="s">
        <v>4</v>
      </c>
      <c r="DU415" s="99" t="s">
        <v>5</v>
      </c>
      <c r="DV415" s="99" t="s">
        <v>6</v>
      </c>
      <c r="DW415" s="99" t="s">
        <v>7</v>
      </c>
      <c r="DX415" s="99" t="s">
        <v>8</v>
      </c>
      <c r="DY415" s="99" t="s">
        <v>9</v>
      </c>
      <c r="DZ415" s="599" t="s">
        <v>10</v>
      </c>
      <c r="EA415" s="902"/>
      <c r="EC415" s="77"/>
      <c r="ED415" s="395"/>
      <c r="EE415" s="57" t="s">
        <v>683</v>
      </c>
      <c r="EF415" s="746" t="s">
        <v>183</v>
      </c>
      <c r="EG415" s="747" t="s">
        <v>183</v>
      </c>
      <c r="EH415" s="747" t="s">
        <v>183</v>
      </c>
      <c r="EI415" s="747">
        <v>0.05</v>
      </c>
      <c r="EJ415" s="747">
        <v>0.02</v>
      </c>
      <c r="EK415" s="747" t="s">
        <v>183</v>
      </c>
      <c r="EL415" s="747" t="s">
        <v>183</v>
      </c>
      <c r="EM415" s="747" t="s">
        <v>183</v>
      </c>
      <c r="EN415" s="747" t="s">
        <v>183</v>
      </c>
      <c r="EO415" s="747" t="s">
        <v>184</v>
      </c>
      <c r="EP415" s="747" t="s">
        <v>184</v>
      </c>
      <c r="EQ415" s="807" t="s">
        <v>184</v>
      </c>
      <c r="ER415" s="807" t="s">
        <v>183</v>
      </c>
    </row>
    <row r="416" spans="65:148" ht="13.8" x14ac:dyDescent="0.25">
      <c r="CD416" s="714"/>
      <c r="CE416" s="22" t="s">
        <v>281</v>
      </c>
      <c r="CF416" s="8" t="s">
        <v>577</v>
      </c>
      <c r="CG416" s="185">
        <v>0.34775270084193455</v>
      </c>
      <c r="CH416" s="58">
        <v>0.20032729744551425</v>
      </c>
      <c r="CI416" s="58">
        <v>0.22898503199342368</v>
      </c>
      <c r="CJ416" s="58">
        <v>9.0860416852043033E-2</v>
      </c>
      <c r="CK416" s="58">
        <v>0.15534270271624043</v>
      </c>
      <c r="CL416" s="58">
        <v>0.25370508223125071</v>
      </c>
      <c r="CM416" s="58">
        <v>0.33498009569778819</v>
      </c>
      <c r="CN416" s="58">
        <v>0.24605572792543243</v>
      </c>
      <c r="CO416" s="58">
        <v>0.18493983436885975</v>
      </c>
      <c r="CP416" s="58">
        <v>0.17338658743099905</v>
      </c>
      <c r="CQ416" s="58">
        <v>0.33462554479070034</v>
      </c>
      <c r="CR416" s="59">
        <v>0.14774127548285079</v>
      </c>
      <c r="CS416" s="59">
        <v>0.23301189511216713</v>
      </c>
      <c r="DL416" s="706" t="s">
        <v>441</v>
      </c>
      <c r="DM416" s="750" t="s">
        <v>290</v>
      </c>
      <c r="DN416" s="8" t="s">
        <v>54</v>
      </c>
      <c r="DO416" s="185" t="s">
        <v>303</v>
      </c>
      <c r="DP416" s="58">
        <v>5.8575463429573225E-2</v>
      </c>
      <c r="DQ416" s="58">
        <v>6.0658015110067166E-2</v>
      </c>
      <c r="DR416" s="58">
        <v>0.22226076547615733</v>
      </c>
      <c r="DS416" s="58">
        <v>7.9533104003524271E-2</v>
      </c>
      <c r="DT416" s="58">
        <v>1.6890829218754736E-2</v>
      </c>
      <c r="DU416" s="58" t="s">
        <v>303</v>
      </c>
      <c r="DV416" s="58" t="s">
        <v>303</v>
      </c>
      <c r="DW416" s="58" t="s">
        <v>303</v>
      </c>
      <c r="DX416" s="58">
        <v>2.49641526812725E-2</v>
      </c>
      <c r="DY416" s="58">
        <v>3.5326971469798206E-2</v>
      </c>
      <c r="DZ416" s="59">
        <v>1.4955401461627875E-2</v>
      </c>
      <c r="EA416" s="59">
        <v>4.2763725237564602E-2</v>
      </c>
      <c r="EC416" s="77"/>
      <c r="ED416" s="400" t="s">
        <v>281</v>
      </c>
      <c r="EE416" s="73" t="s">
        <v>685</v>
      </c>
      <c r="EF416" s="802">
        <v>0.01</v>
      </c>
      <c r="EG416" s="804">
        <v>0.06</v>
      </c>
      <c r="EH416" s="804">
        <v>7.0000000000000007E-2</v>
      </c>
      <c r="EI416" s="804">
        <v>0.04</v>
      </c>
      <c r="EJ416" s="804">
        <v>0.02</v>
      </c>
      <c r="EK416" s="804">
        <v>0.04</v>
      </c>
      <c r="EL416" s="804" t="s">
        <v>438</v>
      </c>
      <c r="EM416" s="804" t="s">
        <v>438</v>
      </c>
      <c r="EN416" s="804" t="s">
        <v>438</v>
      </c>
      <c r="EO416" s="804" t="s">
        <v>184</v>
      </c>
      <c r="EP416" s="804">
        <v>0.02</v>
      </c>
      <c r="EQ416" s="824" t="s">
        <v>438</v>
      </c>
      <c r="ER416" s="824">
        <v>0.02</v>
      </c>
    </row>
    <row r="417" spans="65:148" ht="13.8" x14ac:dyDescent="0.25">
      <c r="CD417" s="714"/>
      <c r="CE417" s="657"/>
      <c r="CF417" s="708" t="s">
        <v>56</v>
      </c>
      <c r="CG417" s="415">
        <v>100</v>
      </c>
      <c r="CH417" s="416">
        <v>100</v>
      </c>
      <c r="CI417" s="416">
        <v>100</v>
      </c>
      <c r="CJ417" s="416">
        <v>100</v>
      </c>
      <c r="CK417" s="416">
        <v>100</v>
      </c>
      <c r="CL417" s="416">
        <v>80</v>
      </c>
      <c r="CM417" s="416">
        <v>100</v>
      </c>
      <c r="CN417" s="416">
        <v>100</v>
      </c>
      <c r="CO417" s="416">
        <v>100</v>
      </c>
      <c r="CP417" s="416">
        <v>66.666666666666671</v>
      </c>
      <c r="CQ417" s="416">
        <v>100</v>
      </c>
      <c r="CR417" s="417">
        <v>67.741935483870961</v>
      </c>
      <c r="CS417" s="417">
        <v>94.444444444444443</v>
      </c>
      <c r="DL417" s="706"/>
      <c r="DM417" s="657" t="s">
        <v>505</v>
      </c>
      <c r="DN417" s="765" t="s">
        <v>53</v>
      </c>
      <c r="DO417" s="415">
        <v>100</v>
      </c>
      <c r="DP417" s="416">
        <v>100</v>
      </c>
      <c r="DQ417" s="416">
        <v>100</v>
      </c>
      <c r="DR417" s="416">
        <v>100</v>
      </c>
      <c r="DS417" s="416">
        <v>100</v>
      </c>
      <c r="DT417" s="416">
        <v>100</v>
      </c>
      <c r="DU417" s="416">
        <v>100</v>
      </c>
      <c r="DV417" s="416">
        <v>100</v>
      </c>
      <c r="DW417" s="416">
        <v>100</v>
      </c>
      <c r="DX417" s="416">
        <v>100</v>
      </c>
      <c r="DY417" s="416">
        <v>100</v>
      </c>
      <c r="DZ417" s="417">
        <v>100</v>
      </c>
      <c r="EA417" s="417">
        <v>100</v>
      </c>
      <c r="EC417" s="105"/>
      <c r="ED417" s="388" t="s">
        <v>317</v>
      </c>
      <c r="EE417" s="56" t="s">
        <v>681</v>
      </c>
      <c r="EF417" s="685">
        <v>100</v>
      </c>
      <c r="EG417" s="456">
        <v>100</v>
      </c>
      <c r="EH417" s="456">
        <v>68</v>
      </c>
      <c r="EI417" s="456">
        <v>100</v>
      </c>
      <c r="EJ417" s="456">
        <v>100</v>
      </c>
      <c r="EK417" s="456">
        <v>100</v>
      </c>
      <c r="EL417" s="456">
        <v>100</v>
      </c>
      <c r="EM417" s="456">
        <v>100</v>
      </c>
      <c r="EN417" s="456">
        <v>100</v>
      </c>
      <c r="EO417" s="456">
        <v>0</v>
      </c>
      <c r="EP417" s="456">
        <v>100</v>
      </c>
      <c r="EQ417" s="457">
        <v>100</v>
      </c>
      <c r="ER417" s="457">
        <v>89</v>
      </c>
    </row>
    <row r="418" spans="65:148" ht="13.8" x14ac:dyDescent="0.25">
      <c r="CD418" s="714"/>
      <c r="CE418" s="707"/>
      <c r="CF418" s="708" t="s">
        <v>89</v>
      </c>
      <c r="CG418" s="715">
        <v>0.69194420243712462</v>
      </c>
      <c r="CH418" s="716">
        <v>0.24607119967268024</v>
      </c>
      <c r="CI418" s="716">
        <v>0.25899907849561393</v>
      </c>
      <c r="CJ418" s="716">
        <v>0.11794342335282497</v>
      </c>
      <c r="CK418" s="716">
        <v>0.30594428016131819</v>
      </c>
      <c r="CL418" s="716">
        <v>0.3208315264782165</v>
      </c>
      <c r="CM418" s="715">
        <v>0.48656282924102962</v>
      </c>
      <c r="CN418" s="715">
        <v>0.37216925854189814</v>
      </c>
      <c r="CO418" s="715">
        <v>0.26563749985563256</v>
      </c>
      <c r="CP418" s="716">
        <v>0.2175070776229428</v>
      </c>
      <c r="CQ418" s="715">
        <v>0.41741922608057025</v>
      </c>
      <c r="CR418" s="717">
        <v>0.17042964077537584</v>
      </c>
      <c r="CS418" s="717">
        <v>0.69194420243712462</v>
      </c>
      <c r="DL418" s="706"/>
      <c r="DM418" s="750"/>
      <c r="DN418" s="765" t="s">
        <v>89</v>
      </c>
      <c r="DO418" s="715" t="s">
        <v>303</v>
      </c>
      <c r="DP418" s="716">
        <v>9.6954488826020355E-2</v>
      </c>
      <c r="DQ418" s="716">
        <v>9.9908179658302301E-2</v>
      </c>
      <c r="DR418" s="716">
        <v>0.65049818826216577</v>
      </c>
      <c r="DS418" s="716">
        <v>0.23859931201057283</v>
      </c>
      <c r="DT418" s="716">
        <v>3.3829069034396843E-2</v>
      </c>
      <c r="DU418" s="715" t="s">
        <v>303</v>
      </c>
      <c r="DV418" s="715" t="s">
        <v>303</v>
      </c>
      <c r="DW418" s="715" t="s">
        <v>303</v>
      </c>
      <c r="DX418" s="716">
        <v>7.48924580438175E-2</v>
      </c>
      <c r="DY418" s="715">
        <v>0.10598091440939461</v>
      </c>
      <c r="DZ418" s="717">
        <v>4.4866204384883625E-2</v>
      </c>
      <c r="EA418" s="717">
        <v>0.65049818826216577</v>
      </c>
      <c r="EC418" s="105"/>
      <c r="ED418" s="388"/>
      <c r="EE418" s="56" t="s">
        <v>673</v>
      </c>
      <c r="EF418" s="742">
        <v>0.02</v>
      </c>
      <c r="EG418" s="744">
        <v>0.1</v>
      </c>
      <c r="EH418" s="744">
        <v>0.1</v>
      </c>
      <c r="EI418" s="744">
        <v>0.06</v>
      </c>
      <c r="EJ418" s="743">
        <v>0.04</v>
      </c>
      <c r="EK418" s="743">
        <v>0.05</v>
      </c>
      <c r="EL418" s="743" t="s">
        <v>438</v>
      </c>
      <c r="EM418" s="744" t="s">
        <v>438</v>
      </c>
      <c r="EN418" s="744" t="s">
        <v>438</v>
      </c>
      <c r="EO418" s="743" t="s">
        <v>184</v>
      </c>
      <c r="EP418" s="743">
        <v>0.04</v>
      </c>
      <c r="EQ418" s="856" t="s">
        <v>438</v>
      </c>
      <c r="ER418" s="806">
        <v>0.1</v>
      </c>
    </row>
    <row r="419" spans="65:148" ht="13.8" x14ac:dyDescent="0.25">
      <c r="CD419" s="20"/>
      <c r="CE419" s="23"/>
      <c r="CF419" s="9" t="s">
        <v>547</v>
      </c>
      <c r="CG419" s="62">
        <v>0.17897744940990673</v>
      </c>
      <c r="CH419" s="668">
        <v>0.1545833952183483</v>
      </c>
      <c r="CI419" s="668">
        <v>0.17835924343384321</v>
      </c>
      <c r="CJ419" s="668">
        <v>6.7282001091010554E-2</v>
      </c>
      <c r="CK419" s="668">
        <v>5.3056173313645552E-2</v>
      </c>
      <c r="CL419" s="668">
        <v>0.20297204217078485</v>
      </c>
      <c r="CM419" s="62">
        <v>5.4820907583504642E-2</v>
      </c>
      <c r="CN419" s="62">
        <v>0.12114334247247183</v>
      </c>
      <c r="CO419" s="62">
        <v>9.0642054346463566E-2</v>
      </c>
      <c r="CP419" s="668">
        <v>0.1292660972390553</v>
      </c>
      <c r="CQ419" s="62">
        <v>0.1697867367099643</v>
      </c>
      <c r="CR419" s="63">
        <v>0.12505291019032574</v>
      </c>
      <c r="CS419" s="608">
        <v>5.3056173313645552E-2</v>
      </c>
      <c r="DL419" s="594"/>
      <c r="DM419" s="663"/>
      <c r="DN419" s="9" t="s">
        <v>601</v>
      </c>
      <c r="DO419" s="62" t="s">
        <v>303</v>
      </c>
      <c r="DP419" s="668" t="s">
        <v>303</v>
      </c>
      <c r="DQ419" s="668">
        <v>2.9301605870734836E-2</v>
      </c>
      <c r="DR419" s="668" t="s">
        <v>303</v>
      </c>
      <c r="DS419" s="668" t="s">
        <v>303</v>
      </c>
      <c r="DT419" s="668" t="s">
        <v>303</v>
      </c>
      <c r="DU419" s="62" t="s">
        <v>303</v>
      </c>
      <c r="DV419" s="62" t="s">
        <v>303</v>
      </c>
      <c r="DW419" s="62" t="s">
        <v>303</v>
      </c>
      <c r="DX419" s="668" t="s">
        <v>303</v>
      </c>
      <c r="DY419" s="62" t="s">
        <v>303</v>
      </c>
      <c r="DZ419" s="63" t="s">
        <v>303</v>
      </c>
      <c r="EA419" s="608" t="s">
        <v>303</v>
      </c>
      <c r="EC419" s="109"/>
      <c r="ED419" s="395"/>
      <c r="EE419" s="57" t="s">
        <v>674</v>
      </c>
      <c r="EF419" s="746" t="s">
        <v>438</v>
      </c>
      <c r="EG419" s="747">
        <v>0.02</v>
      </c>
      <c r="EH419" s="747">
        <v>0.05</v>
      </c>
      <c r="EI419" s="747">
        <v>0.03</v>
      </c>
      <c r="EJ419" s="747" t="s">
        <v>438</v>
      </c>
      <c r="EK419" s="747">
        <v>0.03</v>
      </c>
      <c r="EL419" s="747" t="s">
        <v>438</v>
      </c>
      <c r="EM419" s="747" t="s">
        <v>438</v>
      </c>
      <c r="EN419" s="747" t="s">
        <v>438</v>
      </c>
      <c r="EO419" s="747" t="s">
        <v>184</v>
      </c>
      <c r="EP419" s="747" t="s">
        <v>438</v>
      </c>
      <c r="EQ419" s="807" t="s">
        <v>438</v>
      </c>
      <c r="ER419" s="807" t="s">
        <v>438</v>
      </c>
    </row>
    <row r="420" spans="65:148" ht="18" x14ac:dyDescent="0.3">
      <c r="BM420" s="1" t="s">
        <v>426</v>
      </c>
      <c r="BN420" s="2"/>
      <c r="BO420" s="2"/>
      <c r="BP420" s="3"/>
      <c r="BQ420" s="3"/>
      <c r="DL420" s="749"/>
      <c r="DM420" s="22" t="s">
        <v>281</v>
      </c>
      <c r="DN420" s="8" t="s">
        <v>54</v>
      </c>
      <c r="DO420" s="185">
        <v>6.3090285810382604E-2</v>
      </c>
      <c r="DP420" s="58">
        <v>6.2213111424336297E-2</v>
      </c>
      <c r="DQ420" s="58">
        <v>3.4462013997832192E-2</v>
      </c>
      <c r="DR420" s="58">
        <v>7.524575310672145E-2</v>
      </c>
      <c r="DS420" s="58">
        <v>3.4499547231789156E-2</v>
      </c>
      <c r="DT420" s="58">
        <v>2.8733029452696335E-2</v>
      </c>
      <c r="DU420" s="58">
        <v>7.1642141653079985E-2</v>
      </c>
      <c r="DV420" s="58">
        <v>6.1189652707138276E-2</v>
      </c>
      <c r="DW420" s="58">
        <v>3.140719204159953E-2</v>
      </c>
      <c r="DX420" s="58" t="s">
        <v>303</v>
      </c>
      <c r="DY420" s="58">
        <v>1.9254641897398801E-2</v>
      </c>
      <c r="DZ420" s="59">
        <v>3.7843007899880855E-2</v>
      </c>
      <c r="EA420" s="59">
        <v>4.366059639747491E-2</v>
      </c>
    </row>
    <row r="421" spans="65:148" ht="13.8" x14ac:dyDescent="0.25">
      <c r="DL421" s="749"/>
      <c r="DM421" s="657"/>
      <c r="DN421" s="765" t="s">
        <v>53</v>
      </c>
      <c r="DO421" s="415">
        <v>100</v>
      </c>
      <c r="DP421" s="416">
        <v>100</v>
      </c>
      <c r="DQ421" s="416">
        <v>100</v>
      </c>
      <c r="DR421" s="416">
        <v>100</v>
      </c>
      <c r="DS421" s="416">
        <v>100</v>
      </c>
      <c r="DT421" s="416">
        <v>100</v>
      </c>
      <c r="DU421" s="416">
        <v>100</v>
      </c>
      <c r="DV421" s="416">
        <v>100</v>
      </c>
      <c r="DW421" s="416">
        <v>100</v>
      </c>
      <c r="DX421" s="416">
        <v>100</v>
      </c>
      <c r="DY421" s="416">
        <v>100</v>
      </c>
      <c r="DZ421" s="417">
        <v>100</v>
      </c>
      <c r="EA421" s="417">
        <v>100</v>
      </c>
    </row>
    <row r="422" spans="65:148" ht="13.8" x14ac:dyDescent="0.25">
      <c r="BM422" s="898" t="s">
        <v>409</v>
      </c>
      <c r="BN422" s="899"/>
      <c r="BO422" s="900"/>
      <c r="BP422" s="868">
        <v>2006</v>
      </c>
      <c r="BQ422" s="890"/>
      <c r="BR422" s="890"/>
      <c r="BS422" s="890"/>
      <c r="BT422" s="890"/>
      <c r="BU422" s="890"/>
      <c r="BV422" s="890"/>
      <c r="BW422" s="890"/>
      <c r="BX422" s="890"/>
      <c r="BY422" s="890"/>
      <c r="BZ422" s="890"/>
      <c r="CA422" s="891"/>
      <c r="CB422" s="901" t="s">
        <v>541</v>
      </c>
      <c r="DL422" s="749"/>
      <c r="DM422" s="750"/>
      <c r="DN422" s="765" t="s">
        <v>89</v>
      </c>
      <c r="DO422" s="715">
        <v>8.8247461566072286E-2</v>
      </c>
      <c r="DP422" s="716">
        <v>6.4749703463103755E-2</v>
      </c>
      <c r="DQ422" s="716">
        <v>7.596913045693035E-2</v>
      </c>
      <c r="DR422" s="716">
        <v>0.10711355519158683</v>
      </c>
      <c r="DS422" s="716">
        <v>4.6169341445942765E-2</v>
      </c>
      <c r="DT422" s="716">
        <v>8.619908835808901E-2</v>
      </c>
      <c r="DU422" s="715">
        <v>9.3937120273204749E-2</v>
      </c>
      <c r="DV422" s="715">
        <v>0.1064200089756331</v>
      </c>
      <c r="DW422" s="715">
        <v>4.8336550553649618E-2</v>
      </c>
      <c r="DX422" s="716">
        <v>1.3040338640530749E-2</v>
      </c>
      <c r="DY422" s="715">
        <v>4.2924818841015927E-2</v>
      </c>
      <c r="DZ422" s="717">
        <v>7.9795235303738124E-2</v>
      </c>
      <c r="EA422" s="717">
        <v>0.10711355519158683</v>
      </c>
    </row>
    <row r="423" spans="65:148" ht="18" x14ac:dyDescent="0.3">
      <c r="BM423" s="4" t="s">
        <v>19</v>
      </c>
      <c r="BN423" s="5" t="s">
        <v>20</v>
      </c>
      <c r="BO423" s="6"/>
      <c r="BP423" s="98" t="s">
        <v>412</v>
      </c>
      <c r="BQ423" s="99" t="s">
        <v>0</v>
      </c>
      <c r="BR423" s="99" t="s">
        <v>1</v>
      </c>
      <c r="BS423" s="99" t="s">
        <v>2</v>
      </c>
      <c r="BT423" s="99" t="s">
        <v>3</v>
      </c>
      <c r="BU423" s="99" t="s">
        <v>4</v>
      </c>
      <c r="BV423" s="99" t="s">
        <v>5</v>
      </c>
      <c r="BW423" s="99" t="s">
        <v>6</v>
      </c>
      <c r="BX423" s="99" t="s">
        <v>7</v>
      </c>
      <c r="BY423" s="99" t="s">
        <v>8</v>
      </c>
      <c r="BZ423" s="99" t="s">
        <v>9</v>
      </c>
      <c r="CA423" s="599" t="s">
        <v>10</v>
      </c>
      <c r="CB423" s="902"/>
      <c r="DL423" s="20"/>
      <c r="DM423" s="23"/>
      <c r="DN423" s="9" t="s">
        <v>90</v>
      </c>
      <c r="DO423" s="62">
        <v>4.5666556169257126E-2</v>
      </c>
      <c r="DP423" s="668">
        <v>6.0401177668048173E-2</v>
      </c>
      <c r="DQ423" s="668" t="s">
        <v>303</v>
      </c>
      <c r="DR423" s="668">
        <v>5.0391520662437017E-2</v>
      </c>
      <c r="DS423" s="668">
        <v>1.5357465982281226E-2</v>
      </c>
      <c r="DT423" s="668" t="s">
        <v>303</v>
      </c>
      <c r="DU423" s="62">
        <v>4.5284312193457459E-2</v>
      </c>
      <c r="DV423" s="62">
        <v>1.4174769250825964E-2</v>
      </c>
      <c r="DW423" s="62">
        <v>1.7292224197946456E-2</v>
      </c>
      <c r="DX423" s="668" t="s">
        <v>303</v>
      </c>
      <c r="DY423" s="62" t="s">
        <v>303</v>
      </c>
      <c r="DZ423" s="63" t="s">
        <v>303</v>
      </c>
      <c r="EA423" s="608" t="s">
        <v>303</v>
      </c>
      <c r="EC423" s="96" t="s">
        <v>430</v>
      </c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65"/>
    </row>
    <row r="424" spans="65:148" ht="13.8" x14ac:dyDescent="0.25">
      <c r="BM424" s="695"/>
      <c r="BN424" s="696" t="s">
        <v>609</v>
      </c>
      <c r="BO424" s="697" t="s">
        <v>15</v>
      </c>
      <c r="BP424" s="694">
        <v>5.6734850877653488E-2</v>
      </c>
      <c r="BQ424" s="46">
        <v>8.7231372151411996E-2</v>
      </c>
      <c r="BR424" s="46">
        <v>8.3196401509511561E-2</v>
      </c>
      <c r="BS424" s="46">
        <v>4.8101186563285957E-2</v>
      </c>
      <c r="BT424" s="46">
        <v>2.8051357061595967E-2</v>
      </c>
      <c r="BU424" s="46">
        <v>6.0683532160225519E-2</v>
      </c>
      <c r="BV424" s="46" t="s">
        <v>303</v>
      </c>
      <c r="BW424" s="46">
        <v>3.8372511822611949E-2</v>
      </c>
      <c r="BX424" s="46">
        <v>3.9463978820452293E-2</v>
      </c>
      <c r="BY424" s="46">
        <v>0.11021922189608913</v>
      </c>
      <c r="BZ424" s="46">
        <v>1.7745292438159508E-2</v>
      </c>
      <c r="CA424" s="247">
        <v>4.0293655225096883E-2</v>
      </c>
      <c r="CB424" s="698">
        <v>4.9597466427918152E-2</v>
      </c>
      <c r="CD424" s="898" t="s">
        <v>409</v>
      </c>
      <c r="CE424" s="899"/>
      <c r="CF424" s="900"/>
      <c r="CG424" s="868">
        <v>2007</v>
      </c>
      <c r="CH424" s="890"/>
      <c r="CI424" s="890"/>
      <c r="CJ424" s="890"/>
      <c r="CK424" s="890"/>
      <c r="CL424" s="890"/>
      <c r="CM424" s="890"/>
      <c r="CN424" s="890"/>
      <c r="CO424" s="890"/>
      <c r="CP424" s="890"/>
      <c r="CQ424" s="890"/>
      <c r="CR424" s="891"/>
      <c r="CS424" s="901" t="s">
        <v>93</v>
      </c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65"/>
    </row>
    <row r="425" spans="65:148" ht="16.8" x14ac:dyDescent="0.25">
      <c r="BM425" s="695"/>
      <c r="BN425" s="696"/>
      <c r="BO425" s="697" t="s">
        <v>14</v>
      </c>
      <c r="BP425" s="694">
        <v>100</v>
      </c>
      <c r="BQ425" s="46">
        <v>100</v>
      </c>
      <c r="BR425" s="46">
        <v>100</v>
      </c>
      <c r="BS425" s="46">
        <v>100</v>
      </c>
      <c r="BT425" s="46">
        <v>100</v>
      </c>
      <c r="BU425" s="46">
        <v>100</v>
      </c>
      <c r="BV425" s="46">
        <v>100</v>
      </c>
      <c r="BW425" s="46">
        <v>100</v>
      </c>
      <c r="BX425" s="46">
        <v>100</v>
      </c>
      <c r="BY425" s="46">
        <v>100</v>
      </c>
      <c r="BZ425" s="46">
        <v>100</v>
      </c>
      <c r="CA425" s="247">
        <v>100</v>
      </c>
      <c r="CB425" s="698">
        <v>97.142857142857139</v>
      </c>
      <c r="CD425" s="4" t="s">
        <v>19</v>
      </c>
      <c r="CE425" s="5" t="s">
        <v>20</v>
      </c>
      <c r="CF425" s="6"/>
      <c r="CG425" s="98" t="s">
        <v>412</v>
      </c>
      <c r="CH425" s="99" t="s">
        <v>0</v>
      </c>
      <c r="CI425" s="99" t="s">
        <v>1</v>
      </c>
      <c r="CJ425" s="99" t="s">
        <v>2</v>
      </c>
      <c r="CK425" s="99" t="s">
        <v>3</v>
      </c>
      <c r="CL425" s="99" t="s">
        <v>4</v>
      </c>
      <c r="CM425" s="99" t="s">
        <v>5</v>
      </c>
      <c r="CN425" s="99" t="s">
        <v>6</v>
      </c>
      <c r="CO425" s="99" t="s">
        <v>7</v>
      </c>
      <c r="CP425" s="99" t="s">
        <v>8</v>
      </c>
      <c r="CQ425" s="99" t="s">
        <v>9</v>
      </c>
      <c r="CR425" s="599" t="s">
        <v>10</v>
      </c>
      <c r="CS425" s="902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C425" s="868" t="s">
        <v>341</v>
      </c>
      <c r="ED425" s="890"/>
      <c r="EE425" s="891"/>
      <c r="EF425" s="871">
        <v>2010</v>
      </c>
      <c r="EG425" s="872"/>
      <c r="EH425" s="872"/>
      <c r="EI425" s="872"/>
      <c r="EJ425" s="872"/>
      <c r="EK425" s="872"/>
      <c r="EL425" s="872"/>
      <c r="EM425" s="872"/>
      <c r="EN425" s="872"/>
      <c r="EO425" s="872"/>
      <c r="EP425" s="872"/>
      <c r="EQ425" s="872"/>
      <c r="ER425" s="894" t="s">
        <v>93</v>
      </c>
    </row>
    <row r="426" spans="65:148" ht="13.8" x14ac:dyDescent="0.25">
      <c r="BM426" s="695"/>
      <c r="BN426" s="696"/>
      <c r="BO426" s="697" t="s">
        <v>347</v>
      </c>
      <c r="BP426" s="694">
        <v>7.7710685219217632E-2</v>
      </c>
      <c r="BQ426" s="46">
        <v>9.8952564935242529E-2</v>
      </c>
      <c r="BR426" s="46">
        <v>0.10220875597440204</v>
      </c>
      <c r="BS426" s="46">
        <v>8.0834191624425289E-2</v>
      </c>
      <c r="BT426" s="46">
        <v>8.4154071184787904E-2</v>
      </c>
      <c r="BU426" s="46">
        <v>8.5808543248987207E-2</v>
      </c>
      <c r="BV426" s="46" t="s">
        <v>303</v>
      </c>
      <c r="BW426" s="46">
        <v>5.1002799401771687E-2</v>
      </c>
      <c r="BX426" s="46">
        <v>6.3804450682062225E-2</v>
      </c>
      <c r="BY426" s="46">
        <v>0.33065766568826738</v>
      </c>
      <c r="BZ426" s="46">
        <v>5.3235877314478527E-2</v>
      </c>
      <c r="CA426" s="247">
        <v>6.8350647785548044E-2</v>
      </c>
      <c r="CB426" s="698">
        <v>0.33065766568826738</v>
      </c>
      <c r="CD426" s="706" t="s">
        <v>441</v>
      </c>
      <c r="CE426" s="388" t="s">
        <v>442</v>
      </c>
      <c r="CF426" s="8" t="s">
        <v>15</v>
      </c>
      <c r="CG426" s="739">
        <v>0.56000000000000005</v>
      </c>
      <c r="CH426" s="740">
        <v>0.84</v>
      </c>
      <c r="CI426" s="601">
        <v>0.69</v>
      </c>
      <c r="CJ426" s="601">
        <v>0.71</v>
      </c>
      <c r="CK426" s="601">
        <v>1.03</v>
      </c>
      <c r="CL426" s="740">
        <v>0.38</v>
      </c>
      <c r="CM426" s="740">
        <v>0.71</v>
      </c>
      <c r="CN426" s="740">
        <v>0.45</v>
      </c>
      <c r="CO426" s="740">
        <v>0.2</v>
      </c>
      <c r="CP426" s="601">
        <v>0.31</v>
      </c>
      <c r="CQ426" s="740">
        <v>0.36</v>
      </c>
      <c r="CR426" s="741">
        <v>0.64</v>
      </c>
      <c r="CS426" s="602">
        <v>0.56999999999999995</v>
      </c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C426" s="98" t="s">
        <v>19</v>
      </c>
      <c r="ED426" s="99" t="s">
        <v>29</v>
      </c>
      <c r="EE426" s="72"/>
      <c r="EF426" s="47" t="s">
        <v>30</v>
      </c>
      <c r="EG426" s="48" t="s">
        <v>0</v>
      </c>
      <c r="EH426" s="48" t="s">
        <v>1</v>
      </c>
      <c r="EI426" s="48" t="s">
        <v>2</v>
      </c>
      <c r="EJ426" s="48" t="s">
        <v>3</v>
      </c>
      <c r="EK426" s="48" t="s">
        <v>4</v>
      </c>
      <c r="EL426" s="48" t="s">
        <v>5</v>
      </c>
      <c r="EM426" s="48" t="s">
        <v>6</v>
      </c>
      <c r="EN426" s="48" t="s">
        <v>7</v>
      </c>
      <c r="EO426" s="48" t="s">
        <v>8</v>
      </c>
      <c r="EP426" s="48" t="s">
        <v>9</v>
      </c>
      <c r="EQ426" s="49" t="s">
        <v>10</v>
      </c>
      <c r="ER426" s="895"/>
    </row>
    <row r="427" spans="65:148" ht="13.8" x14ac:dyDescent="0.25">
      <c r="BM427" s="695"/>
      <c r="BN427" s="696"/>
      <c r="BO427" s="697" t="s">
        <v>348</v>
      </c>
      <c r="BP427" s="694">
        <v>3.5759016536089344E-2</v>
      </c>
      <c r="BQ427" s="46">
        <v>7.5510179367581448E-2</v>
      </c>
      <c r="BR427" s="46">
        <v>7.1854514554264101E-2</v>
      </c>
      <c r="BS427" s="46">
        <v>3.005614884949907E-2</v>
      </c>
      <c r="BT427" s="46" t="s">
        <v>303</v>
      </c>
      <c r="BU427" s="46">
        <v>4.2446858227238621E-2</v>
      </c>
      <c r="BV427" s="46" t="s">
        <v>303</v>
      </c>
      <c r="BW427" s="46">
        <v>2.1697816783141019E-2</v>
      </c>
      <c r="BX427" s="46" t="s">
        <v>303</v>
      </c>
      <c r="BY427" s="46" t="s">
        <v>303</v>
      </c>
      <c r="BZ427" s="46" t="s">
        <v>303</v>
      </c>
      <c r="CA427" s="247">
        <v>1.7655774125635192E-2</v>
      </c>
      <c r="CB427" s="698" t="s">
        <v>542</v>
      </c>
      <c r="CD427" s="706"/>
      <c r="CE427" s="707"/>
      <c r="CF427" s="708" t="s">
        <v>14</v>
      </c>
      <c r="CG427" s="648">
        <v>100</v>
      </c>
      <c r="CH427" s="416">
        <v>100</v>
      </c>
      <c r="CI427" s="416">
        <v>100</v>
      </c>
      <c r="CJ427" s="416">
        <v>100</v>
      </c>
      <c r="CK427" s="416">
        <v>100</v>
      </c>
      <c r="CL427" s="416">
        <v>80</v>
      </c>
      <c r="CM427" s="416">
        <v>100</v>
      </c>
      <c r="CN427" s="416">
        <v>100</v>
      </c>
      <c r="CO427" s="416">
        <v>100</v>
      </c>
      <c r="CP427" s="416">
        <v>100</v>
      </c>
      <c r="CQ427" s="416">
        <v>100</v>
      </c>
      <c r="CR427" s="417">
        <v>100</v>
      </c>
      <c r="CS427" s="19">
        <v>100</v>
      </c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C427" s="105"/>
      <c r="ED427" s="83" t="s">
        <v>726</v>
      </c>
      <c r="EE427" s="73" t="s">
        <v>725</v>
      </c>
      <c r="EF427" s="600">
        <v>0.26207129184998101</v>
      </c>
      <c r="EG427" s="601">
        <v>0.62882664818975764</v>
      </c>
      <c r="EH427" s="601">
        <v>0.72678276536759867</v>
      </c>
      <c r="EI427" s="601">
        <v>1.2524503215189224</v>
      </c>
      <c r="EJ427" s="601">
        <v>1.318655541278787</v>
      </c>
      <c r="EK427" s="601">
        <v>0.21007354077466622</v>
      </c>
      <c r="EL427" s="601">
        <v>0.10329614357717139</v>
      </c>
      <c r="EM427" s="601">
        <v>6.5649918000692142E-2</v>
      </c>
      <c r="EN427" s="601">
        <v>0.17094777656407931</v>
      </c>
      <c r="EO427" s="601" t="s">
        <v>184</v>
      </c>
      <c r="EP427" s="601" t="s">
        <v>184</v>
      </c>
      <c r="EQ427" s="602" t="s">
        <v>184</v>
      </c>
      <c r="ER427" s="602">
        <v>0.52652821634685065</v>
      </c>
    </row>
    <row r="428" spans="65:148" ht="13.8" x14ac:dyDescent="0.25">
      <c r="BM428" s="590" t="s">
        <v>441</v>
      </c>
      <c r="BN428" s="21" t="s">
        <v>596</v>
      </c>
      <c r="BO428" s="8" t="s">
        <v>597</v>
      </c>
      <c r="BP428" s="185" t="s">
        <v>303</v>
      </c>
      <c r="BQ428" s="58" t="s">
        <v>303</v>
      </c>
      <c r="BR428" s="58">
        <v>0.84291649230311816</v>
      </c>
      <c r="BS428" s="58">
        <v>8.9268584757921057E-2</v>
      </c>
      <c r="BT428" s="58" t="s">
        <v>303</v>
      </c>
      <c r="BU428" s="58">
        <v>1.2000627904488087E-2</v>
      </c>
      <c r="BV428" s="58">
        <v>0.64030761585536833</v>
      </c>
      <c r="BW428" s="58">
        <v>0.19524861742248203</v>
      </c>
      <c r="BX428" s="58" t="s">
        <v>303</v>
      </c>
      <c r="BY428" s="58">
        <v>0.1175004250104313</v>
      </c>
      <c r="BZ428" s="58">
        <v>0.38077214371220053</v>
      </c>
      <c r="CA428" s="59">
        <v>0.40888667342710833</v>
      </c>
      <c r="CB428" s="59">
        <v>0.22402101129555543</v>
      </c>
      <c r="CD428" s="706"/>
      <c r="CE428" s="707"/>
      <c r="CF428" s="261" t="s">
        <v>89</v>
      </c>
      <c r="CG428" s="742">
        <v>0.64</v>
      </c>
      <c r="CH428" s="743">
        <v>1.19</v>
      </c>
      <c r="CI428" s="744">
        <v>1.58</v>
      </c>
      <c r="CJ428" s="745">
        <v>1.1200000000000001</v>
      </c>
      <c r="CK428" s="745">
        <v>1.98</v>
      </c>
      <c r="CL428" s="604">
        <v>0.48</v>
      </c>
      <c r="CM428" s="604">
        <v>0.79</v>
      </c>
      <c r="CN428" s="604">
        <v>1.08</v>
      </c>
      <c r="CO428" s="604">
        <v>0.32</v>
      </c>
      <c r="CP428" s="745">
        <v>0.42</v>
      </c>
      <c r="CQ428" s="604">
        <v>0.49</v>
      </c>
      <c r="CR428" s="605">
        <v>0.73</v>
      </c>
      <c r="CS428" s="605">
        <v>1.98</v>
      </c>
      <c r="DL428" s="898" t="s">
        <v>409</v>
      </c>
      <c r="DM428" s="899"/>
      <c r="DN428" s="900"/>
      <c r="DO428" s="868">
        <v>2009</v>
      </c>
      <c r="DP428" s="890"/>
      <c r="DQ428" s="890"/>
      <c r="DR428" s="890"/>
      <c r="DS428" s="890"/>
      <c r="DT428" s="890"/>
      <c r="DU428" s="890"/>
      <c r="DV428" s="890"/>
      <c r="DW428" s="890"/>
      <c r="DX428" s="890"/>
      <c r="DY428" s="890"/>
      <c r="DZ428" s="891"/>
      <c r="EA428" s="901" t="s">
        <v>541</v>
      </c>
      <c r="EC428" s="105"/>
      <c r="ED428" s="83" t="s">
        <v>727</v>
      </c>
      <c r="EE428" s="56" t="s">
        <v>56</v>
      </c>
      <c r="EF428" s="415">
        <v>93.75</v>
      </c>
      <c r="EG428" s="416">
        <v>96.428571428571431</v>
      </c>
      <c r="EH428" s="416">
        <v>100</v>
      </c>
      <c r="EI428" s="416">
        <v>96.774193548387103</v>
      </c>
      <c r="EJ428" s="416">
        <v>96.774193548387103</v>
      </c>
      <c r="EK428" s="416">
        <v>96.666666666666671</v>
      </c>
      <c r="EL428" s="416">
        <v>96.774193548387103</v>
      </c>
      <c r="EM428" s="416">
        <v>96.774193548387103</v>
      </c>
      <c r="EN428" s="416">
        <v>100</v>
      </c>
      <c r="EO428" s="416">
        <v>0</v>
      </c>
      <c r="EP428" s="416">
        <v>0</v>
      </c>
      <c r="EQ428" s="417">
        <v>0</v>
      </c>
      <c r="ER428" s="417">
        <v>73.002754820936644</v>
      </c>
    </row>
    <row r="429" spans="65:148" ht="13.8" x14ac:dyDescent="0.25">
      <c r="BM429" s="590"/>
      <c r="BN429" s="657" t="s">
        <v>598</v>
      </c>
      <c r="BO429" s="7" t="s">
        <v>599</v>
      </c>
      <c r="BP429" s="415">
        <v>100</v>
      </c>
      <c r="BQ429" s="416">
        <v>100</v>
      </c>
      <c r="BR429" s="416">
        <v>100</v>
      </c>
      <c r="BS429" s="416">
        <v>100</v>
      </c>
      <c r="BT429" s="416">
        <v>100</v>
      </c>
      <c r="BU429" s="416">
        <v>100</v>
      </c>
      <c r="BV429" s="416">
        <v>100</v>
      </c>
      <c r="BW429" s="416">
        <v>100</v>
      </c>
      <c r="BX429" s="416">
        <v>100</v>
      </c>
      <c r="BY429" s="416">
        <v>100</v>
      </c>
      <c r="BZ429" s="416">
        <v>100</v>
      </c>
      <c r="CA429" s="417">
        <v>100</v>
      </c>
      <c r="CB429" s="417">
        <v>100</v>
      </c>
      <c r="CD429" s="594"/>
      <c r="CE429" s="663"/>
      <c r="CF429" s="262" t="s">
        <v>90</v>
      </c>
      <c r="CG429" s="746">
        <v>0.49</v>
      </c>
      <c r="CH429" s="747">
        <v>0.33</v>
      </c>
      <c r="CI429" s="747">
        <v>0.19</v>
      </c>
      <c r="CJ429" s="748">
        <v>0.44</v>
      </c>
      <c r="CK429" s="748">
        <v>0.52</v>
      </c>
      <c r="CL429" s="607">
        <v>0.27</v>
      </c>
      <c r="CM429" s="607">
        <v>0.66</v>
      </c>
      <c r="CN429" s="607">
        <v>0.12</v>
      </c>
      <c r="CO429" s="607">
        <v>0.02</v>
      </c>
      <c r="CP429" s="748">
        <v>0.15</v>
      </c>
      <c r="CQ429" s="607">
        <v>0.13</v>
      </c>
      <c r="CR429" s="608">
        <v>0.56999999999999995</v>
      </c>
      <c r="CS429" s="608">
        <v>0.02</v>
      </c>
      <c r="DL429" s="4" t="s">
        <v>19</v>
      </c>
      <c r="DM429" s="5" t="s">
        <v>20</v>
      </c>
      <c r="DN429" s="6"/>
      <c r="DO429" s="98" t="s">
        <v>21</v>
      </c>
      <c r="DP429" s="99" t="s">
        <v>0</v>
      </c>
      <c r="DQ429" s="99" t="s">
        <v>1</v>
      </c>
      <c r="DR429" s="99" t="s">
        <v>2</v>
      </c>
      <c r="DS429" s="99" t="s">
        <v>3</v>
      </c>
      <c r="DT429" s="99" t="s">
        <v>4</v>
      </c>
      <c r="DU429" s="99" t="s">
        <v>5</v>
      </c>
      <c r="DV429" s="99" t="s">
        <v>6</v>
      </c>
      <c r="DW429" s="99" t="s">
        <v>7</v>
      </c>
      <c r="DX429" s="99" t="s">
        <v>8</v>
      </c>
      <c r="DY429" s="99" t="s">
        <v>9</v>
      </c>
      <c r="DZ429" s="599" t="s">
        <v>10</v>
      </c>
      <c r="EA429" s="902"/>
      <c r="EC429" s="105"/>
      <c r="ED429" s="83"/>
      <c r="EE429" s="56" t="s">
        <v>722</v>
      </c>
      <c r="EF429" s="851">
        <v>0.63680720749558373</v>
      </c>
      <c r="EG429" s="745">
        <v>0.8976289439400863</v>
      </c>
      <c r="EH429" s="745">
        <v>1.2524830536753446</v>
      </c>
      <c r="EI429" s="745">
        <v>1.8073698637931503</v>
      </c>
      <c r="EJ429" s="745">
        <v>1.9042015034072073</v>
      </c>
      <c r="EK429" s="745">
        <v>0.51649633642627701</v>
      </c>
      <c r="EL429" s="745">
        <v>0.15311552412917864</v>
      </c>
      <c r="EM429" s="745">
        <v>0.13432810500764492</v>
      </c>
      <c r="EN429" s="745">
        <v>0.29129713658712564</v>
      </c>
      <c r="EO429" s="745" t="s">
        <v>184</v>
      </c>
      <c r="EP429" s="745" t="s">
        <v>184</v>
      </c>
      <c r="EQ429" s="852" t="s">
        <v>184</v>
      </c>
      <c r="ER429" s="605">
        <v>1.9042015034072073</v>
      </c>
    </row>
    <row r="430" spans="65:148" ht="13.8" x14ac:dyDescent="0.25">
      <c r="BM430" s="590"/>
      <c r="BN430" s="21"/>
      <c r="BO430" s="7" t="s">
        <v>600</v>
      </c>
      <c r="BP430" s="60" t="s">
        <v>303</v>
      </c>
      <c r="BQ430" s="189" t="s">
        <v>303</v>
      </c>
      <c r="BR430" s="189">
        <v>1.4278829158408586</v>
      </c>
      <c r="BS430" s="189">
        <v>0.10367872036780715</v>
      </c>
      <c r="BT430" s="189" t="s">
        <v>303</v>
      </c>
      <c r="BU430" s="189">
        <v>2.4887785706898341E-2</v>
      </c>
      <c r="BV430" s="60">
        <v>1.0732024824195758</v>
      </c>
      <c r="BW430" s="60">
        <v>0.48530538706617521</v>
      </c>
      <c r="BX430" s="60" t="s">
        <v>303</v>
      </c>
      <c r="BY430" s="189">
        <v>0.35250127503129391</v>
      </c>
      <c r="BZ430" s="60">
        <v>0.4155313302679729</v>
      </c>
      <c r="CA430" s="61">
        <v>0.71090867586078599</v>
      </c>
      <c r="CB430" s="61">
        <f>MAX(BP430:CA430,BP428:CA428)</f>
        <v>1.4278829158408586</v>
      </c>
      <c r="CD430" s="714"/>
      <c r="CE430" s="675" t="s">
        <v>540</v>
      </c>
      <c r="CF430" s="8" t="s">
        <v>15</v>
      </c>
      <c r="CG430" s="600">
        <v>0.35</v>
      </c>
      <c r="CH430" s="601">
        <v>0.2</v>
      </c>
      <c r="CI430" s="601">
        <v>0.23</v>
      </c>
      <c r="CJ430" s="601">
        <v>0.09</v>
      </c>
      <c r="CK430" s="601">
        <v>0.16</v>
      </c>
      <c r="CL430" s="601">
        <v>0.25</v>
      </c>
      <c r="CM430" s="601">
        <v>0.33</v>
      </c>
      <c r="CN430" s="601">
        <v>0.25</v>
      </c>
      <c r="CO430" s="601">
        <v>0.18</v>
      </c>
      <c r="CP430" s="601">
        <v>0.17</v>
      </c>
      <c r="CQ430" s="601">
        <v>0.33</v>
      </c>
      <c r="CR430" s="602">
        <v>0.15</v>
      </c>
      <c r="CS430" s="602">
        <v>0.23</v>
      </c>
      <c r="DL430" s="706" t="s">
        <v>441</v>
      </c>
      <c r="DM430" s="388" t="s">
        <v>442</v>
      </c>
      <c r="DN430" s="8" t="s">
        <v>15</v>
      </c>
      <c r="DO430" s="802" t="s">
        <v>183</v>
      </c>
      <c r="DP430" s="803">
        <v>0.06</v>
      </c>
      <c r="DQ430" s="804">
        <v>0.06</v>
      </c>
      <c r="DR430" s="804">
        <v>0.22</v>
      </c>
      <c r="DS430" s="804">
        <v>0.08</v>
      </c>
      <c r="DT430" s="803">
        <v>0.02</v>
      </c>
      <c r="DU430" s="803" t="s">
        <v>183</v>
      </c>
      <c r="DV430" s="803" t="s">
        <v>183</v>
      </c>
      <c r="DW430" s="803" t="s">
        <v>183</v>
      </c>
      <c r="DX430" s="804">
        <v>0.02</v>
      </c>
      <c r="DY430" s="803">
        <v>0.04</v>
      </c>
      <c r="DZ430" s="805">
        <v>0.01</v>
      </c>
      <c r="EA430" s="824">
        <v>0.04</v>
      </c>
      <c r="EC430" s="105"/>
      <c r="ED430" s="82"/>
      <c r="EE430" s="57" t="s">
        <v>723</v>
      </c>
      <c r="EF430" s="853">
        <v>3.4729073522564095E-2</v>
      </c>
      <c r="EG430" s="607">
        <v>0.22505127194437413</v>
      </c>
      <c r="EH430" s="607">
        <v>0.31731511651287342</v>
      </c>
      <c r="EI430" s="854">
        <v>0.29259482032398892</v>
      </c>
      <c r="EJ430" s="854">
        <v>0.62101089399346865</v>
      </c>
      <c r="EK430" s="854" t="s">
        <v>303</v>
      </c>
      <c r="EL430" s="854">
        <v>5.5811919462893579E-2</v>
      </c>
      <c r="EM430" s="607" t="s">
        <v>303</v>
      </c>
      <c r="EN430" s="854" t="s">
        <v>303</v>
      </c>
      <c r="EO430" s="854" t="s">
        <v>184</v>
      </c>
      <c r="EP430" s="854" t="s">
        <v>184</v>
      </c>
      <c r="EQ430" s="855" t="s">
        <v>184</v>
      </c>
      <c r="ER430" s="608" t="s">
        <v>303</v>
      </c>
    </row>
    <row r="431" spans="65:148" ht="13.8" x14ac:dyDescent="0.25">
      <c r="BM431" s="594"/>
      <c r="BN431" s="663"/>
      <c r="BO431" s="9" t="s">
        <v>601</v>
      </c>
      <c r="BP431" s="62" t="s">
        <v>303</v>
      </c>
      <c r="BQ431" s="668" t="s">
        <v>303</v>
      </c>
      <c r="BR431" s="668">
        <v>0.54010563552589785</v>
      </c>
      <c r="BS431" s="668">
        <v>7.5276780067182275E-2</v>
      </c>
      <c r="BT431" s="668" t="s">
        <v>303</v>
      </c>
      <c r="BU431" s="668" t="s">
        <v>303</v>
      </c>
      <c r="BV431" s="62" t="s">
        <v>303</v>
      </c>
      <c r="BW431" s="62" t="s">
        <v>303</v>
      </c>
      <c r="BX431" s="62" t="s">
        <v>303</v>
      </c>
      <c r="BY431" s="668" t="s">
        <v>303</v>
      </c>
      <c r="BZ431" s="62">
        <v>0.32719432697641193</v>
      </c>
      <c r="CA431" s="63">
        <v>0.11823992689487893</v>
      </c>
      <c r="CB431" s="608" t="s">
        <v>602</v>
      </c>
      <c r="CD431" s="714"/>
      <c r="CE431" s="657"/>
      <c r="CF431" s="708" t="s">
        <v>56</v>
      </c>
      <c r="CG431" s="415">
        <v>100</v>
      </c>
      <c r="CH431" s="416">
        <v>100</v>
      </c>
      <c r="CI431" s="416">
        <v>100</v>
      </c>
      <c r="CJ431" s="416">
        <v>100</v>
      </c>
      <c r="CK431" s="416">
        <v>100</v>
      </c>
      <c r="CL431" s="416">
        <v>80</v>
      </c>
      <c r="CM431" s="416">
        <v>100</v>
      </c>
      <c r="CN431" s="416">
        <v>100</v>
      </c>
      <c r="CO431" s="416">
        <v>100</v>
      </c>
      <c r="CP431" s="416">
        <v>67</v>
      </c>
      <c r="CQ431" s="416">
        <v>100</v>
      </c>
      <c r="CR431" s="417">
        <v>68</v>
      </c>
      <c r="CS431" s="19">
        <v>94</v>
      </c>
      <c r="DL431" s="706"/>
      <c r="DM431" s="750"/>
      <c r="DN431" s="765" t="s">
        <v>14</v>
      </c>
      <c r="DO431" s="685">
        <v>100</v>
      </c>
      <c r="DP431" s="456">
        <v>97</v>
      </c>
      <c r="DQ431" s="456">
        <v>97</v>
      </c>
      <c r="DR431" s="456">
        <v>97</v>
      </c>
      <c r="DS431" s="456">
        <v>97</v>
      </c>
      <c r="DT431" s="456">
        <v>97</v>
      </c>
      <c r="DU431" s="456">
        <v>97</v>
      </c>
      <c r="DV431" s="456">
        <v>97</v>
      </c>
      <c r="DW431" s="456">
        <v>97</v>
      </c>
      <c r="DX431" s="456">
        <v>97</v>
      </c>
      <c r="DY431" s="456">
        <v>97</v>
      </c>
      <c r="DZ431" s="457">
        <v>100</v>
      </c>
      <c r="EA431" s="457">
        <v>97</v>
      </c>
      <c r="EC431" s="105"/>
      <c r="ED431" s="107" t="s">
        <v>724</v>
      </c>
      <c r="EE431" s="73" t="s">
        <v>725</v>
      </c>
      <c r="EF431" s="600">
        <v>7.2116645354369638E-2</v>
      </c>
      <c r="EG431" s="601">
        <v>0.17211078872289273</v>
      </c>
      <c r="EH431" s="601">
        <v>0.31294136123111216</v>
      </c>
      <c r="EI431" s="601">
        <v>0.18464759735487743</v>
      </c>
      <c r="EJ431" s="601">
        <v>1.9947952227582028E-2</v>
      </c>
      <c r="EK431" s="601">
        <v>7.7529959440002114E-2</v>
      </c>
      <c r="EL431" s="601" t="s">
        <v>303</v>
      </c>
      <c r="EM431" s="601" t="s">
        <v>303</v>
      </c>
      <c r="EN431" s="601" t="s">
        <v>303</v>
      </c>
      <c r="EO431" s="601" t="s">
        <v>184</v>
      </c>
      <c r="EP431" s="601">
        <v>0.20025662562782984</v>
      </c>
      <c r="EQ431" s="602" t="s">
        <v>303</v>
      </c>
      <c r="ER431" s="602">
        <v>8.8390393265744258E-2</v>
      </c>
    </row>
    <row r="432" spans="65:148" ht="13.8" x14ac:dyDescent="0.25">
      <c r="BM432" s="10"/>
      <c r="BN432" s="22" t="s">
        <v>603</v>
      </c>
      <c r="BO432" s="8" t="s">
        <v>604</v>
      </c>
      <c r="BP432" s="185">
        <v>3.0454864852773059E-2</v>
      </c>
      <c r="BQ432" s="58" t="s">
        <v>303</v>
      </c>
      <c r="BR432" s="58">
        <v>0.12525333455385251</v>
      </c>
      <c r="BS432" s="58">
        <v>2.2972328402689243E-2</v>
      </c>
      <c r="BT432" s="58">
        <v>7.4745541537380611E-2</v>
      </c>
      <c r="BU432" s="58">
        <v>1.9204028089698896E-2</v>
      </c>
      <c r="BV432" s="58">
        <v>0.15725549298421151</v>
      </c>
      <c r="BW432" s="58">
        <v>8.3640614743499819E-2</v>
      </c>
      <c r="BX432" s="58">
        <v>3.5368507774371949E-2</v>
      </c>
      <c r="BY432" s="58">
        <v>4.5424409627437712E-2</v>
      </c>
      <c r="BZ432" s="58">
        <v>7.6587249472164609E-2</v>
      </c>
      <c r="CA432" s="59" t="s">
        <v>303</v>
      </c>
      <c r="CB432" s="59">
        <v>5.3826122248743544E-2</v>
      </c>
      <c r="CD432" s="714"/>
      <c r="CE432" s="707"/>
      <c r="CF432" s="708" t="s">
        <v>64</v>
      </c>
      <c r="CG432" s="603">
        <v>0.69</v>
      </c>
      <c r="CH432" s="604">
        <v>0.25</v>
      </c>
      <c r="CI432" s="604">
        <v>0.26</v>
      </c>
      <c r="CJ432" s="604">
        <v>0.12</v>
      </c>
      <c r="CK432" s="604">
        <v>0.31</v>
      </c>
      <c r="CL432" s="604">
        <v>0.32</v>
      </c>
      <c r="CM432" s="604">
        <v>0.49</v>
      </c>
      <c r="CN432" s="604">
        <v>0.37</v>
      </c>
      <c r="CO432" s="604">
        <v>0.27</v>
      </c>
      <c r="CP432" s="604">
        <v>0.22</v>
      </c>
      <c r="CQ432" s="604">
        <v>0.42</v>
      </c>
      <c r="CR432" s="605">
        <v>0.17</v>
      </c>
      <c r="CS432" s="605">
        <v>0.69</v>
      </c>
      <c r="DL432" s="706"/>
      <c r="DM432" s="750"/>
      <c r="DN432" s="261" t="s">
        <v>89</v>
      </c>
      <c r="DO432" s="742" t="s">
        <v>183</v>
      </c>
      <c r="DP432" s="743">
        <v>0.1</v>
      </c>
      <c r="DQ432" s="744">
        <v>0.1</v>
      </c>
      <c r="DR432" s="744">
        <v>0.65</v>
      </c>
      <c r="DS432" s="744">
        <v>0.24</v>
      </c>
      <c r="DT432" s="743">
        <v>0.03</v>
      </c>
      <c r="DU432" s="743" t="s">
        <v>183</v>
      </c>
      <c r="DV432" s="743" t="s">
        <v>183</v>
      </c>
      <c r="DW432" s="743" t="s">
        <v>183</v>
      </c>
      <c r="DX432" s="744">
        <v>7.0000000000000007E-2</v>
      </c>
      <c r="DY432" s="743">
        <v>0.11</v>
      </c>
      <c r="DZ432" s="806">
        <v>0.04</v>
      </c>
      <c r="EA432" s="806">
        <v>0.65</v>
      </c>
      <c r="EC432" s="105"/>
      <c r="ED432" s="83"/>
      <c r="EE432" s="56" t="s">
        <v>56</v>
      </c>
      <c r="EF432" s="415">
        <v>100</v>
      </c>
      <c r="EG432" s="416">
        <v>100</v>
      </c>
      <c r="EH432" s="416">
        <v>67.741935483870961</v>
      </c>
      <c r="EI432" s="416">
        <v>100</v>
      </c>
      <c r="EJ432" s="416">
        <v>100</v>
      </c>
      <c r="EK432" s="416">
        <v>100</v>
      </c>
      <c r="EL432" s="416">
        <v>100</v>
      </c>
      <c r="EM432" s="416">
        <v>100</v>
      </c>
      <c r="EN432" s="416">
        <v>100</v>
      </c>
      <c r="EO432" s="416">
        <v>0</v>
      </c>
      <c r="EP432" s="416">
        <v>100</v>
      </c>
      <c r="EQ432" s="417">
        <v>100</v>
      </c>
      <c r="ER432" s="417">
        <v>89.010989010989007</v>
      </c>
    </row>
    <row r="433" spans="65:148" ht="13.8" x14ac:dyDescent="0.25">
      <c r="BM433" s="10"/>
      <c r="BN433" s="657"/>
      <c r="BO433" s="7" t="s">
        <v>599</v>
      </c>
      <c r="BP433" s="415">
        <v>100</v>
      </c>
      <c r="BQ433" s="416">
        <v>100</v>
      </c>
      <c r="BR433" s="416">
        <v>61.53846153846154</v>
      </c>
      <c r="BS433" s="416">
        <v>100</v>
      </c>
      <c r="BT433" s="416">
        <v>100</v>
      </c>
      <c r="BU433" s="416">
        <v>100</v>
      </c>
      <c r="BV433" s="416">
        <v>35.714285714285715</v>
      </c>
      <c r="BW433" s="416">
        <v>100</v>
      </c>
      <c r="BX433" s="416">
        <v>58.333333333333336</v>
      </c>
      <c r="BY433" s="416">
        <v>100</v>
      </c>
      <c r="BZ433" s="416">
        <v>100</v>
      </c>
      <c r="CA433" s="417">
        <v>65.517241379310349</v>
      </c>
      <c r="CB433" s="417">
        <v>87.5</v>
      </c>
      <c r="CD433" s="20"/>
      <c r="CE433" s="707"/>
      <c r="CF433" s="9" t="s">
        <v>113</v>
      </c>
      <c r="CG433" s="606">
        <v>0.18</v>
      </c>
      <c r="CH433" s="607">
        <v>0.15</v>
      </c>
      <c r="CI433" s="607">
        <v>0.18</v>
      </c>
      <c r="CJ433" s="607">
        <v>7.0000000000000007E-2</v>
      </c>
      <c r="CK433" s="607">
        <v>0.05</v>
      </c>
      <c r="CL433" s="607">
        <v>0.2</v>
      </c>
      <c r="CM433" s="607">
        <v>0.05</v>
      </c>
      <c r="CN433" s="607">
        <v>0.12</v>
      </c>
      <c r="CO433" s="607">
        <v>0.09</v>
      </c>
      <c r="CP433" s="607">
        <v>0.13</v>
      </c>
      <c r="CQ433" s="607">
        <v>0.17</v>
      </c>
      <c r="CR433" s="608">
        <v>0.13</v>
      </c>
      <c r="CS433" s="608">
        <v>0.05</v>
      </c>
      <c r="DL433" s="594"/>
      <c r="DM433" s="663"/>
      <c r="DN433" s="262" t="s">
        <v>90</v>
      </c>
      <c r="DO433" s="746" t="s">
        <v>183</v>
      </c>
      <c r="DP433" s="747" t="s">
        <v>183</v>
      </c>
      <c r="DQ433" s="747">
        <v>0.03</v>
      </c>
      <c r="DR433" s="747" t="s">
        <v>183</v>
      </c>
      <c r="DS433" s="747" t="s">
        <v>183</v>
      </c>
      <c r="DT433" s="747" t="s">
        <v>183</v>
      </c>
      <c r="DU433" s="747" t="s">
        <v>183</v>
      </c>
      <c r="DV433" s="747" t="s">
        <v>183</v>
      </c>
      <c r="DW433" s="747" t="s">
        <v>183</v>
      </c>
      <c r="DX433" s="747" t="s">
        <v>183</v>
      </c>
      <c r="DY433" s="747" t="s">
        <v>183</v>
      </c>
      <c r="DZ433" s="807" t="s">
        <v>183</v>
      </c>
      <c r="EA433" s="807" t="s">
        <v>183</v>
      </c>
      <c r="EC433" s="105"/>
      <c r="ED433" s="83"/>
      <c r="EE433" s="56" t="s">
        <v>673</v>
      </c>
      <c r="EF433" s="851">
        <v>0.11852278925754497</v>
      </c>
      <c r="EG433" s="745">
        <v>0.2673217965626184</v>
      </c>
      <c r="EH433" s="745">
        <v>0.33401552030616155</v>
      </c>
      <c r="EI433" s="745">
        <v>0.2641723833975107</v>
      </c>
      <c r="EJ433" s="745">
        <v>4.4810291597228186E-2</v>
      </c>
      <c r="EK433" s="745">
        <v>0.1573678806578479</v>
      </c>
      <c r="EL433" s="745" t="s">
        <v>303</v>
      </c>
      <c r="EM433" s="745" t="s">
        <v>303</v>
      </c>
      <c r="EN433" s="745">
        <v>2.2781155858930601E-2</v>
      </c>
      <c r="EO433" s="745" t="s">
        <v>184</v>
      </c>
      <c r="EP433" s="745">
        <v>0.27121454662443828</v>
      </c>
      <c r="EQ433" s="852" t="s">
        <v>303</v>
      </c>
      <c r="ER433" s="605">
        <v>0.33401552030616155</v>
      </c>
    </row>
    <row r="434" spans="65:148" ht="13.8" x14ac:dyDescent="0.25">
      <c r="BM434" s="10"/>
      <c r="BN434" s="21"/>
      <c r="BO434" s="7" t="s">
        <v>545</v>
      </c>
      <c r="BP434" s="60">
        <v>6.0909729705546117E-2</v>
      </c>
      <c r="BQ434" s="189" t="s">
        <v>303</v>
      </c>
      <c r="BR434" s="189">
        <v>0.13481462205452077</v>
      </c>
      <c r="BS434" s="189">
        <v>3.5389860731707919E-2</v>
      </c>
      <c r="BT434" s="189">
        <v>0.11537044348642243</v>
      </c>
      <c r="BU434" s="189">
        <v>5.7612084269096683E-2</v>
      </c>
      <c r="BV434" s="60" t="s">
        <v>605</v>
      </c>
      <c r="BW434" s="60">
        <v>0.10464444728664996</v>
      </c>
      <c r="BX434" s="60">
        <v>4.677539392890611E-2</v>
      </c>
      <c r="BY434" s="189">
        <v>8.3360610125245496E-2</v>
      </c>
      <c r="BZ434" s="60">
        <v>8.510201891073467E-2</v>
      </c>
      <c r="CA434" s="61" t="s">
        <v>605</v>
      </c>
      <c r="CB434" s="61">
        <f>MAX(BP434:CA434,BP432:CA432)</f>
        <v>0.15725549298421151</v>
      </c>
      <c r="DL434" s="749"/>
      <c r="DM434" s="675" t="s">
        <v>540</v>
      </c>
      <c r="DN434" s="8" t="s">
        <v>15</v>
      </c>
      <c r="DO434" s="412"/>
      <c r="DP434" s="413"/>
      <c r="DQ434" s="413"/>
      <c r="DR434" s="413"/>
      <c r="DS434" s="413"/>
      <c r="DT434" s="413"/>
      <c r="DU434" s="413"/>
      <c r="DV434" s="413"/>
      <c r="DW434" s="413"/>
      <c r="DX434" s="413"/>
      <c r="DY434" s="413"/>
      <c r="DZ434" s="414"/>
      <c r="EA434" s="26"/>
      <c r="EC434" s="109"/>
      <c r="ED434" s="108"/>
      <c r="EE434" s="57" t="s">
        <v>674</v>
      </c>
      <c r="EF434" s="853">
        <v>1.4997674419777568E-2</v>
      </c>
      <c r="EG434" s="607">
        <v>5.757417233819824E-2</v>
      </c>
      <c r="EH434" s="607">
        <v>0.29186720215606282</v>
      </c>
      <c r="EI434" s="854">
        <v>6.8966962650723357E-2</v>
      </c>
      <c r="EJ434" s="854" t="s">
        <v>303</v>
      </c>
      <c r="EK434" s="854" t="s">
        <v>303</v>
      </c>
      <c r="EL434" s="854" t="s">
        <v>303</v>
      </c>
      <c r="EM434" s="607" t="s">
        <v>303</v>
      </c>
      <c r="EN434" s="854" t="s">
        <v>303</v>
      </c>
      <c r="EO434" s="854" t="s">
        <v>184</v>
      </c>
      <c r="EP434" s="854">
        <v>0.11613057667235129</v>
      </c>
      <c r="EQ434" s="855" t="s">
        <v>303</v>
      </c>
      <c r="ER434" s="608" t="s">
        <v>303</v>
      </c>
    </row>
    <row r="435" spans="65:148" ht="13.8" x14ac:dyDescent="0.25">
      <c r="BM435" s="20"/>
      <c r="BN435" s="23"/>
      <c r="BO435" s="9" t="s">
        <v>547</v>
      </c>
      <c r="BP435" s="62" t="s">
        <v>303</v>
      </c>
      <c r="BQ435" s="668" t="s">
        <v>303</v>
      </c>
      <c r="BR435" s="668">
        <v>0.11569204705318427</v>
      </c>
      <c r="BS435" s="668" t="s">
        <v>303</v>
      </c>
      <c r="BT435" s="668" t="s">
        <v>303</v>
      </c>
      <c r="BU435" s="668" t="s">
        <v>303</v>
      </c>
      <c r="BV435" s="62" t="s">
        <v>605</v>
      </c>
      <c r="BW435" s="62">
        <v>6.9402551325383519E-2</v>
      </c>
      <c r="BX435" s="62">
        <v>2.3961621619837791E-2</v>
      </c>
      <c r="BY435" s="668" t="s">
        <v>303</v>
      </c>
      <c r="BZ435" s="62">
        <v>7.2173052061294748E-2</v>
      </c>
      <c r="CA435" s="63" t="s">
        <v>605</v>
      </c>
      <c r="CB435" s="608" t="s">
        <v>548</v>
      </c>
      <c r="DL435" s="749"/>
      <c r="DM435" s="657"/>
      <c r="DN435" s="765" t="s">
        <v>53</v>
      </c>
      <c r="DO435" s="415"/>
      <c r="DP435" s="416"/>
      <c r="DQ435" s="416"/>
      <c r="DR435" s="416"/>
      <c r="DS435" s="416"/>
      <c r="DT435" s="416"/>
      <c r="DU435" s="416"/>
      <c r="DV435" s="416"/>
      <c r="DW435" s="416"/>
      <c r="DX435" s="416"/>
      <c r="DY435" s="416"/>
      <c r="DZ435" s="417"/>
      <c r="EA435" s="19"/>
    </row>
    <row r="436" spans="65:148" ht="13.8" x14ac:dyDescent="0.25">
      <c r="DL436" s="749"/>
      <c r="DM436" s="750"/>
      <c r="DN436" s="765" t="s">
        <v>112</v>
      </c>
      <c r="DO436" s="418"/>
      <c r="DP436" s="752"/>
      <c r="DQ436" s="752"/>
      <c r="DR436" s="752"/>
      <c r="DS436" s="752"/>
      <c r="DT436" s="752"/>
      <c r="DU436" s="752"/>
      <c r="DV436" s="752"/>
      <c r="DW436" s="752"/>
      <c r="DX436" s="752"/>
      <c r="DY436" s="752"/>
      <c r="DZ436" s="753"/>
      <c r="EA436" s="29"/>
    </row>
    <row r="437" spans="65:148" ht="16.8" x14ac:dyDescent="0.25">
      <c r="DL437" s="20"/>
      <c r="DM437" s="750"/>
      <c r="DN437" s="9" t="s">
        <v>75</v>
      </c>
      <c r="DO437" s="421"/>
      <c r="DP437" s="326"/>
      <c r="DQ437" s="326"/>
      <c r="DR437" s="326"/>
      <c r="DS437" s="326"/>
      <c r="DT437" s="326"/>
      <c r="DU437" s="326"/>
      <c r="DV437" s="326"/>
      <c r="DW437" s="326"/>
      <c r="DX437" s="326"/>
      <c r="DY437" s="326"/>
      <c r="DZ437" s="327"/>
      <c r="EA437" s="32"/>
      <c r="EC437" s="868" t="s">
        <v>690</v>
      </c>
      <c r="ED437" s="890"/>
      <c r="EE437" s="891"/>
      <c r="EF437" s="871">
        <v>2010</v>
      </c>
      <c r="EG437" s="872"/>
      <c r="EH437" s="872"/>
      <c r="EI437" s="872"/>
      <c r="EJ437" s="872"/>
      <c r="EK437" s="872"/>
      <c r="EL437" s="872"/>
      <c r="EM437" s="872"/>
      <c r="EN437" s="872"/>
      <c r="EO437" s="872"/>
      <c r="EP437" s="872"/>
      <c r="EQ437" s="872"/>
      <c r="ER437" s="894" t="s">
        <v>677</v>
      </c>
    </row>
    <row r="438" spans="65:148" ht="13.8" x14ac:dyDescent="0.25"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C438" s="98" t="s">
        <v>678</v>
      </c>
      <c r="ED438" s="99" t="s">
        <v>679</v>
      </c>
      <c r="EE438" s="72"/>
      <c r="EF438" s="47" t="s">
        <v>680</v>
      </c>
      <c r="EG438" s="48" t="s">
        <v>0</v>
      </c>
      <c r="EH438" s="48" t="s">
        <v>1</v>
      </c>
      <c r="EI438" s="48" t="s">
        <v>2</v>
      </c>
      <c r="EJ438" s="48" t="s">
        <v>3</v>
      </c>
      <c r="EK438" s="48" t="s">
        <v>4</v>
      </c>
      <c r="EL438" s="48" t="s">
        <v>5</v>
      </c>
      <c r="EM438" s="48" t="s">
        <v>6</v>
      </c>
      <c r="EN438" s="48" t="s">
        <v>7</v>
      </c>
      <c r="EO438" s="48" t="s">
        <v>8</v>
      </c>
      <c r="EP438" s="48" t="s">
        <v>9</v>
      </c>
      <c r="EQ438" s="49" t="s">
        <v>10</v>
      </c>
      <c r="ER438" s="895"/>
    </row>
    <row r="439" spans="65:148" ht="13.8" x14ac:dyDescent="0.25"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C439" s="195" t="s">
        <v>60</v>
      </c>
      <c r="ED439" s="400" t="s">
        <v>276</v>
      </c>
      <c r="EE439" s="73" t="s">
        <v>54</v>
      </c>
      <c r="EF439" s="802">
        <v>0.26</v>
      </c>
      <c r="EG439" s="804">
        <v>0.63</v>
      </c>
      <c r="EH439" s="804">
        <v>0.73</v>
      </c>
      <c r="EI439" s="804">
        <v>1.25</v>
      </c>
      <c r="EJ439" s="804">
        <v>1.32</v>
      </c>
      <c r="EK439" s="804">
        <v>0.21</v>
      </c>
      <c r="EL439" s="804">
        <v>0.1</v>
      </c>
      <c r="EM439" s="804">
        <v>7.0000000000000007E-2</v>
      </c>
      <c r="EN439" s="804">
        <v>0.17</v>
      </c>
      <c r="EO439" s="804" t="s">
        <v>184</v>
      </c>
      <c r="EP439" s="804" t="s">
        <v>184</v>
      </c>
      <c r="EQ439" s="824" t="s">
        <v>184</v>
      </c>
      <c r="ER439" s="824">
        <v>0.53</v>
      </c>
    </row>
    <row r="440" spans="65:148" ht="13.8" x14ac:dyDescent="0.25">
      <c r="BM440" s="898" t="s">
        <v>409</v>
      </c>
      <c r="BN440" s="899"/>
      <c r="BO440" s="900"/>
      <c r="BP440" s="868">
        <v>2006</v>
      </c>
      <c r="BQ440" s="890"/>
      <c r="BR440" s="890"/>
      <c r="BS440" s="890"/>
      <c r="BT440" s="890"/>
      <c r="BU440" s="890"/>
      <c r="BV440" s="890"/>
      <c r="BW440" s="890"/>
      <c r="BX440" s="890"/>
      <c r="BY440" s="890"/>
      <c r="BZ440" s="890"/>
      <c r="CA440" s="891"/>
      <c r="CB440" s="901" t="s">
        <v>541</v>
      </c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C440" s="77"/>
      <c r="ED440" s="388" t="s">
        <v>307</v>
      </c>
      <c r="EE440" s="56" t="s">
        <v>681</v>
      </c>
      <c r="EF440" s="685">
        <v>94</v>
      </c>
      <c r="EG440" s="456">
        <v>96</v>
      </c>
      <c r="EH440" s="456">
        <v>100</v>
      </c>
      <c r="EI440" s="456">
        <v>97</v>
      </c>
      <c r="EJ440" s="456">
        <v>97</v>
      </c>
      <c r="EK440" s="456">
        <v>97</v>
      </c>
      <c r="EL440" s="456">
        <v>97</v>
      </c>
      <c r="EM440" s="456">
        <v>97</v>
      </c>
      <c r="EN440" s="456">
        <v>100</v>
      </c>
      <c r="EO440" s="456">
        <v>0</v>
      </c>
      <c r="EP440" s="456">
        <v>0</v>
      </c>
      <c r="EQ440" s="457">
        <v>0</v>
      </c>
      <c r="ER440" s="457">
        <v>73</v>
      </c>
    </row>
    <row r="441" spans="65:148" ht="13.8" x14ac:dyDescent="0.25">
      <c r="BM441" s="4" t="s">
        <v>19</v>
      </c>
      <c r="BN441" s="5" t="s">
        <v>20</v>
      </c>
      <c r="BO441" s="6"/>
      <c r="BP441" s="98" t="s">
        <v>412</v>
      </c>
      <c r="BQ441" s="99" t="s">
        <v>0</v>
      </c>
      <c r="BR441" s="99" t="s">
        <v>1</v>
      </c>
      <c r="BS441" s="99" t="s">
        <v>2</v>
      </c>
      <c r="BT441" s="99" t="s">
        <v>3</v>
      </c>
      <c r="BU441" s="99" t="s">
        <v>4</v>
      </c>
      <c r="BV441" s="99" t="s">
        <v>5</v>
      </c>
      <c r="BW441" s="99" t="s">
        <v>6</v>
      </c>
      <c r="BX441" s="99" t="s">
        <v>7</v>
      </c>
      <c r="BY441" s="99" t="s">
        <v>8</v>
      </c>
      <c r="BZ441" s="99" t="s">
        <v>9</v>
      </c>
      <c r="CA441" s="599" t="s">
        <v>10</v>
      </c>
      <c r="CB441" s="902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C441" s="77"/>
      <c r="ED441" s="388"/>
      <c r="EE441" s="56" t="s">
        <v>682</v>
      </c>
      <c r="EF441" s="742">
        <v>0.64</v>
      </c>
      <c r="EG441" s="744">
        <v>0.9</v>
      </c>
      <c r="EH441" s="744">
        <v>1.25</v>
      </c>
      <c r="EI441" s="744">
        <v>1.81</v>
      </c>
      <c r="EJ441" s="743">
        <v>1.9</v>
      </c>
      <c r="EK441" s="743">
        <v>0.52</v>
      </c>
      <c r="EL441" s="743">
        <v>0.15</v>
      </c>
      <c r="EM441" s="744">
        <v>0.13</v>
      </c>
      <c r="EN441" s="744">
        <v>0.28999999999999998</v>
      </c>
      <c r="EO441" s="743" t="s">
        <v>184</v>
      </c>
      <c r="EP441" s="743" t="s">
        <v>184</v>
      </c>
      <c r="EQ441" s="856" t="s">
        <v>184</v>
      </c>
      <c r="ER441" s="806">
        <v>1.9</v>
      </c>
    </row>
    <row r="442" spans="65:148" ht="18" x14ac:dyDescent="0.3">
      <c r="BM442" s="695" t="s">
        <v>612</v>
      </c>
      <c r="BN442" s="696" t="s">
        <v>608</v>
      </c>
      <c r="BO442" s="697" t="s">
        <v>15</v>
      </c>
      <c r="BP442" s="45">
        <v>0.03</v>
      </c>
      <c r="BQ442" s="46" t="s">
        <v>183</v>
      </c>
      <c r="BR442" s="46">
        <v>0.13</v>
      </c>
      <c r="BS442" s="46">
        <v>0.02</v>
      </c>
      <c r="BT442" s="46">
        <v>7.0000000000000007E-2</v>
      </c>
      <c r="BU442" s="46">
        <v>0.02</v>
      </c>
      <c r="BV442" s="46">
        <v>0.16</v>
      </c>
      <c r="BW442" s="46">
        <v>0.08</v>
      </c>
      <c r="BX442" s="46">
        <v>0.04</v>
      </c>
      <c r="BY442" s="46">
        <v>0.05</v>
      </c>
      <c r="BZ442" s="46">
        <v>0.08</v>
      </c>
      <c r="CA442" s="247" t="s">
        <v>183</v>
      </c>
      <c r="CB442" s="698">
        <v>0.05</v>
      </c>
      <c r="DL442" s="1" t="s">
        <v>45</v>
      </c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C442" s="77"/>
      <c r="ED442" s="395"/>
      <c r="EE442" s="57" t="s">
        <v>683</v>
      </c>
      <c r="EF442" s="746">
        <v>0.03</v>
      </c>
      <c r="EG442" s="747">
        <v>0.23</v>
      </c>
      <c r="EH442" s="747">
        <v>0.32</v>
      </c>
      <c r="EI442" s="747">
        <v>0.28999999999999998</v>
      </c>
      <c r="EJ442" s="747">
        <v>0.62</v>
      </c>
      <c r="EK442" s="747" t="s">
        <v>183</v>
      </c>
      <c r="EL442" s="747">
        <v>0.06</v>
      </c>
      <c r="EM442" s="747" t="s">
        <v>183</v>
      </c>
      <c r="EN442" s="747" t="s">
        <v>183</v>
      </c>
      <c r="EO442" s="747" t="s">
        <v>184</v>
      </c>
      <c r="EP442" s="747" t="s">
        <v>184</v>
      </c>
      <c r="EQ442" s="807" t="s">
        <v>184</v>
      </c>
      <c r="ER442" s="807" t="s">
        <v>183</v>
      </c>
    </row>
    <row r="443" spans="65:148" ht="13.8" x14ac:dyDescent="0.25">
      <c r="BM443" s="695"/>
      <c r="BN443" s="696"/>
      <c r="BO443" s="697" t="s">
        <v>14</v>
      </c>
      <c r="BP443" s="45">
        <v>100</v>
      </c>
      <c r="BQ443" s="46">
        <v>100</v>
      </c>
      <c r="BR443" s="46">
        <v>62</v>
      </c>
      <c r="BS443" s="46">
        <v>100</v>
      </c>
      <c r="BT443" s="46">
        <v>100</v>
      </c>
      <c r="BU443" s="46">
        <v>100</v>
      </c>
      <c r="BV443" s="46">
        <v>36</v>
      </c>
      <c r="BW443" s="46">
        <v>100</v>
      </c>
      <c r="BX443" s="46">
        <v>58</v>
      </c>
      <c r="BY443" s="46">
        <v>100</v>
      </c>
      <c r="BZ443" s="46">
        <v>100</v>
      </c>
      <c r="CA443" s="247">
        <v>66</v>
      </c>
      <c r="CB443" s="698">
        <v>88</v>
      </c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C443" s="77"/>
      <c r="ED443" s="400" t="s">
        <v>281</v>
      </c>
      <c r="EE443" s="73" t="s">
        <v>685</v>
      </c>
      <c r="EF443" s="802">
        <v>7.0000000000000007E-2</v>
      </c>
      <c r="EG443" s="804">
        <v>0.17</v>
      </c>
      <c r="EH443" s="804">
        <v>0.31</v>
      </c>
      <c r="EI443" s="804">
        <v>0.18</v>
      </c>
      <c r="EJ443" s="804">
        <v>0.02</v>
      </c>
      <c r="EK443" s="804">
        <v>0.08</v>
      </c>
      <c r="EL443" s="804" t="s">
        <v>438</v>
      </c>
      <c r="EM443" s="804" t="s">
        <v>438</v>
      </c>
      <c r="EN443" s="804" t="s">
        <v>438</v>
      </c>
      <c r="EO443" s="804" t="s">
        <v>184</v>
      </c>
      <c r="EP443" s="804">
        <v>0.2</v>
      </c>
      <c r="EQ443" s="824" t="s">
        <v>438</v>
      </c>
      <c r="ER443" s="824">
        <v>0.09</v>
      </c>
    </row>
    <row r="444" spans="65:148" ht="13.8" x14ac:dyDescent="0.25">
      <c r="BM444" s="695"/>
      <c r="BN444" s="696"/>
      <c r="BO444" s="697" t="s">
        <v>347</v>
      </c>
      <c r="BP444" s="45">
        <v>0.06</v>
      </c>
      <c r="BQ444" s="46" t="s">
        <v>183</v>
      </c>
      <c r="BR444" s="46">
        <v>0.13</v>
      </c>
      <c r="BS444" s="46">
        <v>0.04</v>
      </c>
      <c r="BT444" s="46">
        <v>0.12</v>
      </c>
      <c r="BU444" s="46">
        <v>0.06</v>
      </c>
      <c r="BV444" s="46">
        <v>0.16</v>
      </c>
      <c r="BW444" s="46">
        <v>0.1</v>
      </c>
      <c r="BX444" s="46">
        <v>0.05</v>
      </c>
      <c r="BY444" s="46">
        <v>0.08</v>
      </c>
      <c r="BZ444" s="46">
        <v>0.09</v>
      </c>
      <c r="CA444" s="247" t="s">
        <v>183</v>
      </c>
      <c r="CB444" s="698">
        <v>0.16</v>
      </c>
      <c r="DL444" s="898" t="s">
        <v>409</v>
      </c>
      <c r="DM444" s="899"/>
      <c r="DN444" s="900"/>
      <c r="DO444" s="868">
        <v>2009</v>
      </c>
      <c r="DP444" s="890"/>
      <c r="DQ444" s="890"/>
      <c r="DR444" s="890"/>
      <c r="DS444" s="890"/>
      <c r="DT444" s="890"/>
      <c r="DU444" s="890"/>
      <c r="DV444" s="890"/>
      <c r="DW444" s="890"/>
      <c r="DX444" s="890"/>
      <c r="DY444" s="890"/>
      <c r="DZ444" s="891"/>
      <c r="EA444" s="901" t="s">
        <v>541</v>
      </c>
      <c r="EC444" s="105"/>
      <c r="ED444" s="388" t="s">
        <v>317</v>
      </c>
      <c r="EE444" s="56" t="s">
        <v>681</v>
      </c>
      <c r="EF444" s="685">
        <v>100</v>
      </c>
      <c r="EG444" s="456">
        <v>100</v>
      </c>
      <c r="EH444" s="456">
        <v>68</v>
      </c>
      <c r="EI444" s="456">
        <v>100</v>
      </c>
      <c r="EJ444" s="456">
        <v>100</v>
      </c>
      <c r="EK444" s="456">
        <v>100</v>
      </c>
      <c r="EL444" s="456">
        <v>100</v>
      </c>
      <c r="EM444" s="456">
        <v>100</v>
      </c>
      <c r="EN444" s="456">
        <v>100</v>
      </c>
      <c r="EO444" s="456">
        <v>0</v>
      </c>
      <c r="EP444" s="456">
        <v>100</v>
      </c>
      <c r="EQ444" s="457">
        <v>100</v>
      </c>
      <c r="ER444" s="457">
        <v>89</v>
      </c>
    </row>
    <row r="445" spans="65:148" ht="13.8" x14ac:dyDescent="0.25">
      <c r="BM445" s="695"/>
      <c r="BN445" s="696"/>
      <c r="BO445" s="697" t="s">
        <v>348</v>
      </c>
      <c r="BP445" s="45" t="s">
        <v>183</v>
      </c>
      <c r="BQ445" s="46" t="s">
        <v>183</v>
      </c>
      <c r="BR445" s="46">
        <v>0.12</v>
      </c>
      <c r="BS445" s="46" t="s">
        <v>183</v>
      </c>
      <c r="BT445" s="46" t="s">
        <v>183</v>
      </c>
      <c r="BU445" s="46" t="s">
        <v>183</v>
      </c>
      <c r="BV445" s="46">
        <v>0.16</v>
      </c>
      <c r="BW445" s="46">
        <v>7.0000000000000007E-2</v>
      </c>
      <c r="BX445" s="46">
        <v>0.02</v>
      </c>
      <c r="BY445" s="46" t="s">
        <v>183</v>
      </c>
      <c r="BZ445" s="46">
        <v>7.0000000000000007E-2</v>
      </c>
      <c r="CA445" s="247" t="s">
        <v>183</v>
      </c>
      <c r="CB445" s="698" t="s">
        <v>183</v>
      </c>
      <c r="DL445" s="4" t="s">
        <v>19</v>
      </c>
      <c r="DM445" s="5" t="s">
        <v>20</v>
      </c>
      <c r="DN445" s="6"/>
      <c r="DO445" s="98" t="s">
        <v>21</v>
      </c>
      <c r="DP445" s="99" t="s">
        <v>0</v>
      </c>
      <c r="DQ445" s="99" t="s">
        <v>1</v>
      </c>
      <c r="DR445" s="99" t="s">
        <v>2</v>
      </c>
      <c r="DS445" s="99" t="s">
        <v>3</v>
      </c>
      <c r="DT445" s="99" t="s">
        <v>4</v>
      </c>
      <c r="DU445" s="99" t="s">
        <v>5</v>
      </c>
      <c r="DV445" s="99" t="s">
        <v>6</v>
      </c>
      <c r="DW445" s="99" t="s">
        <v>7</v>
      </c>
      <c r="DX445" s="99" t="s">
        <v>8</v>
      </c>
      <c r="DY445" s="99" t="s">
        <v>9</v>
      </c>
      <c r="DZ445" s="599" t="s">
        <v>10</v>
      </c>
      <c r="EA445" s="902"/>
      <c r="EC445" s="105"/>
      <c r="ED445" s="388"/>
      <c r="EE445" s="56" t="s">
        <v>673</v>
      </c>
      <c r="EF445" s="742">
        <v>0.12</v>
      </c>
      <c r="EG445" s="744">
        <v>0.27</v>
      </c>
      <c r="EH445" s="744">
        <v>0.33</v>
      </c>
      <c r="EI445" s="744">
        <v>0.26</v>
      </c>
      <c r="EJ445" s="743">
        <v>0.04</v>
      </c>
      <c r="EK445" s="743">
        <v>0.16</v>
      </c>
      <c r="EL445" s="743" t="s">
        <v>438</v>
      </c>
      <c r="EM445" s="744" t="s">
        <v>438</v>
      </c>
      <c r="EN445" s="744">
        <v>0.02</v>
      </c>
      <c r="EO445" s="743" t="s">
        <v>184</v>
      </c>
      <c r="EP445" s="743">
        <v>0.27</v>
      </c>
      <c r="EQ445" s="856" t="s">
        <v>438</v>
      </c>
      <c r="ER445" s="806">
        <v>0.33</v>
      </c>
    </row>
    <row r="446" spans="65:148" ht="13.8" x14ac:dyDescent="0.25">
      <c r="BM446" s="590" t="s">
        <v>441</v>
      </c>
      <c r="BN446" s="388" t="s">
        <v>442</v>
      </c>
      <c r="BO446" s="8" t="s">
        <v>15</v>
      </c>
      <c r="BP446" s="658" t="s">
        <v>183</v>
      </c>
      <c r="BQ446" s="659" t="s">
        <v>183</v>
      </c>
      <c r="BR446" s="413">
        <v>0.84</v>
      </c>
      <c r="BS446" s="413">
        <v>0.09</v>
      </c>
      <c r="BT446" s="413" t="s">
        <v>183</v>
      </c>
      <c r="BU446" s="659">
        <v>0.01</v>
      </c>
      <c r="BV446" s="659">
        <v>0.64</v>
      </c>
      <c r="BW446" s="659">
        <v>0.2</v>
      </c>
      <c r="BX446" s="659" t="s">
        <v>183</v>
      </c>
      <c r="BY446" s="413">
        <v>0.12</v>
      </c>
      <c r="BZ446" s="659">
        <v>0.38</v>
      </c>
      <c r="CA446" s="660">
        <v>0.41</v>
      </c>
      <c r="CB446" s="26">
        <v>0.22</v>
      </c>
      <c r="DL446" s="706" t="s">
        <v>441</v>
      </c>
      <c r="DM446" s="750" t="s">
        <v>290</v>
      </c>
      <c r="DN446" s="8" t="s">
        <v>54</v>
      </c>
      <c r="DO446" s="185">
        <v>0.28384445988992096</v>
      </c>
      <c r="DP446" s="58">
        <v>0.862960308353106</v>
      </c>
      <c r="DQ446" s="58">
        <v>1.0797555829855165</v>
      </c>
      <c r="DR446" s="58">
        <v>0.70813376591259036</v>
      </c>
      <c r="DS446" s="58">
        <v>3.421183903175784</v>
      </c>
      <c r="DT446" s="58">
        <v>0.5079897356390487</v>
      </c>
      <c r="DU446" s="58">
        <v>0.33598342676928</v>
      </c>
      <c r="DV446" s="58">
        <v>0.11766062481529542</v>
      </c>
      <c r="DW446" s="58">
        <v>0.19367023777674572</v>
      </c>
      <c r="DX446" s="58">
        <v>0.41914787092710698</v>
      </c>
      <c r="DY446" s="58">
        <v>0.43143280539239753</v>
      </c>
      <c r="DZ446" s="59">
        <v>0.29357693819853398</v>
      </c>
      <c r="EA446" s="59">
        <v>0.7212783049862771</v>
      </c>
      <c r="EC446" s="109"/>
      <c r="ED446" s="395"/>
      <c r="EE446" s="57" t="s">
        <v>674</v>
      </c>
      <c r="EF446" s="746">
        <v>0.01</v>
      </c>
      <c r="EG446" s="747">
        <v>0.06</v>
      </c>
      <c r="EH446" s="747">
        <v>0.28999999999999998</v>
      </c>
      <c r="EI446" s="747">
        <v>7.0000000000000007E-2</v>
      </c>
      <c r="EJ446" s="747" t="s">
        <v>438</v>
      </c>
      <c r="EK446" s="747" t="s">
        <v>438</v>
      </c>
      <c r="EL446" s="747" t="s">
        <v>438</v>
      </c>
      <c r="EM446" s="747" t="s">
        <v>438</v>
      </c>
      <c r="EN446" s="747" t="s">
        <v>438</v>
      </c>
      <c r="EO446" s="747" t="s">
        <v>184</v>
      </c>
      <c r="EP446" s="747">
        <v>0.12</v>
      </c>
      <c r="EQ446" s="807" t="s">
        <v>438</v>
      </c>
      <c r="ER446" s="807" t="s">
        <v>438</v>
      </c>
    </row>
    <row r="447" spans="65:148" ht="13.8" x14ac:dyDescent="0.25">
      <c r="BM447" s="590"/>
      <c r="BN447" s="21"/>
      <c r="BO447" s="7" t="s">
        <v>14</v>
      </c>
      <c r="BP447" s="648">
        <v>100</v>
      </c>
      <c r="BQ447" s="416">
        <v>100</v>
      </c>
      <c r="BR447" s="416">
        <v>100</v>
      </c>
      <c r="BS447" s="416">
        <v>100</v>
      </c>
      <c r="BT447" s="416">
        <v>100</v>
      </c>
      <c r="BU447" s="416">
        <v>100</v>
      </c>
      <c r="BV447" s="416">
        <v>100</v>
      </c>
      <c r="BW447" s="416">
        <v>100</v>
      </c>
      <c r="BX447" s="416">
        <v>100</v>
      </c>
      <c r="BY447" s="416">
        <v>100</v>
      </c>
      <c r="BZ447" s="416">
        <v>100</v>
      </c>
      <c r="CA447" s="417">
        <v>100</v>
      </c>
      <c r="CB447" s="19">
        <v>100</v>
      </c>
      <c r="DL447" s="706"/>
      <c r="DM447" s="657" t="s">
        <v>505</v>
      </c>
      <c r="DN447" s="765" t="s">
        <v>53</v>
      </c>
      <c r="DO447" s="415">
        <v>100</v>
      </c>
      <c r="DP447" s="416">
        <v>100</v>
      </c>
      <c r="DQ447" s="416">
        <v>100</v>
      </c>
      <c r="DR447" s="416">
        <v>100</v>
      </c>
      <c r="DS447" s="416">
        <v>100</v>
      </c>
      <c r="DT447" s="416">
        <v>100</v>
      </c>
      <c r="DU447" s="416">
        <v>100</v>
      </c>
      <c r="DV447" s="416">
        <v>100</v>
      </c>
      <c r="DW447" s="416">
        <v>100</v>
      </c>
      <c r="DX447" s="416">
        <v>100</v>
      </c>
      <c r="DY447" s="416">
        <v>100</v>
      </c>
      <c r="DZ447" s="417">
        <v>100</v>
      </c>
      <c r="EA447" s="417">
        <v>100</v>
      </c>
    </row>
    <row r="448" spans="65:148" ht="13.8" x14ac:dyDescent="0.25">
      <c r="BM448" s="590"/>
      <c r="BN448" s="21"/>
      <c r="BO448" s="261" t="s">
        <v>539</v>
      </c>
      <c r="BP448" s="665" t="s">
        <v>183</v>
      </c>
      <c r="BQ448" s="459" t="s">
        <v>183</v>
      </c>
      <c r="BR448" s="489">
        <v>1.43</v>
      </c>
      <c r="BS448" s="662">
        <v>0.1</v>
      </c>
      <c r="BT448" s="662" t="s">
        <v>183</v>
      </c>
      <c r="BU448" s="419">
        <v>0.02</v>
      </c>
      <c r="BV448" s="419">
        <v>1.07</v>
      </c>
      <c r="BW448" s="419">
        <v>0.49</v>
      </c>
      <c r="BX448" s="419" t="s">
        <v>183</v>
      </c>
      <c r="BY448" s="662">
        <v>0.35</v>
      </c>
      <c r="BZ448" s="419">
        <v>0.42</v>
      </c>
      <c r="CA448" s="420">
        <v>0.71</v>
      </c>
      <c r="CB448" s="29">
        <v>1.43</v>
      </c>
      <c r="DL448" s="706"/>
      <c r="DM448" s="750"/>
      <c r="DN448" s="765" t="s">
        <v>89</v>
      </c>
      <c r="DO448" s="715">
        <v>0.43057711418072264</v>
      </c>
      <c r="DP448" s="716">
        <v>1.2333332815683187</v>
      </c>
      <c r="DQ448" s="716">
        <v>1.6187228798152058</v>
      </c>
      <c r="DR448" s="716">
        <v>1.2080487448778878</v>
      </c>
      <c r="DS448" s="716">
        <v>8.4351741592220826</v>
      </c>
      <c r="DT448" s="716">
        <v>0.85714696242656463</v>
      </c>
      <c r="DU448" s="715">
        <v>0.64503860452685446</v>
      </c>
      <c r="DV448" s="715">
        <v>0.18253781274343231</v>
      </c>
      <c r="DW448" s="715">
        <v>0.34453797231083144</v>
      </c>
      <c r="DX448" s="716">
        <v>0.59986066880083122</v>
      </c>
      <c r="DY448" s="715">
        <v>0.80238536405867178</v>
      </c>
      <c r="DZ448" s="717">
        <v>0.46810983900423181</v>
      </c>
      <c r="EA448" s="717">
        <v>8.4351741592220826</v>
      </c>
    </row>
    <row r="449" spans="65:131" ht="13.8" x14ac:dyDescent="0.25">
      <c r="BM449" s="594"/>
      <c r="BN449" s="663"/>
      <c r="BO449" s="262" t="s">
        <v>90</v>
      </c>
      <c r="BP449" s="666" t="s">
        <v>183</v>
      </c>
      <c r="BQ449" s="312" t="s">
        <v>183</v>
      </c>
      <c r="BR449" s="312">
        <v>0.54</v>
      </c>
      <c r="BS449" s="664">
        <v>0.08</v>
      </c>
      <c r="BT449" s="664" t="s">
        <v>183</v>
      </c>
      <c r="BU449" s="326" t="s">
        <v>183</v>
      </c>
      <c r="BV449" s="326" t="s">
        <v>183</v>
      </c>
      <c r="BW449" s="326" t="s">
        <v>183</v>
      </c>
      <c r="BX449" s="326" t="s">
        <v>183</v>
      </c>
      <c r="BY449" s="664" t="s">
        <v>183</v>
      </c>
      <c r="BZ449" s="326">
        <v>0.33</v>
      </c>
      <c r="CA449" s="327">
        <v>0.12</v>
      </c>
      <c r="CB449" s="32" t="s">
        <v>183</v>
      </c>
      <c r="DL449" s="594"/>
      <c r="DM449" s="663"/>
      <c r="DN449" s="9" t="s">
        <v>90</v>
      </c>
      <c r="DO449" s="62">
        <v>0.15884928936213674</v>
      </c>
      <c r="DP449" s="668">
        <v>0.53608026147790511</v>
      </c>
      <c r="DQ449" s="668">
        <v>0.74702494152848586</v>
      </c>
      <c r="DR449" s="668">
        <v>0.20718059305704561</v>
      </c>
      <c r="DS449" s="668">
        <v>0.71299033631444519</v>
      </c>
      <c r="DT449" s="668">
        <v>5.600757651329482E-2</v>
      </c>
      <c r="DU449" s="62">
        <v>4.7004781800496602E-2</v>
      </c>
      <c r="DV449" s="62">
        <v>4.3745899397082663E-2</v>
      </c>
      <c r="DW449" s="62">
        <v>0.11512711530446902</v>
      </c>
      <c r="DX449" s="668">
        <v>0.31170903904982128</v>
      </c>
      <c r="DY449" s="62">
        <v>0.13464373895413567</v>
      </c>
      <c r="DZ449" s="63">
        <v>0.14725886064843874</v>
      </c>
      <c r="EA449" s="608">
        <v>4.3745899397082663E-2</v>
      </c>
    </row>
    <row r="450" spans="65:131" ht="13.8" x14ac:dyDescent="0.25">
      <c r="BM450" s="10"/>
      <c r="BN450" s="675" t="s">
        <v>540</v>
      </c>
      <c r="BO450" s="8" t="s">
        <v>15</v>
      </c>
      <c r="BP450" s="412">
        <v>0.06</v>
      </c>
      <c r="BQ450" s="413">
        <v>0.09</v>
      </c>
      <c r="BR450" s="413">
        <v>0.08</v>
      </c>
      <c r="BS450" s="413">
        <v>0.05</v>
      </c>
      <c r="BT450" s="413">
        <v>0.03</v>
      </c>
      <c r="BU450" s="413">
        <v>0.06</v>
      </c>
      <c r="BV450" s="413" t="s">
        <v>438</v>
      </c>
      <c r="BW450" s="413">
        <v>0.04</v>
      </c>
      <c r="BX450" s="413">
        <v>0.04</v>
      </c>
      <c r="BY450" s="413">
        <v>0.11</v>
      </c>
      <c r="BZ450" s="413">
        <v>0.02</v>
      </c>
      <c r="CA450" s="414">
        <v>0.04</v>
      </c>
      <c r="CB450" s="26">
        <v>0.05</v>
      </c>
      <c r="DL450" s="749"/>
      <c r="DM450" s="22" t="s">
        <v>281</v>
      </c>
      <c r="DN450" s="8" t="s">
        <v>54</v>
      </c>
      <c r="DO450" s="185">
        <v>0.29643256380130473</v>
      </c>
      <c r="DP450" s="58">
        <v>0.32768598563016832</v>
      </c>
      <c r="DQ450" s="58">
        <v>7.9707465568617977E-2</v>
      </c>
      <c r="DR450" s="58">
        <v>0.29318267885124644</v>
      </c>
      <c r="DS450" s="58">
        <v>8.9230516910525651E-2</v>
      </c>
      <c r="DT450" s="58">
        <v>1.4137250728302306E-2</v>
      </c>
      <c r="DU450" s="58">
        <v>0.53434064604708909</v>
      </c>
      <c r="DV450" s="58">
        <v>0.38346663483175303</v>
      </c>
      <c r="DW450" s="58">
        <v>0.134724807263358</v>
      </c>
      <c r="DX450" s="58">
        <v>9.6417276562519597E-2</v>
      </c>
      <c r="DY450" s="58">
        <v>0.19981883838022782</v>
      </c>
      <c r="DZ450" s="59">
        <v>0.20024028701746319</v>
      </c>
      <c r="EA450" s="59">
        <v>0.22078207929938137</v>
      </c>
    </row>
    <row r="451" spans="65:131" ht="13.8" x14ac:dyDescent="0.25">
      <c r="BM451" s="10"/>
      <c r="BN451" s="657"/>
      <c r="BO451" s="7" t="s">
        <v>61</v>
      </c>
      <c r="BP451" s="415">
        <v>100</v>
      </c>
      <c r="BQ451" s="416">
        <v>100</v>
      </c>
      <c r="BR451" s="416">
        <v>100</v>
      </c>
      <c r="BS451" s="416">
        <v>100</v>
      </c>
      <c r="BT451" s="416">
        <v>100</v>
      </c>
      <c r="BU451" s="416">
        <v>100</v>
      </c>
      <c r="BV451" s="416">
        <v>100</v>
      </c>
      <c r="BW451" s="416">
        <v>100</v>
      </c>
      <c r="BX451" s="416">
        <v>100</v>
      </c>
      <c r="BY451" s="416">
        <v>100</v>
      </c>
      <c r="BZ451" s="416">
        <v>100</v>
      </c>
      <c r="CA451" s="417">
        <v>100</v>
      </c>
      <c r="CB451" s="19">
        <v>97</v>
      </c>
      <c r="DL451" s="749"/>
      <c r="DM451" s="657"/>
      <c r="DN451" s="765" t="s">
        <v>53</v>
      </c>
      <c r="DO451" s="415">
        <v>100</v>
      </c>
      <c r="DP451" s="416">
        <v>100</v>
      </c>
      <c r="DQ451" s="416">
        <v>100</v>
      </c>
      <c r="DR451" s="416">
        <v>100</v>
      </c>
      <c r="DS451" s="416">
        <v>100</v>
      </c>
      <c r="DT451" s="416">
        <v>100</v>
      </c>
      <c r="DU451" s="416">
        <v>100</v>
      </c>
      <c r="DV451" s="416">
        <v>100</v>
      </c>
      <c r="DW451" s="416">
        <v>100</v>
      </c>
      <c r="DX451" s="416">
        <v>100</v>
      </c>
      <c r="DY451" s="416">
        <v>100</v>
      </c>
      <c r="DZ451" s="417">
        <v>100</v>
      </c>
      <c r="EA451" s="417">
        <v>100</v>
      </c>
    </row>
    <row r="452" spans="65:131" ht="13.8" x14ac:dyDescent="0.25">
      <c r="BM452" s="10"/>
      <c r="BN452" s="21"/>
      <c r="BO452" s="7" t="s">
        <v>112</v>
      </c>
      <c r="BP452" s="418">
        <v>0.08</v>
      </c>
      <c r="BQ452" s="419">
        <v>0.1</v>
      </c>
      <c r="BR452" s="419">
        <v>0.1</v>
      </c>
      <c r="BS452" s="419">
        <v>0.08</v>
      </c>
      <c r="BT452" s="419">
        <v>0.08</v>
      </c>
      <c r="BU452" s="419">
        <v>0.09</v>
      </c>
      <c r="BV452" s="419" t="s">
        <v>438</v>
      </c>
      <c r="BW452" s="419">
        <v>0.05</v>
      </c>
      <c r="BX452" s="419">
        <v>0.06</v>
      </c>
      <c r="BY452" s="419">
        <v>0.33</v>
      </c>
      <c r="BZ452" s="419">
        <v>0.05</v>
      </c>
      <c r="CA452" s="420">
        <v>7.0000000000000007E-2</v>
      </c>
      <c r="CB452" s="29">
        <v>0.33</v>
      </c>
      <c r="DL452" s="749"/>
      <c r="DM452" s="750"/>
      <c r="DN452" s="765" t="s">
        <v>89</v>
      </c>
      <c r="DO452" s="715">
        <v>0.38317047811988586</v>
      </c>
      <c r="DP452" s="716">
        <v>0.55982831521630438</v>
      </c>
      <c r="DQ452" s="716">
        <v>0.19791477866639492</v>
      </c>
      <c r="DR452" s="716">
        <v>0.53663891150984988</v>
      </c>
      <c r="DS452" s="716">
        <v>0.13878504038650397</v>
      </c>
      <c r="DT452" s="716">
        <v>2.7382954788724521E-2</v>
      </c>
      <c r="DU452" s="715">
        <v>0.78437495428125958</v>
      </c>
      <c r="DV452" s="715">
        <v>0.65503035810344667</v>
      </c>
      <c r="DW452" s="715">
        <v>0.21794950644640604</v>
      </c>
      <c r="DX452" s="716">
        <v>0.19570642251829506</v>
      </c>
      <c r="DY452" s="715">
        <v>0.26763813116789109</v>
      </c>
      <c r="DZ452" s="717">
        <v>0.29983059665379591</v>
      </c>
      <c r="EA452" s="717">
        <v>0.78437495428125958</v>
      </c>
    </row>
    <row r="453" spans="65:131" ht="13.8" x14ac:dyDescent="0.25">
      <c r="BM453" s="20"/>
      <c r="BN453" s="21"/>
      <c r="BO453" s="9" t="s">
        <v>113</v>
      </c>
      <c r="BP453" s="421">
        <v>0.04</v>
      </c>
      <c r="BQ453" s="326">
        <v>0.08</v>
      </c>
      <c r="BR453" s="326">
        <v>7.0000000000000007E-2</v>
      </c>
      <c r="BS453" s="326">
        <v>0.03</v>
      </c>
      <c r="BT453" s="326" t="s">
        <v>438</v>
      </c>
      <c r="BU453" s="326">
        <v>0.04</v>
      </c>
      <c r="BV453" s="326" t="s">
        <v>438</v>
      </c>
      <c r="BW453" s="326">
        <v>0.02</v>
      </c>
      <c r="BX453" s="326" t="s">
        <v>438</v>
      </c>
      <c r="BY453" s="326" t="s">
        <v>438</v>
      </c>
      <c r="BZ453" s="326" t="s">
        <v>438</v>
      </c>
      <c r="CA453" s="327">
        <v>0.02</v>
      </c>
      <c r="CB453" s="32" t="s">
        <v>438</v>
      </c>
      <c r="DL453" s="20"/>
      <c r="DM453" s="23"/>
      <c r="DN453" s="9" t="s">
        <v>90</v>
      </c>
      <c r="DO453" s="62">
        <v>0.22878944640797821</v>
      </c>
      <c r="DP453" s="668">
        <v>0.1459782064575674</v>
      </c>
      <c r="DQ453" s="668" t="s">
        <v>303</v>
      </c>
      <c r="DR453" s="668">
        <v>0.15147691111128572</v>
      </c>
      <c r="DS453" s="668">
        <v>3.0776361828491562E-2</v>
      </c>
      <c r="DT453" s="668" t="s">
        <v>303</v>
      </c>
      <c r="DU453" s="62">
        <v>0.19662448354399226</v>
      </c>
      <c r="DV453" s="62">
        <v>8.5218712735965679E-2</v>
      </c>
      <c r="DW453" s="62" t="s">
        <v>303</v>
      </c>
      <c r="DX453" s="668">
        <v>2.8213310580204778E-2</v>
      </c>
      <c r="DY453" s="62">
        <v>0.11676504157930261</v>
      </c>
      <c r="DZ453" s="63">
        <v>1.3579588630675493E-2</v>
      </c>
      <c r="EA453" s="608" t="s">
        <v>303</v>
      </c>
    </row>
    <row r="454" spans="65:131" x14ac:dyDescent="0.2"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</row>
    <row r="455" spans="65:131" x14ac:dyDescent="0.2"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</row>
    <row r="456" spans="65:131" x14ac:dyDescent="0.2"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</row>
    <row r="457" spans="65:131" x14ac:dyDescent="0.2"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</row>
    <row r="458" spans="65:131" ht="18" x14ac:dyDescent="0.3">
      <c r="BM458" s="1" t="s">
        <v>45</v>
      </c>
      <c r="DL458" s="898" t="s">
        <v>409</v>
      </c>
      <c r="DM458" s="899"/>
      <c r="DN458" s="900"/>
      <c r="DO458" s="868">
        <v>2009</v>
      </c>
      <c r="DP458" s="890"/>
      <c r="DQ458" s="890"/>
      <c r="DR458" s="890"/>
      <c r="DS458" s="890"/>
      <c r="DT458" s="890"/>
      <c r="DU458" s="890"/>
      <c r="DV458" s="890"/>
      <c r="DW458" s="890"/>
      <c r="DX458" s="890"/>
      <c r="DY458" s="890"/>
      <c r="DZ458" s="891"/>
      <c r="EA458" s="901" t="s">
        <v>541</v>
      </c>
    </row>
    <row r="459" spans="65:131" ht="13.8" x14ac:dyDescent="0.25">
      <c r="DL459" s="4" t="s">
        <v>19</v>
      </c>
      <c r="DM459" s="5" t="s">
        <v>20</v>
      </c>
      <c r="DN459" s="6"/>
      <c r="DO459" s="98" t="s">
        <v>21</v>
      </c>
      <c r="DP459" s="99" t="s">
        <v>0</v>
      </c>
      <c r="DQ459" s="99" t="s">
        <v>1</v>
      </c>
      <c r="DR459" s="99" t="s">
        <v>2</v>
      </c>
      <c r="DS459" s="99" t="s">
        <v>3</v>
      </c>
      <c r="DT459" s="99" t="s">
        <v>4</v>
      </c>
      <c r="DU459" s="99" t="s">
        <v>5</v>
      </c>
      <c r="DV459" s="99" t="s">
        <v>6</v>
      </c>
      <c r="DW459" s="99" t="s">
        <v>7</v>
      </c>
      <c r="DX459" s="99" t="s">
        <v>8</v>
      </c>
      <c r="DY459" s="99" t="s">
        <v>9</v>
      </c>
      <c r="DZ459" s="599" t="s">
        <v>10</v>
      </c>
      <c r="EA459" s="902"/>
    </row>
    <row r="460" spans="65:131" ht="13.8" x14ac:dyDescent="0.25">
      <c r="BM460" s="898" t="s">
        <v>409</v>
      </c>
      <c r="BN460" s="899"/>
      <c r="BO460" s="900"/>
      <c r="BP460" s="868">
        <v>2006</v>
      </c>
      <c r="BQ460" s="890"/>
      <c r="BR460" s="890"/>
      <c r="BS460" s="890"/>
      <c r="BT460" s="890"/>
      <c r="BU460" s="890"/>
      <c r="BV460" s="890"/>
      <c r="BW460" s="890"/>
      <c r="BX460" s="890"/>
      <c r="BY460" s="890"/>
      <c r="BZ460" s="890"/>
      <c r="CA460" s="891"/>
      <c r="CB460" s="901" t="s">
        <v>541</v>
      </c>
      <c r="DL460" s="706" t="s">
        <v>441</v>
      </c>
      <c r="DM460" s="388" t="s">
        <v>442</v>
      </c>
      <c r="DN460" s="8" t="s">
        <v>15</v>
      </c>
      <c r="DO460" s="802">
        <v>0.28000000000000003</v>
      </c>
      <c r="DP460" s="803">
        <v>0.86</v>
      </c>
      <c r="DQ460" s="804">
        <v>1.08</v>
      </c>
      <c r="DR460" s="804">
        <v>0.71</v>
      </c>
      <c r="DS460" s="804">
        <v>3.42</v>
      </c>
      <c r="DT460" s="803">
        <v>0.51</v>
      </c>
      <c r="DU460" s="803">
        <v>0.34</v>
      </c>
      <c r="DV460" s="803">
        <v>0.12</v>
      </c>
      <c r="DW460" s="803">
        <v>0.19</v>
      </c>
      <c r="DX460" s="804">
        <v>0.42</v>
      </c>
      <c r="DY460" s="803">
        <v>0.43</v>
      </c>
      <c r="DZ460" s="805">
        <v>0.28999999999999998</v>
      </c>
      <c r="EA460" s="824">
        <v>0.72</v>
      </c>
    </row>
    <row r="461" spans="65:131" ht="13.8" x14ac:dyDescent="0.25">
      <c r="BM461" s="4" t="s">
        <v>19</v>
      </c>
      <c r="BN461" s="5" t="s">
        <v>20</v>
      </c>
      <c r="BO461" s="6"/>
      <c r="BP461" s="98" t="s">
        <v>412</v>
      </c>
      <c r="BQ461" s="99" t="s">
        <v>0</v>
      </c>
      <c r="BR461" s="99" t="s">
        <v>1</v>
      </c>
      <c r="BS461" s="99" t="s">
        <v>2</v>
      </c>
      <c r="BT461" s="99" t="s">
        <v>3</v>
      </c>
      <c r="BU461" s="99" t="s">
        <v>4</v>
      </c>
      <c r="BV461" s="99" t="s">
        <v>5</v>
      </c>
      <c r="BW461" s="99" t="s">
        <v>6</v>
      </c>
      <c r="BX461" s="99" t="s">
        <v>7</v>
      </c>
      <c r="BY461" s="99" t="s">
        <v>8</v>
      </c>
      <c r="BZ461" s="99" t="s">
        <v>9</v>
      </c>
      <c r="CA461" s="599" t="s">
        <v>10</v>
      </c>
      <c r="CB461" s="902"/>
      <c r="DL461" s="706"/>
      <c r="DM461" s="750"/>
      <c r="DN461" s="765" t="s">
        <v>14</v>
      </c>
      <c r="DO461" s="685">
        <v>100</v>
      </c>
      <c r="DP461" s="456">
        <v>97</v>
      </c>
      <c r="DQ461" s="456">
        <v>97</v>
      </c>
      <c r="DR461" s="456">
        <v>97</v>
      </c>
      <c r="DS461" s="456">
        <v>97</v>
      </c>
      <c r="DT461" s="456">
        <v>97</v>
      </c>
      <c r="DU461" s="456">
        <v>97</v>
      </c>
      <c r="DV461" s="456">
        <v>97</v>
      </c>
      <c r="DW461" s="456">
        <v>97</v>
      </c>
      <c r="DX461" s="456">
        <v>97</v>
      </c>
      <c r="DY461" s="456">
        <v>97</v>
      </c>
      <c r="DZ461" s="457">
        <v>100</v>
      </c>
      <c r="EA461" s="457">
        <v>97</v>
      </c>
    </row>
    <row r="462" spans="65:131" ht="13.8" x14ac:dyDescent="0.25">
      <c r="BM462" s="695"/>
      <c r="BN462" s="696" t="s">
        <v>609</v>
      </c>
      <c r="BO462" s="697" t="s">
        <v>15</v>
      </c>
      <c r="BP462" s="694">
        <v>0.15940234143392196</v>
      </c>
      <c r="BQ462" s="46">
        <v>7.1305707871632873E-2</v>
      </c>
      <c r="BR462" s="46">
        <v>0.1316693548861369</v>
      </c>
      <c r="BS462" s="46">
        <v>0.10426569437585363</v>
      </c>
      <c r="BT462" s="46">
        <v>0.1679993357639307</v>
      </c>
      <c r="BU462" s="46">
        <v>0.16982706711816822</v>
      </c>
      <c r="BV462" s="46">
        <v>0.48215783589358713</v>
      </c>
      <c r="BW462" s="46">
        <v>0.14941764053915499</v>
      </c>
      <c r="BX462" s="46">
        <v>5.4696660750853242E-2</v>
      </c>
      <c r="BY462" s="46">
        <v>8.8351728271905072E-2</v>
      </c>
      <c r="BZ462" s="46">
        <v>0.16649209575552382</v>
      </c>
      <c r="CA462" s="247">
        <v>0.21267273248515881</v>
      </c>
      <c r="CB462" s="698">
        <v>0.16600195694505668</v>
      </c>
      <c r="DL462" s="706"/>
      <c r="DM462" s="750"/>
      <c r="DN462" s="261" t="s">
        <v>89</v>
      </c>
      <c r="DO462" s="742">
        <v>0.43</v>
      </c>
      <c r="DP462" s="743">
        <v>1.23</v>
      </c>
      <c r="DQ462" s="744">
        <v>1.62</v>
      </c>
      <c r="DR462" s="744">
        <v>1.21</v>
      </c>
      <c r="DS462" s="744">
        <v>8.44</v>
      </c>
      <c r="DT462" s="743">
        <v>0.86</v>
      </c>
      <c r="DU462" s="743">
        <v>0.65</v>
      </c>
      <c r="DV462" s="743">
        <v>0.18</v>
      </c>
      <c r="DW462" s="743">
        <v>0.34</v>
      </c>
      <c r="DX462" s="744">
        <v>0.6</v>
      </c>
      <c r="DY462" s="743">
        <v>0.8</v>
      </c>
      <c r="DZ462" s="806">
        <v>0.47</v>
      </c>
      <c r="EA462" s="806">
        <v>8.44</v>
      </c>
    </row>
    <row r="463" spans="65:131" ht="13.8" x14ac:dyDescent="0.25">
      <c r="BM463" s="695"/>
      <c r="BN463" s="696"/>
      <c r="BO463" s="697" t="s">
        <v>14</v>
      </c>
      <c r="BP463" s="694">
        <v>100</v>
      </c>
      <c r="BQ463" s="46">
        <v>100</v>
      </c>
      <c r="BR463" s="46">
        <v>100</v>
      </c>
      <c r="BS463" s="46">
        <v>100</v>
      </c>
      <c r="BT463" s="46">
        <v>100</v>
      </c>
      <c r="BU463" s="46">
        <v>100</v>
      </c>
      <c r="BV463" s="46">
        <v>100</v>
      </c>
      <c r="BW463" s="46">
        <v>100</v>
      </c>
      <c r="BX463" s="46">
        <v>100</v>
      </c>
      <c r="BY463" s="46">
        <v>100</v>
      </c>
      <c r="BZ463" s="46">
        <v>100</v>
      </c>
      <c r="CA463" s="247">
        <v>100</v>
      </c>
      <c r="CB463" s="698">
        <v>97.142857142857139</v>
      </c>
      <c r="DL463" s="594"/>
      <c r="DM463" s="663"/>
      <c r="DN463" s="262" t="s">
        <v>90</v>
      </c>
      <c r="DO463" s="746">
        <v>0.16</v>
      </c>
      <c r="DP463" s="747">
        <v>0.54</v>
      </c>
      <c r="DQ463" s="747">
        <v>0.75</v>
      </c>
      <c r="DR463" s="747">
        <v>0.21</v>
      </c>
      <c r="DS463" s="747">
        <v>0.71</v>
      </c>
      <c r="DT463" s="747">
        <v>0.06</v>
      </c>
      <c r="DU463" s="747">
        <v>0.05</v>
      </c>
      <c r="DV463" s="747">
        <v>0.04</v>
      </c>
      <c r="DW463" s="747">
        <v>0.12</v>
      </c>
      <c r="DX463" s="747">
        <v>0.31</v>
      </c>
      <c r="DY463" s="747">
        <v>0.13</v>
      </c>
      <c r="DZ463" s="807">
        <v>0.15</v>
      </c>
      <c r="EA463" s="807">
        <v>0.04</v>
      </c>
    </row>
    <row r="464" spans="65:131" ht="13.8" x14ac:dyDescent="0.25">
      <c r="BM464" s="695"/>
      <c r="BN464" s="696"/>
      <c r="BO464" s="697" t="s">
        <v>347</v>
      </c>
      <c r="BP464" s="694">
        <v>0.21498320741496912</v>
      </c>
      <c r="BQ464" s="46">
        <v>0.12747917579800244</v>
      </c>
      <c r="BR464" s="46">
        <v>0.16093498690712268</v>
      </c>
      <c r="BS464" s="46">
        <v>0.18224068501726676</v>
      </c>
      <c r="BT464" s="46">
        <v>0.35837011214041931</v>
      </c>
      <c r="BU464" s="46">
        <v>0.18865974888060866</v>
      </c>
      <c r="BV464" s="46">
        <v>0.59646174813443631</v>
      </c>
      <c r="BW464" s="46">
        <v>0.25552402500287608</v>
      </c>
      <c r="BX464" s="46">
        <v>0.16408998225255972</v>
      </c>
      <c r="BY464" s="46">
        <v>0.26505518481571522</v>
      </c>
      <c r="BZ464" s="46">
        <v>0.24462467630312432</v>
      </c>
      <c r="CA464" s="247">
        <v>0.44516776902727445</v>
      </c>
      <c r="CB464" s="698">
        <v>0.59646174813443631</v>
      </c>
      <c r="DL464" s="749"/>
      <c r="DM464" s="675" t="s">
        <v>540</v>
      </c>
      <c r="DN464" s="8" t="s">
        <v>15</v>
      </c>
      <c r="DO464" s="412"/>
      <c r="DP464" s="413"/>
      <c r="DQ464" s="413"/>
      <c r="DR464" s="413"/>
      <c r="DS464" s="413"/>
      <c r="DT464" s="413"/>
      <c r="DU464" s="413"/>
      <c r="DV464" s="413"/>
      <c r="DW464" s="413"/>
      <c r="DX464" s="413"/>
      <c r="DY464" s="413"/>
      <c r="DZ464" s="414"/>
      <c r="EA464" s="26"/>
    </row>
    <row r="465" spans="65:131" ht="13.8" x14ac:dyDescent="0.25">
      <c r="BM465" s="695"/>
      <c r="BN465" s="696"/>
      <c r="BO465" s="697" t="s">
        <v>348</v>
      </c>
      <c r="BP465" s="694">
        <v>0.10382147545287476</v>
      </c>
      <c r="BQ465" s="46">
        <v>1.5132239945263318E-2</v>
      </c>
      <c r="BR465" s="46">
        <v>7.5676985867868252E-2</v>
      </c>
      <c r="BS465" s="46">
        <v>3.0116261147198065E-2</v>
      </c>
      <c r="BT465" s="46" t="s">
        <v>303</v>
      </c>
      <c r="BU465" s="46">
        <v>0.14886113180292576</v>
      </c>
      <c r="BV465" s="46">
        <v>0.39330415887408393</v>
      </c>
      <c r="BW465" s="46">
        <v>6.5223637250121896E-2</v>
      </c>
      <c r="BX465" s="46" t="s">
        <v>303</v>
      </c>
      <c r="BY465" s="46" t="s">
        <v>303</v>
      </c>
      <c r="BZ465" s="46">
        <v>7.7043780733088832E-2</v>
      </c>
      <c r="CA465" s="247">
        <v>5.3073257021659374E-2</v>
      </c>
      <c r="CB465" s="698" t="s">
        <v>542</v>
      </c>
      <c r="DL465" s="749"/>
      <c r="DM465" s="657"/>
      <c r="DN465" s="765" t="s">
        <v>53</v>
      </c>
      <c r="DO465" s="415"/>
      <c r="DP465" s="416"/>
      <c r="DQ465" s="416"/>
      <c r="DR465" s="416"/>
      <c r="DS465" s="416"/>
      <c r="DT465" s="416"/>
      <c r="DU465" s="416"/>
      <c r="DV465" s="416"/>
      <c r="DW465" s="416"/>
      <c r="DX465" s="416"/>
      <c r="DY465" s="416"/>
      <c r="DZ465" s="417"/>
      <c r="EA465" s="19"/>
    </row>
    <row r="466" spans="65:131" ht="13.8" x14ac:dyDescent="0.25">
      <c r="BM466" s="590" t="s">
        <v>441</v>
      </c>
      <c r="BN466" s="21" t="s">
        <v>606</v>
      </c>
      <c r="BO466" s="8" t="s">
        <v>584</v>
      </c>
      <c r="BP466" s="185">
        <v>0.71650221273169878</v>
      </c>
      <c r="BQ466" s="58">
        <v>2.8833551792992567</v>
      </c>
      <c r="BR466" s="58">
        <v>0.53471782358228592</v>
      </c>
      <c r="BS466" s="58">
        <v>0.77059256071603011</v>
      </c>
      <c r="BT466" s="58">
        <v>0.62861404073386795</v>
      </c>
      <c r="BU466" s="58">
        <v>0.46268220720426739</v>
      </c>
      <c r="BV466" s="58">
        <v>8.1696640026903258E-2</v>
      </c>
      <c r="BW466" s="58">
        <v>0.53386955075734466</v>
      </c>
      <c r="BX466" s="58">
        <v>0.44677239495916782</v>
      </c>
      <c r="BY466" s="58">
        <v>0.18241911253502582</v>
      </c>
      <c r="BZ466" s="58">
        <v>3.4964389913630121E-2</v>
      </c>
      <c r="CA466" s="59">
        <v>7.7537478701343518E-2</v>
      </c>
      <c r="CB466" s="59">
        <v>0.6128102992634018</v>
      </c>
      <c r="DL466" s="749"/>
      <c r="DM466" s="750"/>
      <c r="DN466" s="765" t="s">
        <v>112</v>
      </c>
      <c r="DO466" s="418"/>
      <c r="DP466" s="752"/>
      <c r="DQ466" s="752"/>
      <c r="DR466" s="752"/>
      <c r="DS466" s="752"/>
      <c r="DT466" s="752"/>
      <c r="DU466" s="752"/>
      <c r="DV466" s="752"/>
      <c r="DW466" s="752"/>
      <c r="DX466" s="752"/>
      <c r="DY466" s="752"/>
      <c r="DZ466" s="753"/>
      <c r="EA466" s="29"/>
    </row>
    <row r="467" spans="65:131" ht="13.8" x14ac:dyDescent="0.25">
      <c r="BM467" s="590"/>
      <c r="BN467" s="657" t="s">
        <v>607</v>
      </c>
      <c r="BO467" s="7" t="s">
        <v>579</v>
      </c>
      <c r="BP467" s="415">
        <v>100</v>
      </c>
      <c r="BQ467" s="416">
        <v>100</v>
      </c>
      <c r="BR467" s="416">
        <v>100</v>
      </c>
      <c r="BS467" s="416">
        <v>100</v>
      </c>
      <c r="BT467" s="416">
        <v>100</v>
      </c>
      <c r="BU467" s="416">
        <v>100</v>
      </c>
      <c r="BV467" s="416">
        <v>100</v>
      </c>
      <c r="BW467" s="416">
        <v>100</v>
      </c>
      <c r="BX467" s="416">
        <v>100</v>
      </c>
      <c r="BY467" s="416">
        <v>100</v>
      </c>
      <c r="BZ467" s="416">
        <v>100</v>
      </c>
      <c r="CA467" s="417">
        <v>100</v>
      </c>
      <c r="CB467" s="417">
        <v>100</v>
      </c>
      <c r="DL467" s="20"/>
      <c r="DM467" s="750"/>
      <c r="DN467" s="9" t="s">
        <v>75</v>
      </c>
      <c r="DO467" s="421"/>
      <c r="DP467" s="326"/>
      <c r="DQ467" s="326"/>
      <c r="DR467" s="326"/>
      <c r="DS467" s="326"/>
      <c r="DT467" s="326"/>
      <c r="DU467" s="326"/>
      <c r="DV467" s="326"/>
      <c r="DW467" s="326"/>
      <c r="DX467" s="326"/>
      <c r="DY467" s="326"/>
      <c r="DZ467" s="327"/>
      <c r="EA467" s="32"/>
    </row>
    <row r="468" spans="65:131" ht="13.8" x14ac:dyDescent="0.25">
      <c r="BM468" s="590"/>
      <c r="BN468" s="21"/>
      <c r="BO468" s="7" t="s">
        <v>580</v>
      </c>
      <c r="BP468" s="60">
        <v>1.2080548266631739</v>
      </c>
      <c r="BQ468" s="189">
        <v>6.2304970158393127</v>
      </c>
      <c r="BR468" s="189">
        <v>1.507271559934924</v>
      </c>
      <c r="BS468" s="189">
        <v>0.7996132473126174</v>
      </c>
      <c r="BT468" s="189">
        <v>0.99552435618988511</v>
      </c>
      <c r="BU468" s="189">
        <v>0.88840062053986979</v>
      </c>
      <c r="BV468" s="60">
        <v>0.24508992008070979</v>
      </c>
      <c r="BW468" s="60">
        <v>1.0171798945034034</v>
      </c>
      <c r="BX468" s="60">
        <v>0.83575011099975105</v>
      </c>
      <c r="BY468" s="189">
        <v>0.47868912378653988</v>
      </c>
      <c r="BZ468" s="60">
        <v>5.2862800652340641E-2</v>
      </c>
      <c r="CA468" s="61">
        <v>0.12738821114141777</v>
      </c>
      <c r="CB468" s="61">
        <f>MAX(BP468:CA468,BP466:CA466)</f>
        <v>6.2304970158393127</v>
      </c>
    </row>
    <row r="469" spans="65:131" ht="13.8" x14ac:dyDescent="0.25">
      <c r="BM469" s="594"/>
      <c r="BN469" s="663"/>
      <c r="BO469" s="9" t="s">
        <v>581</v>
      </c>
      <c r="BP469" s="62">
        <v>0.25217620533794677</v>
      </c>
      <c r="BQ469" s="668">
        <v>1.1818200047305567</v>
      </c>
      <c r="BR469" s="668" t="s">
        <v>303</v>
      </c>
      <c r="BS469" s="668">
        <v>0.7305949683193359</v>
      </c>
      <c r="BT469" s="668">
        <v>0.34861702136387496</v>
      </c>
      <c r="BU469" s="668">
        <v>7.6280559027776265E-2</v>
      </c>
      <c r="BV469" s="62" t="s">
        <v>303</v>
      </c>
      <c r="BW469" s="62">
        <v>0.27517594142893348</v>
      </c>
      <c r="BX469" s="62">
        <v>0.21728622251896382</v>
      </c>
      <c r="BY469" s="668" t="s">
        <v>303</v>
      </c>
      <c r="BZ469" s="62" t="s">
        <v>303</v>
      </c>
      <c r="CA469" s="63">
        <v>3.5073975846845726E-2</v>
      </c>
      <c r="CB469" s="608" t="s">
        <v>582</v>
      </c>
    </row>
    <row r="470" spans="65:131" ht="13.8" x14ac:dyDescent="0.25">
      <c r="BM470" s="10"/>
      <c r="BN470" s="22" t="s">
        <v>583</v>
      </c>
      <c r="BO470" s="8" t="s">
        <v>584</v>
      </c>
      <c r="BP470" s="185">
        <v>0.13558187187965329</v>
      </c>
      <c r="BQ470" s="58" t="s">
        <v>303</v>
      </c>
      <c r="BR470" s="58">
        <v>1.0303649934217045</v>
      </c>
      <c r="BS470" s="58">
        <v>0.329826713838687</v>
      </c>
      <c r="BT470" s="58">
        <v>0.62553252809643123</v>
      </c>
      <c r="BU470" s="58">
        <v>0.53400380047249707</v>
      </c>
      <c r="BV470" s="58">
        <v>1.3393450337465291</v>
      </c>
      <c r="BW470" s="58">
        <v>0.88044380384489873</v>
      </c>
      <c r="BX470" s="58">
        <v>0.52044650817431481</v>
      </c>
      <c r="BY470" s="58">
        <v>0.98498112709331309</v>
      </c>
      <c r="BZ470" s="58">
        <v>1.118730638395661</v>
      </c>
      <c r="CA470" s="59" t="s">
        <v>303</v>
      </c>
      <c r="CB470" s="59">
        <v>0.65198550172919645</v>
      </c>
    </row>
    <row r="471" spans="65:131" ht="13.8" x14ac:dyDescent="0.25">
      <c r="BM471" s="10"/>
      <c r="BN471" s="657"/>
      <c r="BO471" s="7" t="s">
        <v>579</v>
      </c>
      <c r="BP471" s="415">
        <v>100</v>
      </c>
      <c r="BQ471" s="416">
        <v>100</v>
      </c>
      <c r="BR471" s="416">
        <v>61.53846153846154</v>
      </c>
      <c r="BS471" s="416">
        <v>100</v>
      </c>
      <c r="BT471" s="416">
        <v>100</v>
      </c>
      <c r="BU471" s="416">
        <v>100</v>
      </c>
      <c r="BV471" s="416">
        <v>35.714285714285715</v>
      </c>
      <c r="BW471" s="416">
        <v>100</v>
      </c>
      <c r="BX471" s="416">
        <v>58.333333333333336</v>
      </c>
      <c r="BY471" s="416">
        <v>100</v>
      </c>
      <c r="BZ471" s="416">
        <v>100</v>
      </c>
      <c r="CA471" s="417">
        <v>65.517241379310349</v>
      </c>
      <c r="CB471" s="417">
        <v>87.5</v>
      </c>
    </row>
    <row r="472" spans="65:131" ht="13.8" x14ac:dyDescent="0.25">
      <c r="BM472" s="10"/>
      <c r="BN472" s="21"/>
      <c r="BO472" s="7" t="s">
        <v>545</v>
      </c>
      <c r="BP472" s="60">
        <v>0.18309464749487159</v>
      </c>
      <c r="BQ472" s="189" t="s">
        <v>303</v>
      </c>
      <c r="BR472" s="189">
        <v>1.0637884789767098</v>
      </c>
      <c r="BS472" s="189">
        <v>0.44325800566464169</v>
      </c>
      <c r="BT472" s="189">
        <v>0.95448424301974466</v>
      </c>
      <c r="BU472" s="189">
        <v>0.83704597234570532</v>
      </c>
      <c r="BV472" s="60" t="s">
        <v>585</v>
      </c>
      <c r="BW472" s="60">
        <v>0.97357898999248005</v>
      </c>
      <c r="BX472" s="60">
        <v>0.63273075367631282</v>
      </c>
      <c r="BY472" s="189">
        <v>1.7206630257172171</v>
      </c>
      <c r="BZ472" s="60">
        <v>1.3436855397880363</v>
      </c>
      <c r="CA472" s="61" t="s">
        <v>585</v>
      </c>
      <c r="CB472" s="61">
        <f>MAX(BP472:CA472,BP470:CA470)</f>
        <v>1.7206630257172171</v>
      </c>
    </row>
    <row r="473" spans="65:131" ht="13.8" x14ac:dyDescent="0.25">
      <c r="BM473" s="20"/>
      <c r="BN473" s="23"/>
      <c r="BO473" s="9" t="s">
        <v>547</v>
      </c>
      <c r="BP473" s="62">
        <v>8.8069096264435001E-2</v>
      </c>
      <c r="BQ473" s="668" t="s">
        <v>303</v>
      </c>
      <c r="BR473" s="668">
        <v>0.99694150786669922</v>
      </c>
      <c r="BS473" s="668">
        <v>0.10949781242235647</v>
      </c>
      <c r="BT473" s="668">
        <v>0.1360252875304612</v>
      </c>
      <c r="BU473" s="668">
        <v>0.15992219970634008</v>
      </c>
      <c r="BV473" s="62" t="s">
        <v>585</v>
      </c>
      <c r="BW473" s="62">
        <v>0.7240687959112071</v>
      </c>
      <c r="BX473" s="62">
        <v>0.40816226267231692</v>
      </c>
      <c r="BY473" s="668">
        <v>5.0201773017062627E-2</v>
      </c>
      <c r="BZ473" s="62">
        <v>0.90396747706771652</v>
      </c>
      <c r="CA473" s="63" t="s">
        <v>585</v>
      </c>
      <c r="CB473" s="608" t="s">
        <v>548</v>
      </c>
    </row>
    <row r="478" spans="65:131" ht="13.8" x14ac:dyDescent="0.25">
      <c r="BM478" s="898" t="s">
        <v>409</v>
      </c>
      <c r="BN478" s="899"/>
      <c r="BO478" s="900"/>
      <c r="BP478" s="868">
        <v>2006</v>
      </c>
      <c r="BQ478" s="890"/>
      <c r="BR478" s="890"/>
      <c r="BS478" s="890"/>
      <c r="BT478" s="890"/>
      <c r="BU478" s="890"/>
      <c r="BV478" s="890"/>
      <c r="BW478" s="890"/>
      <c r="BX478" s="890"/>
      <c r="BY478" s="890"/>
      <c r="BZ478" s="890"/>
      <c r="CA478" s="891"/>
      <c r="CB478" s="901" t="s">
        <v>541</v>
      </c>
    </row>
    <row r="479" spans="65:131" ht="13.8" x14ac:dyDescent="0.25">
      <c r="BM479" s="4" t="s">
        <v>19</v>
      </c>
      <c r="BN479" s="5" t="s">
        <v>20</v>
      </c>
      <c r="BO479" s="6"/>
      <c r="BP479" s="98" t="s">
        <v>412</v>
      </c>
      <c r="BQ479" s="99" t="s">
        <v>0</v>
      </c>
      <c r="BR479" s="99" t="s">
        <v>1</v>
      </c>
      <c r="BS479" s="99" t="s">
        <v>2</v>
      </c>
      <c r="BT479" s="99" t="s">
        <v>3</v>
      </c>
      <c r="BU479" s="99" t="s">
        <v>4</v>
      </c>
      <c r="BV479" s="99" t="s">
        <v>5</v>
      </c>
      <c r="BW479" s="99" t="s">
        <v>6</v>
      </c>
      <c r="BX479" s="99" t="s">
        <v>7</v>
      </c>
      <c r="BY479" s="99" t="s">
        <v>8</v>
      </c>
      <c r="BZ479" s="99" t="s">
        <v>9</v>
      </c>
      <c r="CA479" s="599" t="s">
        <v>10</v>
      </c>
      <c r="CB479" s="902"/>
    </row>
    <row r="480" spans="65:131" ht="13.8" x14ac:dyDescent="0.25">
      <c r="BM480" s="695" t="s">
        <v>612</v>
      </c>
      <c r="BN480" s="696" t="s">
        <v>608</v>
      </c>
      <c r="BO480" s="697" t="s">
        <v>15</v>
      </c>
      <c r="BP480" s="45">
        <v>0.14000000000000001</v>
      </c>
      <c r="BQ480" s="46" t="s">
        <v>183</v>
      </c>
      <c r="BR480" s="46">
        <v>1.03</v>
      </c>
      <c r="BS480" s="46">
        <v>0.33</v>
      </c>
      <c r="BT480" s="46">
        <v>0.63</v>
      </c>
      <c r="BU480" s="46">
        <v>0.53</v>
      </c>
      <c r="BV480" s="46">
        <v>1.34</v>
      </c>
      <c r="BW480" s="46">
        <v>0.88</v>
      </c>
      <c r="BX480" s="46">
        <v>0.52</v>
      </c>
      <c r="BY480" s="46">
        <v>0.98</v>
      </c>
      <c r="BZ480" s="46">
        <v>1.1200000000000001</v>
      </c>
      <c r="CA480" s="247" t="s">
        <v>183</v>
      </c>
      <c r="CB480" s="698">
        <v>0.65</v>
      </c>
    </row>
    <row r="481" spans="65:80" ht="13.8" x14ac:dyDescent="0.25">
      <c r="BM481" s="695"/>
      <c r="BN481" s="696"/>
      <c r="BO481" s="697" t="s">
        <v>14</v>
      </c>
      <c r="BP481" s="45">
        <v>100</v>
      </c>
      <c r="BQ481" s="46">
        <v>100</v>
      </c>
      <c r="BR481" s="46">
        <v>62</v>
      </c>
      <c r="BS481" s="46">
        <v>100</v>
      </c>
      <c r="BT481" s="46">
        <v>100</v>
      </c>
      <c r="BU481" s="46">
        <v>100</v>
      </c>
      <c r="BV481" s="46">
        <v>36</v>
      </c>
      <c r="BW481" s="46">
        <v>100</v>
      </c>
      <c r="BX481" s="46">
        <v>58</v>
      </c>
      <c r="BY481" s="46">
        <v>100</v>
      </c>
      <c r="BZ481" s="46">
        <v>100</v>
      </c>
      <c r="CA481" s="247">
        <v>66</v>
      </c>
      <c r="CB481" s="698">
        <v>88</v>
      </c>
    </row>
    <row r="482" spans="65:80" ht="13.8" x14ac:dyDescent="0.25">
      <c r="BM482" s="695"/>
      <c r="BN482" s="696"/>
      <c r="BO482" s="697" t="s">
        <v>347</v>
      </c>
      <c r="BP482" s="45">
        <v>0.18</v>
      </c>
      <c r="BQ482" s="46" t="s">
        <v>183</v>
      </c>
      <c r="BR482" s="46">
        <v>1.06</v>
      </c>
      <c r="BS482" s="46">
        <v>0.44</v>
      </c>
      <c r="BT482" s="46">
        <v>0.95</v>
      </c>
      <c r="BU482" s="46">
        <v>0.84</v>
      </c>
      <c r="BV482" s="46">
        <v>1.34</v>
      </c>
      <c r="BW482" s="46">
        <v>0.97</v>
      </c>
      <c r="BX482" s="46">
        <v>0.63</v>
      </c>
      <c r="BY482" s="46">
        <v>1.72</v>
      </c>
      <c r="BZ482" s="46">
        <v>1.34</v>
      </c>
      <c r="CA482" s="247" t="s">
        <v>183</v>
      </c>
      <c r="CB482" s="698">
        <v>1.72</v>
      </c>
    </row>
    <row r="483" spans="65:80" ht="13.8" x14ac:dyDescent="0.25">
      <c r="BM483" s="695"/>
      <c r="BN483" s="696"/>
      <c r="BO483" s="697" t="s">
        <v>348</v>
      </c>
      <c r="BP483" s="45">
        <v>0.09</v>
      </c>
      <c r="BQ483" s="46" t="s">
        <v>183</v>
      </c>
      <c r="BR483" s="46">
        <v>1</v>
      </c>
      <c r="BS483" s="46">
        <v>0.11</v>
      </c>
      <c r="BT483" s="46">
        <v>0.14000000000000001</v>
      </c>
      <c r="BU483" s="46">
        <v>0.16</v>
      </c>
      <c r="BV483" s="46">
        <v>1.34</v>
      </c>
      <c r="BW483" s="46">
        <v>0.72</v>
      </c>
      <c r="BX483" s="46">
        <v>0.41</v>
      </c>
      <c r="BY483" s="46">
        <v>0.05</v>
      </c>
      <c r="BZ483" s="46">
        <v>0.9</v>
      </c>
      <c r="CA483" s="247" t="s">
        <v>183</v>
      </c>
      <c r="CB483" s="698" t="s">
        <v>183</v>
      </c>
    </row>
    <row r="484" spans="65:80" ht="13.8" x14ac:dyDescent="0.25">
      <c r="BM484" s="590" t="s">
        <v>441</v>
      </c>
      <c r="BN484" s="388" t="s">
        <v>442</v>
      </c>
      <c r="BO484" s="8" t="s">
        <v>15</v>
      </c>
      <c r="BP484" s="658">
        <v>0.72</v>
      </c>
      <c r="BQ484" s="659">
        <v>2.88</v>
      </c>
      <c r="BR484" s="413">
        <v>0.53</v>
      </c>
      <c r="BS484" s="413">
        <v>0.77</v>
      </c>
      <c r="BT484" s="413">
        <v>0.63</v>
      </c>
      <c r="BU484" s="659">
        <v>0.46</v>
      </c>
      <c r="BV484" s="659">
        <v>0.08</v>
      </c>
      <c r="BW484" s="659">
        <v>0.53</v>
      </c>
      <c r="BX484" s="659">
        <v>0.45</v>
      </c>
      <c r="BY484" s="413">
        <v>0.18</v>
      </c>
      <c r="BZ484" s="659">
        <v>0.03</v>
      </c>
      <c r="CA484" s="660">
        <v>0.08</v>
      </c>
      <c r="CB484" s="26">
        <v>0.61</v>
      </c>
    </row>
    <row r="485" spans="65:80" ht="13.8" x14ac:dyDescent="0.25">
      <c r="BM485" s="590"/>
      <c r="BN485" s="21"/>
      <c r="BO485" s="7" t="s">
        <v>14</v>
      </c>
      <c r="BP485" s="648">
        <v>100</v>
      </c>
      <c r="BQ485" s="416">
        <v>100</v>
      </c>
      <c r="BR485" s="416">
        <v>100</v>
      </c>
      <c r="BS485" s="416">
        <v>100</v>
      </c>
      <c r="BT485" s="416">
        <v>100</v>
      </c>
      <c r="BU485" s="416">
        <v>100</v>
      </c>
      <c r="BV485" s="416">
        <v>100</v>
      </c>
      <c r="BW485" s="416">
        <v>100</v>
      </c>
      <c r="BX485" s="416">
        <v>100</v>
      </c>
      <c r="BY485" s="416">
        <v>100</v>
      </c>
      <c r="BZ485" s="416">
        <v>100</v>
      </c>
      <c r="CA485" s="417">
        <v>100</v>
      </c>
      <c r="CB485" s="19">
        <v>100</v>
      </c>
    </row>
    <row r="486" spans="65:80" ht="13.8" x14ac:dyDescent="0.25">
      <c r="BM486" s="590"/>
      <c r="BN486" s="21"/>
      <c r="BO486" s="261" t="s">
        <v>539</v>
      </c>
      <c r="BP486" s="665">
        <v>1.21</v>
      </c>
      <c r="BQ486" s="459">
        <v>6.23</v>
      </c>
      <c r="BR486" s="489">
        <v>1.51</v>
      </c>
      <c r="BS486" s="662">
        <v>0.8</v>
      </c>
      <c r="BT486" s="662">
        <v>1</v>
      </c>
      <c r="BU486" s="419">
        <v>0.89</v>
      </c>
      <c r="BV486" s="419">
        <v>0.25</v>
      </c>
      <c r="BW486" s="419">
        <v>1.02</v>
      </c>
      <c r="BX486" s="419">
        <v>0.84</v>
      </c>
      <c r="BY486" s="662">
        <v>0.48</v>
      </c>
      <c r="BZ486" s="419">
        <v>0.05</v>
      </c>
      <c r="CA486" s="420">
        <v>0.13</v>
      </c>
      <c r="CB486" s="29">
        <v>6.23</v>
      </c>
    </row>
    <row r="487" spans="65:80" ht="13.8" x14ac:dyDescent="0.25">
      <c r="BM487" s="594"/>
      <c r="BN487" s="663"/>
      <c r="BO487" s="262" t="s">
        <v>90</v>
      </c>
      <c r="BP487" s="666">
        <v>0.25</v>
      </c>
      <c r="BQ487" s="312">
        <v>1.18</v>
      </c>
      <c r="BR487" s="312" t="s">
        <v>183</v>
      </c>
      <c r="BS487" s="664">
        <v>0.73</v>
      </c>
      <c r="BT487" s="664">
        <v>0.35</v>
      </c>
      <c r="BU487" s="326">
        <v>0.08</v>
      </c>
      <c r="BV487" s="326" t="s">
        <v>183</v>
      </c>
      <c r="BW487" s="326">
        <v>0.28000000000000003</v>
      </c>
      <c r="BX487" s="326">
        <v>0.22</v>
      </c>
      <c r="BY487" s="664" t="s">
        <v>183</v>
      </c>
      <c r="BZ487" s="326" t="s">
        <v>183</v>
      </c>
      <c r="CA487" s="327">
        <v>0.04</v>
      </c>
      <c r="CB487" s="32" t="s">
        <v>183</v>
      </c>
    </row>
    <row r="488" spans="65:80" ht="13.8" x14ac:dyDescent="0.25">
      <c r="BM488" s="10"/>
      <c r="BN488" s="675" t="s">
        <v>540</v>
      </c>
      <c r="BO488" s="8" t="s">
        <v>15</v>
      </c>
      <c r="BP488" s="412">
        <v>0.16</v>
      </c>
      <c r="BQ488" s="413">
        <v>7.0000000000000007E-2</v>
      </c>
      <c r="BR488" s="413">
        <v>0.13</v>
      </c>
      <c r="BS488" s="413">
        <v>0.1</v>
      </c>
      <c r="BT488" s="413">
        <v>0.17</v>
      </c>
      <c r="BU488" s="413">
        <v>0.17</v>
      </c>
      <c r="BV488" s="413">
        <v>0.48</v>
      </c>
      <c r="BW488" s="413">
        <v>0.15</v>
      </c>
      <c r="BX488" s="413">
        <v>0.05</v>
      </c>
      <c r="BY488" s="413">
        <v>0.09</v>
      </c>
      <c r="BZ488" s="413">
        <v>0.17</v>
      </c>
      <c r="CA488" s="414">
        <v>0.21</v>
      </c>
      <c r="CB488" s="26">
        <v>0.17</v>
      </c>
    </row>
    <row r="489" spans="65:80" ht="13.8" x14ac:dyDescent="0.25">
      <c r="BM489" s="10"/>
      <c r="BN489" s="657"/>
      <c r="BO489" s="7" t="s">
        <v>61</v>
      </c>
      <c r="BP489" s="415">
        <v>100</v>
      </c>
      <c r="BQ489" s="416">
        <v>100</v>
      </c>
      <c r="BR489" s="416">
        <v>100</v>
      </c>
      <c r="BS489" s="416">
        <v>100</v>
      </c>
      <c r="BT489" s="416">
        <v>100</v>
      </c>
      <c r="BU489" s="416">
        <v>100</v>
      </c>
      <c r="BV489" s="416">
        <v>100</v>
      </c>
      <c r="BW489" s="416">
        <v>100</v>
      </c>
      <c r="BX489" s="416">
        <v>100</v>
      </c>
      <c r="BY489" s="416">
        <v>100</v>
      </c>
      <c r="BZ489" s="416">
        <v>100</v>
      </c>
      <c r="CA489" s="417">
        <v>100</v>
      </c>
      <c r="CB489" s="19">
        <v>97</v>
      </c>
    </row>
    <row r="490" spans="65:80" ht="13.8" x14ac:dyDescent="0.25">
      <c r="BM490" s="10"/>
      <c r="BN490" s="21"/>
      <c r="BO490" s="7" t="s">
        <v>112</v>
      </c>
      <c r="BP490" s="418">
        <v>0.21</v>
      </c>
      <c r="BQ490" s="419">
        <v>0.13</v>
      </c>
      <c r="BR490" s="419">
        <v>0.16</v>
      </c>
      <c r="BS490" s="419">
        <v>0.18</v>
      </c>
      <c r="BT490" s="419">
        <v>0.36</v>
      </c>
      <c r="BU490" s="419">
        <v>0.19</v>
      </c>
      <c r="BV490" s="419">
        <v>0.6</v>
      </c>
      <c r="BW490" s="419">
        <v>0.26</v>
      </c>
      <c r="BX490" s="419">
        <v>0.16</v>
      </c>
      <c r="BY490" s="419">
        <v>0.27</v>
      </c>
      <c r="BZ490" s="419">
        <v>0.24</v>
      </c>
      <c r="CA490" s="420">
        <v>0.45</v>
      </c>
      <c r="CB490" s="29">
        <v>0.6</v>
      </c>
    </row>
    <row r="491" spans="65:80" ht="13.8" x14ac:dyDescent="0.25">
      <c r="BM491" s="20"/>
      <c r="BN491" s="21"/>
      <c r="BO491" s="9" t="s">
        <v>113</v>
      </c>
      <c r="BP491" s="421">
        <v>0.1</v>
      </c>
      <c r="BQ491" s="326">
        <v>0.02</v>
      </c>
      <c r="BR491" s="326">
        <v>0.08</v>
      </c>
      <c r="BS491" s="326">
        <v>0.03</v>
      </c>
      <c r="BT491" s="326" t="s">
        <v>438</v>
      </c>
      <c r="BU491" s="326">
        <v>0.15</v>
      </c>
      <c r="BV491" s="326">
        <v>0.39</v>
      </c>
      <c r="BW491" s="326">
        <v>7.0000000000000007E-2</v>
      </c>
      <c r="BX491" s="326" t="s">
        <v>438</v>
      </c>
      <c r="BY491" s="326" t="s">
        <v>438</v>
      </c>
      <c r="BZ491" s="326">
        <v>0.08</v>
      </c>
      <c r="CA491" s="327">
        <v>0.05</v>
      </c>
      <c r="CB491" s="32" t="s">
        <v>438</v>
      </c>
    </row>
  </sheetData>
  <mergeCells count="707">
    <mergeCell ref="DL458:DN458"/>
    <mergeCell ref="DO458:DZ458"/>
    <mergeCell ref="EA458:EA459"/>
    <mergeCell ref="DL414:DN414"/>
    <mergeCell ref="DO414:DZ414"/>
    <mergeCell ref="EA414:EA415"/>
    <mergeCell ref="DL428:DN428"/>
    <mergeCell ref="DO428:DZ428"/>
    <mergeCell ref="EA428:EA429"/>
    <mergeCell ref="DL444:DN444"/>
    <mergeCell ref="DO444:DZ444"/>
    <mergeCell ref="EA444:EA445"/>
    <mergeCell ref="DL368:DN368"/>
    <mergeCell ref="DO368:DZ368"/>
    <mergeCell ref="EA368:EA369"/>
    <mergeCell ref="DL384:DN384"/>
    <mergeCell ref="DO384:DZ384"/>
    <mergeCell ref="EA384:EA385"/>
    <mergeCell ref="DL398:DN398"/>
    <mergeCell ref="DO398:DZ398"/>
    <mergeCell ref="EA398:EA399"/>
    <mergeCell ref="DL326:DN326"/>
    <mergeCell ref="DO326:DZ326"/>
    <mergeCell ref="EA326:EA327"/>
    <mergeCell ref="DL340:DN340"/>
    <mergeCell ref="DO340:DZ340"/>
    <mergeCell ref="EA340:EA341"/>
    <mergeCell ref="DL354:DN354"/>
    <mergeCell ref="DO354:DZ354"/>
    <mergeCell ref="EA354:EA355"/>
    <mergeCell ref="DL282:DN282"/>
    <mergeCell ref="DO282:DZ282"/>
    <mergeCell ref="EA282:EA283"/>
    <mergeCell ref="DL297:DN297"/>
    <mergeCell ref="DO297:DZ297"/>
    <mergeCell ref="EA297:EA298"/>
    <mergeCell ref="DL311:DN311"/>
    <mergeCell ref="DO311:DZ311"/>
    <mergeCell ref="EA311:EA312"/>
    <mergeCell ref="DL240:DN240"/>
    <mergeCell ref="DO240:DZ240"/>
    <mergeCell ref="EA240:EA241"/>
    <mergeCell ref="DL254:DN254"/>
    <mergeCell ref="DO254:DZ254"/>
    <mergeCell ref="EA254:EA255"/>
    <mergeCell ref="DL268:DN268"/>
    <mergeCell ref="DO268:DZ268"/>
    <mergeCell ref="EA268:EA269"/>
    <mergeCell ref="CU3:CW3"/>
    <mergeCell ref="CX3:DI3"/>
    <mergeCell ref="DJ3:DJ4"/>
    <mergeCell ref="CX16:DI16"/>
    <mergeCell ref="CU39:CW39"/>
    <mergeCell ref="CX39:DI39"/>
    <mergeCell ref="DJ39:DJ40"/>
    <mergeCell ref="CU51:CW51"/>
    <mergeCell ref="CX51:DI51"/>
    <mergeCell ref="DJ51:DJ52"/>
    <mergeCell ref="AG150:AI150"/>
    <mergeCell ref="AJ150:AU150"/>
    <mergeCell ref="AG158:AI158"/>
    <mergeCell ref="AJ158:AU158"/>
    <mergeCell ref="AG168:AI168"/>
    <mergeCell ref="AJ168:AU168"/>
    <mergeCell ref="AG176:AI176"/>
    <mergeCell ref="AJ176:AU176"/>
    <mergeCell ref="AG104:AI104"/>
    <mergeCell ref="AJ104:AU104"/>
    <mergeCell ref="AG112:AI112"/>
    <mergeCell ref="AJ112:AU112"/>
    <mergeCell ref="AG122:AI122"/>
    <mergeCell ref="AJ122:AU122"/>
    <mergeCell ref="AG132:AI132"/>
    <mergeCell ref="AJ132:AU132"/>
    <mergeCell ref="AG140:AI140"/>
    <mergeCell ref="AJ140:AU140"/>
    <mergeCell ref="BP440:CA440"/>
    <mergeCell ref="BP422:CA422"/>
    <mergeCell ref="BP346:CA346"/>
    <mergeCell ref="BP328:CA328"/>
    <mergeCell ref="BP310:CA310"/>
    <mergeCell ref="BP291:CA291"/>
    <mergeCell ref="BP273:CA273"/>
    <mergeCell ref="BP254:CA254"/>
    <mergeCell ref="BP236:CA236"/>
    <mergeCell ref="CB422:CB423"/>
    <mergeCell ref="CB440:CB441"/>
    <mergeCell ref="CB460:CB461"/>
    <mergeCell ref="CB478:CB479"/>
    <mergeCell ref="BM460:BO460"/>
    <mergeCell ref="BP460:CA460"/>
    <mergeCell ref="BM478:BO478"/>
    <mergeCell ref="BP478:CA478"/>
    <mergeCell ref="CB3:CB4"/>
    <mergeCell ref="CB22:CB23"/>
    <mergeCell ref="CB44:CB45"/>
    <mergeCell ref="CB62:CB63"/>
    <mergeCell ref="CB81:CB82"/>
    <mergeCell ref="CB99:CB100"/>
    <mergeCell ref="CB117:CB118"/>
    <mergeCell ref="CB135:CB136"/>
    <mergeCell ref="CB200:CB201"/>
    <mergeCell ref="CB218:CB219"/>
    <mergeCell ref="CB236:CB237"/>
    <mergeCell ref="CB254:CB255"/>
    <mergeCell ref="CB273:CB274"/>
    <mergeCell ref="CB291:CB292"/>
    <mergeCell ref="CB310:CB311"/>
    <mergeCell ref="CB328:CB329"/>
    <mergeCell ref="CB346:CB347"/>
    <mergeCell ref="CB364:CB365"/>
    <mergeCell ref="CB384:CB385"/>
    <mergeCell ref="CB402:CB403"/>
    <mergeCell ref="BM364:BO364"/>
    <mergeCell ref="BP364:CA364"/>
    <mergeCell ref="BM384:BO384"/>
    <mergeCell ref="BP384:CA384"/>
    <mergeCell ref="BM402:BO402"/>
    <mergeCell ref="BP402:CA402"/>
    <mergeCell ref="BM422:BO422"/>
    <mergeCell ref="BM440:BO440"/>
    <mergeCell ref="BM273:BO273"/>
    <mergeCell ref="BM291:BO291"/>
    <mergeCell ref="BM310:BO310"/>
    <mergeCell ref="BM328:BO328"/>
    <mergeCell ref="BM346:BO346"/>
    <mergeCell ref="BM135:BO135"/>
    <mergeCell ref="BM200:BO200"/>
    <mergeCell ref="BM218:BO218"/>
    <mergeCell ref="BM236:BO236"/>
    <mergeCell ref="BM254:BO254"/>
    <mergeCell ref="BM154:BO154"/>
    <mergeCell ref="BM190:BO190"/>
    <mergeCell ref="BM172:BO172"/>
    <mergeCell ref="AW307:AY307"/>
    <mergeCell ref="AZ307:BK307"/>
    <mergeCell ref="AW323:AY323"/>
    <mergeCell ref="AZ323:BK323"/>
    <mergeCell ref="AW333:AY333"/>
    <mergeCell ref="AZ333:BK333"/>
    <mergeCell ref="BM44:BO44"/>
    <mergeCell ref="BP44:CA44"/>
    <mergeCell ref="BM62:BO62"/>
    <mergeCell ref="BP62:CA62"/>
    <mergeCell ref="BM81:BO81"/>
    <mergeCell ref="BP81:CA81"/>
    <mergeCell ref="BM99:BO99"/>
    <mergeCell ref="BP99:CA99"/>
    <mergeCell ref="BM117:BO117"/>
    <mergeCell ref="BP117:CA117"/>
    <mergeCell ref="BP218:CA218"/>
    <mergeCell ref="BP200:CA200"/>
    <mergeCell ref="BP135:CA135"/>
    <mergeCell ref="BP154:CA154"/>
    <mergeCell ref="BP190:CA190"/>
    <mergeCell ref="AW245:AY245"/>
    <mergeCell ref="AZ245:BK245"/>
    <mergeCell ref="BP172:CA172"/>
    <mergeCell ref="AW3:AY3"/>
    <mergeCell ref="AZ3:BK3"/>
    <mergeCell ref="AW13:AY13"/>
    <mergeCell ref="AZ13:BK13"/>
    <mergeCell ref="BM3:BO3"/>
    <mergeCell ref="BP3:CA3"/>
    <mergeCell ref="AZ48:BK48"/>
    <mergeCell ref="AW58:AY58"/>
    <mergeCell ref="AZ58:BK58"/>
    <mergeCell ref="BM22:BO22"/>
    <mergeCell ref="BP22:CA22"/>
    <mergeCell ref="AW153:AY153"/>
    <mergeCell ref="AZ153:BK153"/>
    <mergeCell ref="AW164:AY164"/>
    <mergeCell ref="AZ164:BK164"/>
    <mergeCell ref="AW174:AY174"/>
    <mergeCell ref="AZ174:BK174"/>
    <mergeCell ref="AW185:AY185"/>
    <mergeCell ref="AZ185:BK185"/>
    <mergeCell ref="AW195:AY195"/>
    <mergeCell ref="AZ195:BK195"/>
    <mergeCell ref="AG65:AI65"/>
    <mergeCell ref="AJ65:AU65"/>
    <mergeCell ref="CD17:CF17"/>
    <mergeCell ref="AW123:AY123"/>
    <mergeCell ref="AZ123:BK123"/>
    <mergeCell ref="AW133:AY133"/>
    <mergeCell ref="AZ133:BK133"/>
    <mergeCell ref="AW143:AY143"/>
    <mergeCell ref="AZ143:BK143"/>
    <mergeCell ref="AW27:AY27"/>
    <mergeCell ref="AZ27:BK27"/>
    <mergeCell ref="AW37:AY37"/>
    <mergeCell ref="AZ37:BK37"/>
    <mergeCell ref="AW48:AY48"/>
    <mergeCell ref="AW68:AY68"/>
    <mergeCell ref="AZ68:BK68"/>
    <mergeCell ref="AW78:AY78"/>
    <mergeCell ref="AZ78:BK78"/>
    <mergeCell ref="CD62:CF62"/>
    <mergeCell ref="AW88:AY88"/>
    <mergeCell ref="AZ88:BK88"/>
    <mergeCell ref="AG3:AI3"/>
    <mergeCell ref="AJ3:AU3"/>
    <mergeCell ref="AG13:AI13"/>
    <mergeCell ref="AJ13:AU13"/>
    <mergeCell ref="AG27:AI27"/>
    <mergeCell ref="AJ27:AU27"/>
    <mergeCell ref="AG39:AI39"/>
    <mergeCell ref="AJ39:AU39"/>
    <mergeCell ref="AG53:AI53"/>
    <mergeCell ref="AJ53:AU53"/>
    <mergeCell ref="CU66:CW66"/>
    <mergeCell ref="CX66:DI66"/>
    <mergeCell ref="DJ66:DJ67"/>
    <mergeCell ref="CU81:CW81"/>
    <mergeCell ref="CX81:DI81"/>
    <mergeCell ref="DJ81:DJ82"/>
    <mergeCell ref="CU94:CW94"/>
    <mergeCell ref="CX94:DI94"/>
    <mergeCell ref="CB190:CB191"/>
    <mergeCell ref="CD187:CF187"/>
    <mergeCell ref="CG187:CR187"/>
    <mergeCell ref="CS187:CS188"/>
    <mergeCell ref="CU109:CW109"/>
    <mergeCell ref="CX109:DI109"/>
    <mergeCell ref="DJ109:DJ110"/>
    <mergeCell ref="CU122:CW122"/>
    <mergeCell ref="CX122:DI122"/>
    <mergeCell ref="DJ122:DJ123"/>
    <mergeCell ref="CU137:CW137"/>
    <mergeCell ref="CX137:DI137"/>
    <mergeCell ref="DJ137:DJ138"/>
    <mergeCell ref="CU151:CW151"/>
    <mergeCell ref="CX151:DI151"/>
    <mergeCell ref="DJ151:DJ152"/>
    <mergeCell ref="ER214:ER215"/>
    <mergeCell ref="EC228:EE228"/>
    <mergeCell ref="EF228:EQ228"/>
    <mergeCell ref="ER228:ER229"/>
    <mergeCell ref="CD177:CF177"/>
    <mergeCell ref="CG177:CR177"/>
    <mergeCell ref="CS177:CS178"/>
    <mergeCell ref="CS88:CS89"/>
    <mergeCell ref="CD100:CF100"/>
    <mergeCell ref="CG100:CR100"/>
    <mergeCell ref="CS100:CS101"/>
    <mergeCell ref="CD114:CF114"/>
    <mergeCell ref="CD195:CF195"/>
    <mergeCell ref="CG195:CR195"/>
    <mergeCell ref="CS195:CS196"/>
    <mergeCell ref="CD206:CF206"/>
    <mergeCell ref="CG206:CR206"/>
    <mergeCell ref="CS206:CS207"/>
    <mergeCell ref="DL98:DN98"/>
    <mergeCell ref="DO98:DZ98"/>
    <mergeCell ref="EA98:EA99"/>
    <mergeCell ref="DJ94:DJ95"/>
    <mergeCell ref="ER171:ER172"/>
    <mergeCell ref="EC186:EE186"/>
    <mergeCell ref="ER3:ER4"/>
    <mergeCell ref="EF16:EQ16"/>
    <mergeCell ref="EC116:EE116"/>
    <mergeCell ref="EF116:EQ116"/>
    <mergeCell ref="ER116:ER117"/>
    <mergeCell ref="DL226:DN226"/>
    <mergeCell ref="DO226:DZ226"/>
    <mergeCell ref="EA226:EA227"/>
    <mergeCell ref="EC3:EE3"/>
    <mergeCell ref="EF3:EQ3"/>
    <mergeCell ref="EC128:EE128"/>
    <mergeCell ref="EF128:EQ128"/>
    <mergeCell ref="EC171:EE171"/>
    <mergeCell ref="EF171:EQ171"/>
    <mergeCell ref="EC214:EE214"/>
    <mergeCell ref="EF214:EQ214"/>
    <mergeCell ref="DL197:DN197"/>
    <mergeCell ref="DO197:DZ197"/>
    <mergeCell ref="EA197:EA198"/>
    <mergeCell ref="DL212:DN212"/>
    <mergeCell ref="DO212:DZ212"/>
    <mergeCell ref="EA212:EA213"/>
    <mergeCell ref="DL168:DN168"/>
    <mergeCell ref="DO168:DZ168"/>
    <mergeCell ref="DL3:DN3"/>
    <mergeCell ref="DO3:DZ3"/>
    <mergeCell ref="EA3:EA4"/>
    <mergeCell ref="EA168:EA169"/>
    <mergeCell ref="DL184:DN184"/>
    <mergeCell ref="DO184:DZ184"/>
    <mergeCell ref="EA184:EA185"/>
    <mergeCell ref="DL140:DN140"/>
    <mergeCell ref="DO140:DZ140"/>
    <mergeCell ref="EA140:EA141"/>
    <mergeCell ref="DL155:DN155"/>
    <mergeCell ref="DO155:DZ155"/>
    <mergeCell ref="EA155:EA156"/>
    <mergeCell ref="DL16:DN16"/>
    <mergeCell ref="EA16:EA17"/>
    <mergeCell ref="DL33:DN33"/>
    <mergeCell ref="DO33:DZ33"/>
    <mergeCell ref="EA33:EA34"/>
    <mergeCell ref="DL46:DN46"/>
    <mergeCell ref="DO46:DZ46"/>
    <mergeCell ref="EA46:EA47"/>
    <mergeCell ref="DL60:DN60"/>
    <mergeCell ref="DO60:DZ60"/>
    <mergeCell ref="EA60:EA61"/>
    <mergeCell ref="EF186:EQ186"/>
    <mergeCell ref="ER186:ER187"/>
    <mergeCell ref="EC199:EE199"/>
    <mergeCell ref="EF199:EQ199"/>
    <mergeCell ref="ER199:ER200"/>
    <mergeCell ref="ER128:ER129"/>
    <mergeCell ref="EC143:EE143"/>
    <mergeCell ref="EF143:EQ143"/>
    <mergeCell ref="ER143:ER144"/>
    <mergeCell ref="EC158:EE158"/>
    <mergeCell ref="EF158:EQ158"/>
    <mergeCell ref="ER158:ER159"/>
    <mergeCell ref="HY94:HY95"/>
    <mergeCell ref="HJ112:HL112"/>
    <mergeCell ref="HM112:HX112"/>
    <mergeCell ref="HY112:HY113"/>
    <mergeCell ref="HJ128:HL128"/>
    <mergeCell ref="HM128:HX128"/>
    <mergeCell ref="HY128:HY129"/>
    <mergeCell ref="DO16:DZ16"/>
    <mergeCell ref="DL113:DN113"/>
    <mergeCell ref="DO113:DZ113"/>
    <mergeCell ref="EA113:EA114"/>
    <mergeCell ref="DL125:DN125"/>
    <mergeCell ref="DO125:DZ125"/>
    <mergeCell ref="EA125:EA126"/>
    <mergeCell ref="DL72:DN72"/>
    <mergeCell ref="DO72:DZ72"/>
    <mergeCell ref="EA72:EA73"/>
    <mergeCell ref="DL86:DN86"/>
    <mergeCell ref="DO86:DZ86"/>
    <mergeCell ref="EA86:EA87"/>
    <mergeCell ref="HY46:HY47"/>
    <mergeCell ref="HJ64:HL64"/>
    <mergeCell ref="HM64:HX64"/>
    <mergeCell ref="HY64:HY65"/>
    <mergeCell ref="HJ86:HL86"/>
    <mergeCell ref="HM86:HX86"/>
    <mergeCell ref="HY86:HY87"/>
    <mergeCell ref="HY3:HY4"/>
    <mergeCell ref="HJ13:HL13"/>
    <mergeCell ref="HM13:HX13"/>
    <mergeCell ref="HY13:HY14"/>
    <mergeCell ref="HJ33:HL33"/>
    <mergeCell ref="HM33:HX33"/>
    <mergeCell ref="HY33:HY34"/>
    <mergeCell ref="HJ3:HL3"/>
    <mergeCell ref="HM3:HX3"/>
    <mergeCell ref="HJ46:HL46"/>
    <mergeCell ref="HM46:HX46"/>
    <mergeCell ref="HJ94:HL94"/>
    <mergeCell ref="HM94:HX94"/>
    <mergeCell ref="HJ146:HL146"/>
    <mergeCell ref="HM146:HX146"/>
    <mergeCell ref="GS145:GU145"/>
    <mergeCell ref="GV145:HG145"/>
    <mergeCell ref="HH145:HH146"/>
    <mergeCell ref="GS115:GU115"/>
    <mergeCell ref="GV115:HG115"/>
    <mergeCell ref="HH115:HH116"/>
    <mergeCell ref="GV80:HG80"/>
    <mergeCell ref="HH80:HH81"/>
    <mergeCell ref="GS107:GU107"/>
    <mergeCell ref="GV107:HG107"/>
    <mergeCell ref="GV45:HG45"/>
    <mergeCell ref="HH45:HH46"/>
    <mergeCell ref="GS58:GU58"/>
    <mergeCell ref="GV58:HG58"/>
    <mergeCell ref="HH58:HH59"/>
    <mergeCell ref="GS80:GU80"/>
    <mergeCell ref="GV3:HG3"/>
    <mergeCell ref="HH3:HH4"/>
    <mergeCell ref="GS17:GU17"/>
    <mergeCell ref="GV17:HG17"/>
    <mergeCell ref="HH17:HH18"/>
    <mergeCell ref="GB76:GD76"/>
    <mergeCell ref="GE76:GP76"/>
    <mergeCell ref="GQ76:GQ77"/>
    <mergeCell ref="GS3:GU3"/>
    <mergeCell ref="GS45:GU45"/>
    <mergeCell ref="GB45:GD45"/>
    <mergeCell ref="GE45:GP45"/>
    <mergeCell ref="GQ45:GQ46"/>
    <mergeCell ref="GB58:GD58"/>
    <mergeCell ref="GE58:GP58"/>
    <mergeCell ref="GQ58:GQ59"/>
    <mergeCell ref="GB3:GD3"/>
    <mergeCell ref="GE3:GP3"/>
    <mergeCell ref="GQ3:GQ4"/>
    <mergeCell ref="GB17:GD17"/>
    <mergeCell ref="GE17:GP17"/>
    <mergeCell ref="GQ17:GQ18"/>
    <mergeCell ref="FK41:FM41"/>
    <mergeCell ref="FN41:FY41"/>
    <mergeCell ref="FZ41:FZ42"/>
    <mergeCell ref="FK54:FM54"/>
    <mergeCell ref="FN54:FY54"/>
    <mergeCell ref="FZ54:FZ55"/>
    <mergeCell ref="FK68:FM68"/>
    <mergeCell ref="FN68:FY68"/>
    <mergeCell ref="FN131:FY131"/>
    <mergeCell ref="FZ131:FZ132"/>
    <mergeCell ref="FK109:FM109"/>
    <mergeCell ref="FN109:FY109"/>
    <mergeCell ref="FZ109:FZ110"/>
    <mergeCell ref="FK117:FM117"/>
    <mergeCell ref="FN117:FY117"/>
    <mergeCell ref="FZ117:FZ118"/>
    <mergeCell ref="FK131:FM131"/>
    <mergeCell ref="FK86:FM86"/>
    <mergeCell ref="FN86:FY86"/>
    <mergeCell ref="FZ86:FZ87"/>
    <mergeCell ref="FK94:FM94"/>
    <mergeCell ref="FN94:FY94"/>
    <mergeCell ref="FZ94:FZ95"/>
    <mergeCell ref="FZ68:FZ69"/>
    <mergeCell ref="FK3:FM3"/>
    <mergeCell ref="FN3:FY3"/>
    <mergeCell ref="FZ3:FZ4"/>
    <mergeCell ref="FK17:FM17"/>
    <mergeCell ref="FN17:FY17"/>
    <mergeCell ref="FZ17:FZ18"/>
    <mergeCell ref="ET3:EV3"/>
    <mergeCell ref="EW3:FH3"/>
    <mergeCell ref="FI3:FI4"/>
    <mergeCell ref="ET17:EV17"/>
    <mergeCell ref="EW17:FH17"/>
    <mergeCell ref="FI17:FI18"/>
    <mergeCell ref="ET54:EV54"/>
    <mergeCell ref="EW54:FH54"/>
    <mergeCell ref="FI54:FI55"/>
    <mergeCell ref="ET41:EV41"/>
    <mergeCell ref="EW41:FH41"/>
    <mergeCell ref="FI41:FI42"/>
    <mergeCell ref="ET83:EV83"/>
    <mergeCell ref="EW83:FH83"/>
    <mergeCell ref="FI83:FI84"/>
    <mergeCell ref="ET68:EV68"/>
    <mergeCell ref="EW68:FH68"/>
    <mergeCell ref="FI68:FI69"/>
    <mergeCell ref="HJ182:HL182"/>
    <mergeCell ref="HM182:HX182"/>
    <mergeCell ref="HY182:HY183"/>
    <mergeCell ref="ET127:EV127"/>
    <mergeCell ref="EW127:FH127"/>
    <mergeCell ref="FI127:FI128"/>
    <mergeCell ref="ET135:EV135"/>
    <mergeCell ref="EW135:FH135"/>
    <mergeCell ref="FI135:FI136"/>
    <mergeCell ref="GB174:GD174"/>
    <mergeCell ref="GE174:GP174"/>
    <mergeCell ref="GQ174:GQ175"/>
    <mergeCell ref="GB147:GD147"/>
    <mergeCell ref="GE147:GP147"/>
    <mergeCell ref="GQ147:GQ148"/>
    <mergeCell ref="GB155:GD155"/>
    <mergeCell ref="GE155:GP155"/>
    <mergeCell ref="GQ155:GQ156"/>
    <mergeCell ref="FK139:FM139"/>
    <mergeCell ref="FN139:FY139"/>
    <mergeCell ref="FZ139:FZ140"/>
    <mergeCell ref="GS137:GU137"/>
    <mergeCell ref="GS171:GU171"/>
    <mergeCell ref="GV171:HG171"/>
    <mergeCell ref="HJ173:HL173"/>
    <mergeCell ref="GB121:GD121"/>
    <mergeCell ref="GE121:GP121"/>
    <mergeCell ref="GQ121:GQ122"/>
    <mergeCell ref="GB129:GD129"/>
    <mergeCell ref="GE129:GP129"/>
    <mergeCell ref="GQ129:GQ130"/>
    <mergeCell ref="HM173:HX173"/>
    <mergeCell ref="HY173:HY174"/>
    <mergeCell ref="GS163:GU163"/>
    <mergeCell ref="GV163:HG163"/>
    <mergeCell ref="HH163:HH164"/>
    <mergeCell ref="HY146:HY147"/>
    <mergeCell ref="HJ154:HL154"/>
    <mergeCell ref="HM154:HX154"/>
    <mergeCell ref="HY154:HY155"/>
    <mergeCell ref="GB94:GD94"/>
    <mergeCell ref="GE94:GP94"/>
    <mergeCell ref="GQ94:GQ95"/>
    <mergeCell ref="GB103:GD103"/>
    <mergeCell ref="GE103:GP103"/>
    <mergeCell ref="GQ103:GQ104"/>
    <mergeCell ref="GV137:HG137"/>
    <mergeCell ref="HH137:HH138"/>
    <mergeCell ref="GS194:GU194"/>
    <mergeCell ref="GV194:HG194"/>
    <mergeCell ref="HH194:HH195"/>
    <mergeCell ref="HH107:HH108"/>
    <mergeCell ref="HH171:HH172"/>
    <mergeCell ref="ET91:EV91"/>
    <mergeCell ref="EW91:FH91"/>
    <mergeCell ref="FI91:FI92"/>
    <mergeCell ref="ET105:EV105"/>
    <mergeCell ref="EW105:FH105"/>
    <mergeCell ref="FI105:FI106"/>
    <mergeCell ref="ET113:EV113"/>
    <mergeCell ref="EW113:FH113"/>
    <mergeCell ref="FI113:FI114"/>
    <mergeCell ref="Q78:S78"/>
    <mergeCell ref="T78:AE78"/>
    <mergeCell ref="Q162:S162"/>
    <mergeCell ref="T162:AE162"/>
    <mergeCell ref="Q181:S181"/>
    <mergeCell ref="T181:AE181"/>
    <mergeCell ref="Q200:S200"/>
    <mergeCell ref="T200:AE200"/>
    <mergeCell ref="Q96:S96"/>
    <mergeCell ref="T96:AE96"/>
    <mergeCell ref="Q104:S104"/>
    <mergeCell ref="T104:AE104"/>
    <mergeCell ref="Q120:S120"/>
    <mergeCell ref="T120:AE120"/>
    <mergeCell ref="Q128:S128"/>
    <mergeCell ref="T128:AE128"/>
    <mergeCell ref="Q136:S136"/>
    <mergeCell ref="T136:AE136"/>
    <mergeCell ref="Q145:S145"/>
    <mergeCell ref="T145:AE145"/>
    <mergeCell ref="Q153:S153"/>
    <mergeCell ref="T153:AE153"/>
    <mergeCell ref="Q112:S112"/>
    <mergeCell ref="T112:AE112"/>
    <mergeCell ref="AW281:AY281"/>
    <mergeCell ref="AZ281:BK281"/>
    <mergeCell ref="AW297:AY297"/>
    <mergeCell ref="AZ297:BK297"/>
    <mergeCell ref="AW255:AY255"/>
    <mergeCell ref="Q295:S295"/>
    <mergeCell ref="T295:AE295"/>
    <mergeCell ref="Q238:S238"/>
    <mergeCell ref="T238:AE238"/>
    <mergeCell ref="Q219:S219"/>
    <mergeCell ref="T219:AE219"/>
    <mergeCell ref="Q257:S257"/>
    <mergeCell ref="T257:AE257"/>
    <mergeCell ref="Q276:S276"/>
    <mergeCell ref="T276:AE276"/>
    <mergeCell ref="AZ255:BK255"/>
    <mergeCell ref="AW271:AY271"/>
    <mergeCell ref="AZ271:BK271"/>
    <mergeCell ref="CB154:CB155"/>
    <mergeCell ref="BM182:BO182"/>
    <mergeCell ref="BP182:CA182"/>
    <mergeCell ref="CB182:CB183"/>
    <mergeCell ref="BM162:BO162"/>
    <mergeCell ref="BP162:CA162"/>
    <mergeCell ref="CB162:CB163"/>
    <mergeCell ref="CG114:CR114"/>
    <mergeCell ref="CS114:CS115"/>
    <mergeCell ref="CD122:CF122"/>
    <mergeCell ref="CG122:CR122"/>
    <mergeCell ref="CS122:CS123"/>
    <mergeCell ref="CS159:CS160"/>
    <mergeCell ref="CD169:CF169"/>
    <mergeCell ref="CG169:CR169"/>
    <mergeCell ref="CS169:CS170"/>
    <mergeCell ref="CD159:CF159"/>
    <mergeCell ref="CG159:CR159"/>
    <mergeCell ref="CB172:CB173"/>
    <mergeCell ref="CG3:CR3"/>
    <mergeCell ref="CS3:CS4"/>
    <mergeCell ref="CG17:CR17"/>
    <mergeCell ref="CS17:CS18"/>
    <mergeCell ref="CD35:CF35"/>
    <mergeCell ref="CG35:CR35"/>
    <mergeCell ref="CS35:CS36"/>
    <mergeCell ref="CD48:CF48"/>
    <mergeCell ref="CG48:CR48"/>
    <mergeCell ref="CS48:CS49"/>
    <mergeCell ref="CD3:CF3"/>
    <mergeCell ref="CG62:CR62"/>
    <mergeCell ref="CS62:CS63"/>
    <mergeCell ref="CD74:CF74"/>
    <mergeCell ref="CG74:CR74"/>
    <mergeCell ref="CS74:CS75"/>
    <mergeCell ref="CD88:CF88"/>
    <mergeCell ref="CG88:CR88"/>
    <mergeCell ref="CD151:CF151"/>
    <mergeCell ref="CG151:CR151"/>
    <mergeCell ref="CS151:CS152"/>
    <mergeCell ref="CD132:CF132"/>
    <mergeCell ref="CG132:CR132"/>
    <mergeCell ref="CS132:CS133"/>
    <mergeCell ref="CD140:CF140"/>
    <mergeCell ref="CG140:CR140"/>
    <mergeCell ref="CS140:CS141"/>
    <mergeCell ref="CD364:CF364"/>
    <mergeCell ref="CG364:CR364"/>
    <mergeCell ref="CS364:CS365"/>
    <mergeCell ref="CD424:CF424"/>
    <mergeCell ref="CG424:CR424"/>
    <mergeCell ref="CS424:CS425"/>
    <mergeCell ref="CD380:CF380"/>
    <mergeCell ref="CG380:CR380"/>
    <mergeCell ref="CS380:CS381"/>
    <mergeCell ref="CD394:CF394"/>
    <mergeCell ref="CG394:CR394"/>
    <mergeCell ref="CS394:CS395"/>
    <mergeCell ref="CD410:CF410"/>
    <mergeCell ref="CG410:CR410"/>
    <mergeCell ref="CS410:CS411"/>
    <mergeCell ref="CD350:CF350"/>
    <mergeCell ref="CG350:CR350"/>
    <mergeCell ref="CS350:CS351"/>
    <mergeCell ref="CD306:CF306"/>
    <mergeCell ref="CG306:CR306"/>
    <mergeCell ref="CS306:CS307"/>
    <mergeCell ref="CD320:CF320"/>
    <mergeCell ref="CG320:CR320"/>
    <mergeCell ref="CS320:CS321"/>
    <mergeCell ref="CD334:CF334"/>
    <mergeCell ref="CG334:CR334"/>
    <mergeCell ref="CS334:CS335"/>
    <mergeCell ref="CD292:CF292"/>
    <mergeCell ref="CG292:CR292"/>
    <mergeCell ref="CS292:CS293"/>
    <mergeCell ref="CD220:CF220"/>
    <mergeCell ref="CG220:CR220"/>
    <mergeCell ref="CS220:CS221"/>
    <mergeCell ref="CD234:CF234"/>
    <mergeCell ref="CG234:CR234"/>
    <mergeCell ref="CS234:CS235"/>
    <mergeCell ref="CD248:CF248"/>
    <mergeCell ref="CG248:CR248"/>
    <mergeCell ref="CS248:CS249"/>
    <mergeCell ref="CD263:CF263"/>
    <mergeCell ref="CG263:CR263"/>
    <mergeCell ref="CS263:CS264"/>
    <mergeCell ref="CD277:CF277"/>
    <mergeCell ref="CG277:CR277"/>
    <mergeCell ref="CS277:CS278"/>
    <mergeCell ref="EC38:EE38"/>
    <mergeCell ref="EF38:EQ38"/>
    <mergeCell ref="ER38:ER39"/>
    <mergeCell ref="EC50:EE50"/>
    <mergeCell ref="EF50:EQ50"/>
    <mergeCell ref="ER50:ER51"/>
    <mergeCell ref="EC64:EE64"/>
    <mergeCell ref="EF64:EQ64"/>
    <mergeCell ref="ER64:ER65"/>
    <mergeCell ref="EC76:EE76"/>
    <mergeCell ref="EF76:EQ76"/>
    <mergeCell ref="ER76:ER77"/>
    <mergeCell ref="EC90:EE90"/>
    <mergeCell ref="EF90:EQ90"/>
    <mergeCell ref="ER90:ER91"/>
    <mergeCell ref="EC102:EE102"/>
    <mergeCell ref="EF102:EQ102"/>
    <mergeCell ref="ER102:ER103"/>
    <mergeCell ref="EC242:EE242"/>
    <mergeCell ref="EF242:EQ242"/>
    <mergeCell ref="ER242:ER243"/>
    <mergeCell ref="EC254:EE254"/>
    <mergeCell ref="EF254:EQ254"/>
    <mergeCell ref="ER254:ER255"/>
    <mergeCell ref="EC268:EE268"/>
    <mergeCell ref="EF268:EQ268"/>
    <mergeCell ref="ER268:ER269"/>
    <mergeCell ref="EC280:EE280"/>
    <mergeCell ref="EF280:EQ280"/>
    <mergeCell ref="ER280:ER281"/>
    <mergeCell ref="EC294:EE294"/>
    <mergeCell ref="EF294:EQ294"/>
    <mergeCell ref="ER294:ER295"/>
    <mergeCell ref="EC306:EE306"/>
    <mergeCell ref="EF306:EQ306"/>
    <mergeCell ref="ER306:ER307"/>
    <mergeCell ref="EC320:EE320"/>
    <mergeCell ref="EF320:EQ320"/>
    <mergeCell ref="ER320:ER321"/>
    <mergeCell ref="EC332:EE332"/>
    <mergeCell ref="EF332:EQ332"/>
    <mergeCell ref="ER332:ER333"/>
    <mergeCell ref="EC346:EE346"/>
    <mergeCell ref="EF346:EQ346"/>
    <mergeCell ref="ER346:ER347"/>
    <mergeCell ref="EC358:EE358"/>
    <mergeCell ref="EF358:EQ358"/>
    <mergeCell ref="ER358:ER359"/>
    <mergeCell ref="EC372:EE372"/>
    <mergeCell ref="EF372:EQ372"/>
    <mergeCell ref="ER372:ER373"/>
    <mergeCell ref="EC384:EE384"/>
    <mergeCell ref="EF384:EQ384"/>
    <mergeCell ref="ER384:ER385"/>
    <mergeCell ref="EC437:EE437"/>
    <mergeCell ref="EF437:EQ437"/>
    <mergeCell ref="ER437:ER438"/>
    <mergeCell ref="EC398:EE398"/>
    <mergeCell ref="EF398:EQ398"/>
    <mergeCell ref="ER398:ER399"/>
    <mergeCell ref="EC410:EE410"/>
    <mergeCell ref="EF410:EQ410"/>
    <mergeCell ref="ER410:ER411"/>
    <mergeCell ref="EC425:EE425"/>
    <mergeCell ref="EF425:EQ425"/>
    <mergeCell ref="ER425:ER426"/>
  </mergeCells>
  <phoneticPr fontId="1"/>
  <pageMargins left="0.70866141732283472" right="0.70866141732283472" top="0.74803149606299213" bottom="0.74803149606299213" header="0.31496062992125984" footer="0.31496062992125984"/>
  <pageSetup paperSize="9" scale="62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63"/>
  <sheetViews>
    <sheetView view="pageBreakPreview" zoomScale="70" zoomScaleNormal="85" zoomScaleSheetLayoutView="70" workbookViewId="0">
      <pane xSplit="3" ySplit="4" topLeftCell="D5" activePane="bottomRight" state="frozen"/>
      <selection activeCell="K151" sqref="K151"/>
      <selection pane="topRight" activeCell="K151" sqref="K151"/>
      <selection pane="bottomLeft" activeCell="K151" sqref="K151"/>
      <selection pane="bottomRight" activeCell="P53" sqref="P53"/>
    </sheetView>
  </sheetViews>
  <sheetFormatPr defaultColWidth="8" defaultRowHeight="13.8" x14ac:dyDescent="0.25"/>
  <cols>
    <col min="1" max="1" width="10.109375" style="3" customWidth="1"/>
    <col min="2" max="2" width="19.44140625" style="3" customWidth="1"/>
    <col min="3" max="3" width="8.21875" style="3" bestFit="1" customWidth="1"/>
    <col min="4" max="15" width="6.6640625" style="3" customWidth="1"/>
    <col min="16" max="16" width="8" style="64" customWidth="1"/>
    <col min="17" max="16384" width="8" style="3"/>
  </cols>
  <sheetData>
    <row r="1" spans="1:17" ht="18" x14ac:dyDescent="0.4">
      <c r="A1" s="96" t="s">
        <v>35</v>
      </c>
    </row>
    <row r="2" spans="1:17" ht="15" customHeight="1" x14ac:dyDescent="0.25"/>
    <row r="3" spans="1:17" ht="15" customHeight="1" x14ac:dyDescent="0.25">
      <c r="A3" s="868" t="s">
        <v>91</v>
      </c>
      <c r="B3" s="869"/>
      <c r="C3" s="870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3" t="s">
        <v>94</v>
      </c>
    </row>
    <row r="4" spans="1:17" ht="15" customHeight="1" x14ac:dyDescent="0.25">
      <c r="A4" s="98" t="s">
        <v>28</v>
      </c>
      <c r="B4" s="99" t="s">
        <v>29</v>
      </c>
      <c r="C4" s="72"/>
      <c r="D4" s="47" t="s">
        <v>30</v>
      </c>
      <c r="E4" s="48" t="s">
        <v>0</v>
      </c>
      <c r="F4" s="48" t="s">
        <v>1</v>
      </c>
      <c r="G4" s="48" t="s">
        <v>2</v>
      </c>
      <c r="H4" s="48" t="s">
        <v>3</v>
      </c>
      <c r="I4" s="48" t="s">
        <v>4</v>
      </c>
      <c r="J4" s="48" t="s">
        <v>5</v>
      </c>
      <c r="K4" s="48" t="s">
        <v>6</v>
      </c>
      <c r="L4" s="48" t="s">
        <v>7</v>
      </c>
      <c r="M4" s="48" t="s">
        <v>8</v>
      </c>
      <c r="N4" s="48" t="s">
        <v>9</v>
      </c>
      <c r="O4" s="49" t="s">
        <v>10</v>
      </c>
      <c r="P4" s="874"/>
    </row>
    <row r="5" spans="1:17" s="79" customFormat="1" ht="15" customHeight="1" x14ac:dyDescent="0.25">
      <c r="A5" s="100" t="s">
        <v>165</v>
      </c>
      <c r="B5" s="78" t="s">
        <v>166</v>
      </c>
      <c r="C5" s="73" t="s">
        <v>15</v>
      </c>
      <c r="D5" s="24" t="s">
        <v>184</v>
      </c>
      <c r="E5" s="25" t="s">
        <v>184</v>
      </c>
      <c r="F5" s="25" t="s">
        <v>184</v>
      </c>
      <c r="G5" s="25" t="s">
        <v>184</v>
      </c>
      <c r="H5" s="25">
        <v>0.6</v>
      </c>
      <c r="I5" s="25">
        <v>0.6</v>
      </c>
      <c r="J5" s="25">
        <v>0.4</v>
      </c>
      <c r="K5" s="25">
        <v>0.3</v>
      </c>
      <c r="L5" s="25">
        <v>0.2</v>
      </c>
      <c r="M5" s="25">
        <v>0.4</v>
      </c>
      <c r="N5" s="25">
        <v>0.6</v>
      </c>
      <c r="O5" s="26">
        <v>0.4</v>
      </c>
      <c r="P5" s="26">
        <v>0.4</v>
      </c>
    </row>
    <row r="6" spans="1:17" s="79" customFormat="1" ht="15" customHeight="1" x14ac:dyDescent="0.25">
      <c r="A6" s="102"/>
      <c r="B6" s="81"/>
      <c r="C6" s="56" t="s">
        <v>53</v>
      </c>
      <c r="D6" s="134">
        <v>0</v>
      </c>
      <c r="E6" s="15">
        <v>0</v>
      </c>
      <c r="F6" s="15">
        <v>0</v>
      </c>
      <c r="G6" s="15">
        <v>0</v>
      </c>
      <c r="H6" s="15">
        <v>97</v>
      </c>
      <c r="I6" s="15">
        <v>100</v>
      </c>
      <c r="J6" s="15">
        <v>100</v>
      </c>
      <c r="K6" s="15">
        <v>100</v>
      </c>
      <c r="L6" s="15">
        <v>100</v>
      </c>
      <c r="M6" s="15">
        <v>100</v>
      </c>
      <c r="N6" s="15">
        <v>100</v>
      </c>
      <c r="O6" s="16">
        <v>100</v>
      </c>
      <c r="P6" s="16">
        <v>67</v>
      </c>
    </row>
    <row r="7" spans="1:17" s="79" customFormat="1" ht="15" customHeight="1" x14ac:dyDescent="0.25">
      <c r="A7" s="102"/>
      <c r="B7" s="81"/>
      <c r="C7" s="56" t="s">
        <v>82</v>
      </c>
      <c r="D7" s="27" t="s">
        <v>184</v>
      </c>
      <c r="E7" s="28" t="s">
        <v>184</v>
      </c>
      <c r="F7" s="28" t="s">
        <v>184</v>
      </c>
      <c r="G7" s="28" t="s">
        <v>184</v>
      </c>
      <c r="H7" s="28">
        <v>0.7</v>
      </c>
      <c r="I7" s="28">
        <v>0.9</v>
      </c>
      <c r="J7" s="28">
        <v>0.5</v>
      </c>
      <c r="K7" s="28">
        <v>0.4</v>
      </c>
      <c r="L7" s="28">
        <v>0.3</v>
      </c>
      <c r="M7" s="28">
        <v>0.6</v>
      </c>
      <c r="N7" s="28">
        <v>0.7</v>
      </c>
      <c r="O7" s="29">
        <v>0.5</v>
      </c>
      <c r="P7" s="29">
        <v>0.9</v>
      </c>
    </row>
    <row r="8" spans="1:17" s="79" customFormat="1" ht="15" customHeight="1" x14ac:dyDescent="0.25">
      <c r="A8" s="102"/>
      <c r="B8" s="82"/>
      <c r="C8" s="57" t="s">
        <v>83</v>
      </c>
      <c r="D8" s="30" t="s">
        <v>184</v>
      </c>
      <c r="E8" s="31" t="s">
        <v>184</v>
      </c>
      <c r="F8" s="31" t="s">
        <v>184</v>
      </c>
      <c r="G8" s="31" t="s">
        <v>184</v>
      </c>
      <c r="H8" s="31">
        <v>0.4</v>
      </c>
      <c r="I8" s="31">
        <v>0.4</v>
      </c>
      <c r="J8" s="31">
        <v>0.2</v>
      </c>
      <c r="K8" s="31">
        <v>0.2</v>
      </c>
      <c r="L8" s="31">
        <v>0.2</v>
      </c>
      <c r="M8" s="31">
        <v>0.2</v>
      </c>
      <c r="N8" s="31">
        <v>0.5</v>
      </c>
      <c r="O8" s="32">
        <v>0.2</v>
      </c>
      <c r="P8" s="32">
        <v>0.2</v>
      </c>
    </row>
    <row r="9" spans="1:17" s="79" customFormat="1" ht="15" customHeight="1" x14ac:dyDescent="0.25">
      <c r="A9" s="142" t="s">
        <v>282</v>
      </c>
      <c r="B9" s="78" t="s">
        <v>140</v>
      </c>
      <c r="C9" s="73" t="s">
        <v>54</v>
      </c>
      <c r="D9" s="143">
        <v>0.2</v>
      </c>
      <c r="E9" s="25">
        <v>0.5</v>
      </c>
      <c r="F9" s="25">
        <v>1.2</v>
      </c>
      <c r="G9" s="25">
        <v>2.9</v>
      </c>
      <c r="H9" s="25">
        <v>3.9</v>
      </c>
      <c r="I9" s="25">
        <v>1</v>
      </c>
      <c r="J9" s="25">
        <v>1.1000000000000001</v>
      </c>
      <c r="K9" s="25">
        <v>2.1</v>
      </c>
      <c r="L9" s="25">
        <v>0.8</v>
      </c>
      <c r="M9" s="25">
        <v>0.6</v>
      </c>
      <c r="N9" s="25">
        <v>0.9</v>
      </c>
      <c r="O9" s="26">
        <v>0.3</v>
      </c>
      <c r="P9" s="26">
        <v>1.2</v>
      </c>
    </row>
    <row r="10" spans="1:17" s="79" customFormat="1" ht="15" customHeight="1" x14ac:dyDescent="0.25">
      <c r="A10" s="102"/>
      <c r="B10" s="81"/>
      <c r="C10" s="56" t="s">
        <v>53</v>
      </c>
      <c r="D10" s="134">
        <v>61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97</v>
      </c>
    </row>
    <row r="11" spans="1:17" s="79" customFormat="1" ht="15" customHeight="1" x14ac:dyDescent="0.25">
      <c r="A11" s="102"/>
      <c r="B11" s="81"/>
      <c r="C11" s="56" t="s">
        <v>384</v>
      </c>
      <c r="D11" s="144">
        <v>0.2</v>
      </c>
      <c r="E11" s="28">
        <v>0.5</v>
      </c>
      <c r="F11" s="28">
        <v>2.1</v>
      </c>
      <c r="G11" s="28">
        <v>2.9</v>
      </c>
      <c r="H11" s="28">
        <v>3.9</v>
      </c>
      <c r="I11" s="28">
        <v>1</v>
      </c>
      <c r="J11" s="28">
        <v>1.1000000000000001</v>
      </c>
      <c r="K11" s="28">
        <v>3.5</v>
      </c>
      <c r="L11" s="28">
        <v>0.9</v>
      </c>
      <c r="M11" s="28">
        <v>0.8</v>
      </c>
      <c r="N11" s="28">
        <v>1.1000000000000001</v>
      </c>
      <c r="O11" s="29">
        <v>0.3</v>
      </c>
      <c r="P11" s="29">
        <v>3.9</v>
      </c>
    </row>
    <row r="12" spans="1:17" s="79" customFormat="1" ht="15" customHeight="1" x14ac:dyDescent="0.25">
      <c r="A12" s="102"/>
      <c r="B12" s="82"/>
      <c r="C12" s="57" t="s">
        <v>386</v>
      </c>
      <c r="D12" s="145">
        <v>0.2</v>
      </c>
      <c r="E12" s="31">
        <v>0.5</v>
      </c>
      <c r="F12" s="31">
        <v>0.3</v>
      </c>
      <c r="G12" s="31">
        <v>2.9</v>
      </c>
      <c r="H12" s="31">
        <v>3.9</v>
      </c>
      <c r="I12" s="31">
        <v>1</v>
      </c>
      <c r="J12" s="31">
        <v>1.1000000000000001</v>
      </c>
      <c r="K12" s="31">
        <v>0.7</v>
      </c>
      <c r="L12" s="31">
        <v>0.7</v>
      </c>
      <c r="M12" s="31">
        <v>0.5</v>
      </c>
      <c r="N12" s="31">
        <v>0.7</v>
      </c>
      <c r="O12" s="32">
        <v>0.3</v>
      </c>
      <c r="P12" s="32">
        <v>0.2</v>
      </c>
    </row>
    <row r="13" spans="1:17" ht="15" customHeight="1" x14ac:dyDescent="0.25">
      <c r="A13" s="112" t="s">
        <v>116</v>
      </c>
      <c r="B13" s="78" t="s">
        <v>196</v>
      </c>
      <c r="C13" s="73" t="s">
        <v>15</v>
      </c>
      <c r="D13" s="155">
        <v>0.9</v>
      </c>
      <c r="E13" s="156">
        <v>1.1000000000000001</v>
      </c>
      <c r="F13" s="156">
        <v>1.3</v>
      </c>
      <c r="G13" s="156">
        <v>0.6</v>
      </c>
      <c r="H13" s="156">
        <v>2.2000000000000002</v>
      </c>
      <c r="I13" s="156">
        <v>1.6</v>
      </c>
      <c r="J13" s="156" t="s">
        <v>184</v>
      </c>
      <c r="K13" s="156" t="s">
        <v>184</v>
      </c>
      <c r="L13" s="156">
        <v>1.2</v>
      </c>
      <c r="M13" s="156">
        <v>0.6</v>
      </c>
      <c r="N13" s="156">
        <v>0.2</v>
      </c>
      <c r="O13" s="157">
        <v>0.2</v>
      </c>
      <c r="P13" s="157">
        <v>1</v>
      </c>
    </row>
    <row r="14" spans="1:17" ht="15" customHeight="1" x14ac:dyDescent="0.25">
      <c r="A14" s="77"/>
      <c r="B14" s="81"/>
      <c r="C14" s="56" t="s">
        <v>14</v>
      </c>
      <c r="D14" s="134">
        <v>100</v>
      </c>
      <c r="E14" s="15">
        <v>100</v>
      </c>
      <c r="F14" s="15">
        <v>100</v>
      </c>
      <c r="G14" s="15">
        <v>100</v>
      </c>
      <c r="H14" s="15">
        <v>100</v>
      </c>
      <c r="I14" s="15">
        <v>100</v>
      </c>
      <c r="J14" s="15">
        <v>0</v>
      </c>
      <c r="K14" s="15">
        <v>0</v>
      </c>
      <c r="L14" s="15">
        <v>100</v>
      </c>
      <c r="M14" s="15">
        <v>44</v>
      </c>
      <c r="N14" s="15">
        <v>93</v>
      </c>
      <c r="O14" s="16">
        <v>100</v>
      </c>
      <c r="P14" s="16">
        <v>78</v>
      </c>
    </row>
    <row r="15" spans="1:17" ht="15" customHeight="1" x14ac:dyDescent="0.25">
      <c r="A15" s="105"/>
      <c r="B15" s="81"/>
      <c r="C15" s="56" t="s">
        <v>117</v>
      </c>
      <c r="D15" s="158">
        <v>1.1000000000000001</v>
      </c>
      <c r="E15" s="28">
        <v>1.3</v>
      </c>
      <c r="F15" s="159">
        <v>1.4</v>
      </c>
      <c r="G15" s="159">
        <v>1.2</v>
      </c>
      <c r="H15" s="159">
        <v>2.2000000000000002</v>
      </c>
      <c r="I15" s="159">
        <v>1.8</v>
      </c>
      <c r="J15" s="159" t="s">
        <v>184</v>
      </c>
      <c r="K15" s="159" t="s">
        <v>184</v>
      </c>
      <c r="L15" s="159">
        <v>1.5</v>
      </c>
      <c r="M15" s="28">
        <v>0.6</v>
      </c>
      <c r="N15" s="28">
        <v>0.2</v>
      </c>
      <c r="O15" s="160">
        <v>0.2</v>
      </c>
      <c r="P15" s="29">
        <v>2.2000000000000002</v>
      </c>
    </row>
    <row r="16" spans="1:17" ht="15" customHeight="1" x14ac:dyDescent="0.25">
      <c r="A16" s="105"/>
      <c r="B16" s="82"/>
      <c r="C16" s="57" t="s">
        <v>118</v>
      </c>
      <c r="D16" s="161">
        <v>0.7</v>
      </c>
      <c r="E16" s="31">
        <v>0.9</v>
      </c>
      <c r="F16" s="162">
        <v>1.3</v>
      </c>
      <c r="G16" s="162" t="s">
        <v>258</v>
      </c>
      <c r="H16" s="162">
        <v>2.1</v>
      </c>
      <c r="I16" s="162">
        <v>1.4</v>
      </c>
      <c r="J16" s="162" t="s">
        <v>184</v>
      </c>
      <c r="K16" s="162" t="s">
        <v>184</v>
      </c>
      <c r="L16" s="162">
        <v>0.8</v>
      </c>
      <c r="M16" s="31">
        <v>0.6</v>
      </c>
      <c r="N16" s="31">
        <v>0.1</v>
      </c>
      <c r="O16" s="163">
        <v>0.1</v>
      </c>
      <c r="P16" s="32" t="s">
        <v>258</v>
      </c>
      <c r="Q16" s="79"/>
    </row>
    <row r="17" spans="1:17" ht="15" customHeight="1" x14ac:dyDescent="0.25">
      <c r="A17" s="105"/>
      <c r="B17" s="78" t="s">
        <v>11</v>
      </c>
      <c r="C17" s="73" t="s">
        <v>15</v>
      </c>
      <c r="D17" s="155">
        <v>0.6</v>
      </c>
      <c r="E17" s="156">
        <v>0.4</v>
      </c>
      <c r="F17" s="156">
        <v>0.7</v>
      </c>
      <c r="G17" s="156">
        <v>1.1000000000000001</v>
      </c>
      <c r="H17" s="156">
        <v>1.2</v>
      </c>
      <c r="I17" s="156">
        <v>1.2</v>
      </c>
      <c r="J17" s="156">
        <v>0.9</v>
      </c>
      <c r="K17" s="156">
        <v>1.2</v>
      </c>
      <c r="L17" s="156">
        <v>0.7</v>
      </c>
      <c r="M17" s="156" t="s">
        <v>184</v>
      </c>
      <c r="N17" s="156">
        <v>0.7</v>
      </c>
      <c r="O17" s="157">
        <v>0.3</v>
      </c>
      <c r="P17" s="157">
        <v>0.8</v>
      </c>
    </row>
    <row r="18" spans="1:17" ht="15" customHeight="1" x14ac:dyDescent="0.25">
      <c r="A18" s="105"/>
      <c r="B18" s="81"/>
      <c r="C18" s="56" t="s">
        <v>14</v>
      </c>
      <c r="D18" s="134">
        <v>58</v>
      </c>
      <c r="E18" s="15">
        <v>100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0</v>
      </c>
      <c r="N18" s="15">
        <v>100</v>
      </c>
      <c r="O18" s="16">
        <v>100</v>
      </c>
      <c r="P18" s="16">
        <v>90</v>
      </c>
    </row>
    <row r="19" spans="1:17" ht="15" customHeight="1" x14ac:dyDescent="0.25">
      <c r="A19" s="105"/>
      <c r="B19" s="81"/>
      <c r="C19" s="56" t="s">
        <v>117</v>
      </c>
      <c r="D19" s="158">
        <v>0.6</v>
      </c>
      <c r="E19" s="28">
        <v>0.7</v>
      </c>
      <c r="F19" s="159">
        <v>1</v>
      </c>
      <c r="G19" s="159">
        <v>1.2</v>
      </c>
      <c r="H19" s="159">
        <v>1.2</v>
      </c>
      <c r="I19" s="159">
        <v>1.4</v>
      </c>
      <c r="J19" s="159">
        <v>1</v>
      </c>
      <c r="K19" s="159">
        <v>1.2</v>
      </c>
      <c r="L19" s="159">
        <v>1.1000000000000001</v>
      </c>
      <c r="M19" s="28" t="s">
        <v>184</v>
      </c>
      <c r="N19" s="28">
        <v>0.7</v>
      </c>
      <c r="O19" s="160">
        <v>0.6</v>
      </c>
      <c r="P19" s="29">
        <v>1.4</v>
      </c>
    </row>
    <row r="20" spans="1:17" ht="15" customHeight="1" x14ac:dyDescent="0.25">
      <c r="A20" s="105"/>
      <c r="B20" s="82"/>
      <c r="C20" s="57" t="s">
        <v>118</v>
      </c>
      <c r="D20" s="161">
        <v>0.6</v>
      </c>
      <c r="E20" s="31" t="s">
        <v>258</v>
      </c>
      <c r="F20" s="162">
        <v>0.4</v>
      </c>
      <c r="G20" s="162">
        <v>1</v>
      </c>
      <c r="H20" s="162">
        <v>1.2</v>
      </c>
      <c r="I20" s="162">
        <v>1</v>
      </c>
      <c r="J20" s="162">
        <v>0.7</v>
      </c>
      <c r="K20" s="162">
        <v>1.2</v>
      </c>
      <c r="L20" s="162">
        <v>0.4</v>
      </c>
      <c r="M20" s="31" t="s">
        <v>184</v>
      </c>
      <c r="N20" s="31">
        <v>0.7</v>
      </c>
      <c r="O20" s="163" t="s">
        <v>258</v>
      </c>
      <c r="P20" s="32" t="s">
        <v>258</v>
      </c>
      <c r="Q20" s="79"/>
    </row>
    <row r="21" spans="1:17" ht="15" customHeight="1" x14ac:dyDescent="0.25">
      <c r="A21" s="105"/>
      <c r="B21" s="78" t="s">
        <v>197</v>
      </c>
      <c r="C21" s="73" t="s">
        <v>15</v>
      </c>
      <c r="D21" s="155">
        <v>0.7</v>
      </c>
      <c r="E21" s="156">
        <v>0.4</v>
      </c>
      <c r="F21" s="156">
        <v>0.5</v>
      </c>
      <c r="G21" s="156">
        <v>0.6</v>
      </c>
      <c r="H21" s="156">
        <v>0.5</v>
      </c>
      <c r="I21" s="156">
        <v>0.6</v>
      </c>
      <c r="J21" s="156">
        <v>0.6</v>
      </c>
      <c r="K21" s="156">
        <v>0.5</v>
      </c>
      <c r="L21" s="156">
        <v>0.5</v>
      </c>
      <c r="M21" s="156">
        <v>0.3</v>
      </c>
      <c r="N21" s="156">
        <v>0.4</v>
      </c>
      <c r="O21" s="157" t="s">
        <v>258</v>
      </c>
      <c r="P21" s="157">
        <v>0.5</v>
      </c>
    </row>
    <row r="22" spans="1:17" ht="15" customHeight="1" x14ac:dyDescent="0.25">
      <c r="A22" s="105"/>
      <c r="B22" s="81"/>
      <c r="C22" s="56" t="s">
        <v>14</v>
      </c>
      <c r="D22" s="134">
        <v>100</v>
      </c>
      <c r="E22" s="15">
        <v>100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97</v>
      </c>
      <c r="L22" s="15">
        <v>100</v>
      </c>
      <c r="M22" s="15">
        <v>100</v>
      </c>
      <c r="N22" s="15">
        <v>100</v>
      </c>
      <c r="O22" s="16">
        <v>100</v>
      </c>
      <c r="P22" s="16">
        <v>100</v>
      </c>
    </row>
    <row r="23" spans="1:17" ht="15" customHeight="1" x14ac:dyDescent="0.25">
      <c r="A23" s="77"/>
      <c r="B23" s="81"/>
      <c r="C23" s="56" t="s">
        <v>78</v>
      </c>
      <c r="D23" s="158">
        <v>0.8</v>
      </c>
      <c r="E23" s="28">
        <v>0.6</v>
      </c>
      <c r="F23" s="159">
        <v>0.6</v>
      </c>
      <c r="G23" s="159">
        <v>0.6</v>
      </c>
      <c r="H23" s="159">
        <v>0.5</v>
      </c>
      <c r="I23" s="159">
        <v>0.6</v>
      </c>
      <c r="J23" s="159">
        <v>0.6</v>
      </c>
      <c r="K23" s="159">
        <v>0.6</v>
      </c>
      <c r="L23" s="159">
        <v>0.5</v>
      </c>
      <c r="M23" s="28">
        <v>0.4</v>
      </c>
      <c r="N23" s="28">
        <v>0.5</v>
      </c>
      <c r="O23" s="160">
        <v>0.1</v>
      </c>
      <c r="P23" s="29">
        <v>0.8</v>
      </c>
    </row>
    <row r="24" spans="1:17" ht="15" customHeight="1" x14ac:dyDescent="0.25">
      <c r="A24" s="103"/>
      <c r="B24" s="82"/>
      <c r="C24" s="57" t="s">
        <v>79</v>
      </c>
      <c r="D24" s="161">
        <v>0.6</v>
      </c>
      <c r="E24" s="31">
        <v>0.2</v>
      </c>
      <c r="F24" s="162">
        <v>0.4</v>
      </c>
      <c r="G24" s="162">
        <v>0.6</v>
      </c>
      <c r="H24" s="162">
        <v>0.5</v>
      </c>
      <c r="I24" s="162">
        <v>0.6</v>
      </c>
      <c r="J24" s="162">
        <v>0.6</v>
      </c>
      <c r="K24" s="162">
        <v>0.4</v>
      </c>
      <c r="L24" s="162">
        <v>0.5</v>
      </c>
      <c r="M24" s="31">
        <v>0.3</v>
      </c>
      <c r="N24" s="31">
        <v>0.4</v>
      </c>
      <c r="O24" s="163" t="s">
        <v>258</v>
      </c>
      <c r="P24" s="32" t="s">
        <v>258</v>
      </c>
      <c r="Q24" s="79"/>
    </row>
    <row r="25" spans="1:17" s="12" customFormat="1" ht="15" customHeight="1" x14ac:dyDescent="0.25">
      <c r="A25" s="208" t="s">
        <v>59</v>
      </c>
      <c r="B25" s="78" t="s">
        <v>51</v>
      </c>
      <c r="C25" s="73" t="s">
        <v>15</v>
      </c>
      <c r="D25" s="24" t="s">
        <v>258</v>
      </c>
      <c r="E25" s="25" t="s">
        <v>258</v>
      </c>
      <c r="F25" s="25" t="s">
        <v>258</v>
      </c>
      <c r="G25" s="156" t="s">
        <v>258</v>
      </c>
      <c r="H25" s="156">
        <v>0.10650373467457586</v>
      </c>
      <c r="I25" s="156" t="s">
        <v>258</v>
      </c>
      <c r="J25" s="156">
        <v>0.12188715613050405</v>
      </c>
      <c r="K25" s="156" t="s">
        <v>258</v>
      </c>
      <c r="L25" s="156" t="s">
        <v>258</v>
      </c>
      <c r="M25" s="156" t="s">
        <v>258</v>
      </c>
      <c r="N25" s="156" t="s">
        <v>258</v>
      </c>
      <c r="O25" s="157" t="s">
        <v>258</v>
      </c>
      <c r="P25" s="157" t="s">
        <v>258</v>
      </c>
      <c r="Q25" s="79"/>
    </row>
    <row r="26" spans="1:17" s="12" customFormat="1" ht="15" customHeight="1" x14ac:dyDescent="0.25">
      <c r="A26" s="113"/>
      <c r="B26" s="81"/>
      <c r="C26" s="56" t="s">
        <v>53</v>
      </c>
      <c r="D26" s="134">
        <v>100</v>
      </c>
      <c r="E26" s="15">
        <v>100</v>
      </c>
      <c r="F26" s="15">
        <v>100</v>
      </c>
      <c r="G26" s="15">
        <v>100</v>
      </c>
      <c r="H26" s="15">
        <v>100</v>
      </c>
      <c r="I26" s="15">
        <v>100</v>
      </c>
      <c r="J26" s="15">
        <v>100</v>
      </c>
      <c r="K26" s="15">
        <v>100</v>
      </c>
      <c r="L26" s="15">
        <v>46.428571428571431</v>
      </c>
      <c r="M26" s="15">
        <v>100</v>
      </c>
      <c r="N26" s="15">
        <v>100</v>
      </c>
      <c r="O26" s="16">
        <v>100</v>
      </c>
      <c r="P26" s="16">
        <v>95.923913043478265</v>
      </c>
      <c r="Q26" s="79"/>
    </row>
    <row r="27" spans="1:17" s="12" customFormat="1" ht="15" customHeight="1" x14ac:dyDescent="0.25">
      <c r="A27" s="113"/>
      <c r="B27" s="81"/>
      <c r="C27" s="56" t="s">
        <v>117</v>
      </c>
      <c r="D27" s="147" t="s">
        <v>258</v>
      </c>
      <c r="E27" s="148" t="s">
        <v>258</v>
      </c>
      <c r="F27" s="148" t="s">
        <v>258</v>
      </c>
      <c r="G27" s="148" t="s">
        <v>258</v>
      </c>
      <c r="H27" s="159">
        <v>0.14211632673616589</v>
      </c>
      <c r="I27" s="159" t="s">
        <v>258</v>
      </c>
      <c r="J27" s="159">
        <v>0.1327238597139532</v>
      </c>
      <c r="K27" s="148">
        <v>0.16133620279306135</v>
      </c>
      <c r="L27" s="148" t="s">
        <v>258</v>
      </c>
      <c r="M27" s="159" t="s">
        <v>258</v>
      </c>
      <c r="N27" s="159" t="s">
        <v>258</v>
      </c>
      <c r="O27" s="29" t="s">
        <v>258</v>
      </c>
      <c r="P27" s="29">
        <v>0.16133620279306135</v>
      </c>
      <c r="Q27" s="79"/>
    </row>
    <row r="28" spans="1:17" s="12" customFormat="1" ht="15" customHeight="1" x14ac:dyDescent="0.25">
      <c r="A28" s="113"/>
      <c r="B28" s="82"/>
      <c r="C28" s="57" t="s">
        <v>118</v>
      </c>
      <c r="D28" s="147" t="s">
        <v>258</v>
      </c>
      <c r="E28" s="148" t="s">
        <v>258</v>
      </c>
      <c r="F28" s="148" t="s">
        <v>258</v>
      </c>
      <c r="G28" s="148" t="s">
        <v>258</v>
      </c>
      <c r="H28" s="162" t="s">
        <v>258</v>
      </c>
      <c r="I28" s="162" t="s">
        <v>258</v>
      </c>
      <c r="J28" s="162">
        <v>0.11105045254705488</v>
      </c>
      <c r="K28" s="148" t="s">
        <v>258</v>
      </c>
      <c r="L28" s="148" t="s">
        <v>258</v>
      </c>
      <c r="M28" s="162" t="s">
        <v>258</v>
      </c>
      <c r="N28" s="162" t="s">
        <v>258</v>
      </c>
      <c r="O28" s="32" t="s">
        <v>258</v>
      </c>
      <c r="P28" s="32" t="s">
        <v>258</v>
      </c>
      <c r="Q28" s="79"/>
    </row>
    <row r="29" spans="1:17" ht="15" customHeight="1" x14ac:dyDescent="0.25">
      <c r="A29" s="113"/>
      <c r="B29" s="81" t="s">
        <v>127</v>
      </c>
      <c r="C29" s="73" t="s">
        <v>15</v>
      </c>
      <c r="D29" s="24" t="s">
        <v>258</v>
      </c>
      <c r="E29" s="25" t="s">
        <v>258</v>
      </c>
      <c r="F29" s="25" t="s">
        <v>258</v>
      </c>
      <c r="G29" s="156" t="s">
        <v>258</v>
      </c>
      <c r="H29" s="156" t="s">
        <v>258</v>
      </c>
      <c r="I29" s="156" t="s">
        <v>258</v>
      </c>
      <c r="J29" s="156" t="s">
        <v>258</v>
      </c>
      <c r="K29" s="156" t="s">
        <v>258</v>
      </c>
      <c r="L29" s="156" t="s">
        <v>258</v>
      </c>
      <c r="M29" s="156" t="s">
        <v>258</v>
      </c>
      <c r="N29" s="156" t="s">
        <v>258</v>
      </c>
      <c r="O29" s="157" t="s">
        <v>258</v>
      </c>
      <c r="P29" s="157" t="s">
        <v>258</v>
      </c>
      <c r="Q29" s="79"/>
    </row>
    <row r="30" spans="1:17" ht="15" customHeight="1" x14ac:dyDescent="0.25">
      <c r="A30" s="113"/>
      <c r="B30" s="81"/>
      <c r="C30" s="56" t="s">
        <v>53</v>
      </c>
      <c r="D30" s="134">
        <v>100</v>
      </c>
      <c r="E30" s="15">
        <v>100</v>
      </c>
      <c r="F30" s="15">
        <v>100</v>
      </c>
      <c r="G30" s="15">
        <v>53.333333333333336</v>
      </c>
      <c r="H30" s="15">
        <v>100</v>
      </c>
      <c r="I30" s="15">
        <v>100</v>
      </c>
      <c r="J30" s="15">
        <v>100</v>
      </c>
      <c r="K30" s="15">
        <v>33.333333333333336</v>
      </c>
      <c r="L30" s="15">
        <v>100</v>
      </c>
      <c r="M30" s="15">
        <v>100</v>
      </c>
      <c r="N30" s="15">
        <v>100</v>
      </c>
      <c r="O30" s="16">
        <v>100</v>
      </c>
      <c r="P30" s="16">
        <v>88.493150684931507</v>
      </c>
      <c r="Q30" s="79"/>
    </row>
    <row r="31" spans="1:17" ht="15" customHeight="1" x14ac:dyDescent="0.25">
      <c r="A31" s="113"/>
      <c r="B31" s="81"/>
      <c r="C31" s="56" t="s">
        <v>117</v>
      </c>
      <c r="D31" s="147" t="s">
        <v>258</v>
      </c>
      <c r="E31" s="148" t="s">
        <v>258</v>
      </c>
      <c r="F31" s="148" t="s">
        <v>258</v>
      </c>
      <c r="G31" s="148" t="s">
        <v>258</v>
      </c>
      <c r="H31" s="159" t="s">
        <v>258</v>
      </c>
      <c r="I31" s="159" t="s">
        <v>258</v>
      </c>
      <c r="J31" s="159" t="s">
        <v>258</v>
      </c>
      <c r="K31" s="148" t="s">
        <v>258</v>
      </c>
      <c r="L31" s="148" t="s">
        <v>258</v>
      </c>
      <c r="M31" s="159" t="s">
        <v>258</v>
      </c>
      <c r="N31" s="159" t="s">
        <v>258</v>
      </c>
      <c r="O31" s="29" t="s">
        <v>258</v>
      </c>
      <c r="P31" s="29" t="s">
        <v>258</v>
      </c>
      <c r="Q31" s="79"/>
    </row>
    <row r="32" spans="1:17" ht="15" customHeight="1" x14ac:dyDescent="0.25">
      <c r="A32" s="113"/>
      <c r="B32" s="82"/>
      <c r="C32" s="57" t="s">
        <v>118</v>
      </c>
      <c r="D32" s="147" t="s">
        <v>258</v>
      </c>
      <c r="E32" s="148" t="s">
        <v>258</v>
      </c>
      <c r="F32" s="148" t="s">
        <v>258</v>
      </c>
      <c r="G32" s="148" t="s">
        <v>258</v>
      </c>
      <c r="H32" s="162" t="s">
        <v>258</v>
      </c>
      <c r="I32" s="162" t="s">
        <v>258</v>
      </c>
      <c r="J32" s="162" t="s">
        <v>258</v>
      </c>
      <c r="K32" s="148" t="s">
        <v>258</v>
      </c>
      <c r="L32" s="148" t="s">
        <v>258</v>
      </c>
      <c r="M32" s="162" t="s">
        <v>258</v>
      </c>
      <c r="N32" s="162" t="s">
        <v>258</v>
      </c>
      <c r="O32" s="32" t="s">
        <v>258</v>
      </c>
      <c r="P32" s="32" t="s">
        <v>258</v>
      </c>
      <c r="Q32" s="79"/>
    </row>
    <row r="33" spans="1:17" ht="15" customHeight="1" x14ac:dyDescent="0.25">
      <c r="A33" s="113"/>
      <c r="B33" s="81" t="s">
        <v>189</v>
      </c>
      <c r="C33" s="73" t="s">
        <v>15</v>
      </c>
      <c r="D33" s="24" t="s">
        <v>258</v>
      </c>
      <c r="E33" s="25" t="s">
        <v>258</v>
      </c>
      <c r="F33" s="25" t="s">
        <v>258</v>
      </c>
      <c r="G33" s="156" t="s">
        <v>258</v>
      </c>
      <c r="H33" s="156">
        <v>0.19301171509426185</v>
      </c>
      <c r="I33" s="156" t="s">
        <v>258</v>
      </c>
      <c r="J33" s="156">
        <v>0.13600558168982868</v>
      </c>
      <c r="K33" s="156">
        <v>0.20611677506579471</v>
      </c>
      <c r="L33" s="156" t="s">
        <v>258</v>
      </c>
      <c r="M33" s="156" t="s">
        <v>258</v>
      </c>
      <c r="N33" s="156" t="s">
        <v>258</v>
      </c>
      <c r="O33" s="157" t="s">
        <v>258</v>
      </c>
      <c r="P33" s="157" t="s">
        <v>258</v>
      </c>
      <c r="Q33" s="79"/>
    </row>
    <row r="34" spans="1:17" ht="15" customHeight="1" x14ac:dyDescent="0.25">
      <c r="A34" s="113"/>
      <c r="B34" s="81"/>
      <c r="C34" s="56" t="s">
        <v>53</v>
      </c>
      <c r="D34" s="134">
        <v>100</v>
      </c>
      <c r="E34" s="15">
        <v>100</v>
      </c>
      <c r="F34" s="15">
        <v>100</v>
      </c>
      <c r="G34" s="15">
        <v>100</v>
      </c>
      <c r="H34" s="15">
        <v>100</v>
      </c>
      <c r="I34" s="15">
        <v>100</v>
      </c>
      <c r="J34" s="15">
        <v>100</v>
      </c>
      <c r="K34" s="15">
        <v>100</v>
      </c>
      <c r="L34" s="15">
        <v>100</v>
      </c>
      <c r="M34" s="15">
        <v>100</v>
      </c>
      <c r="N34" s="15">
        <v>100</v>
      </c>
      <c r="O34" s="16">
        <v>100</v>
      </c>
      <c r="P34" s="16">
        <v>100</v>
      </c>
      <c r="Q34" s="79"/>
    </row>
    <row r="35" spans="1:17" ht="15" customHeight="1" x14ac:dyDescent="0.25">
      <c r="A35" s="113"/>
      <c r="B35" s="81"/>
      <c r="C35" s="56" t="s">
        <v>78</v>
      </c>
      <c r="D35" s="147" t="s">
        <v>258</v>
      </c>
      <c r="E35" s="148" t="s">
        <v>258</v>
      </c>
      <c r="F35" s="148" t="s">
        <v>258</v>
      </c>
      <c r="G35" s="148" t="s">
        <v>258</v>
      </c>
      <c r="H35" s="159">
        <v>0.27799820435200606</v>
      </c>
      <c r="I35" s="159" t="s">
        <v>258</v>
      </c>
      <c r="J35" s="159">
        <v>0.19560421595214739</v>
      </c>
      <c r="K35" s="148">
        <v>0.42797260286752231</v>
      </c>
      <c r="L35" s="148">
        <v>0.13698634661596953</v>
      </c>
      <c r="M35" s="159" t="s">
        <v>258</v>
      </c>
      <c r="N35" s="159" t="s">
        <v>258</v>
      </c>
      <c r="O35" s="29" t="s">
        <v>258</v>
      </c>
      <c r="P35" s="29">
        <v>0.42797260286752231</v>
      </c>
      <c r="Q35" s="79"/>
    </row>
    <row r="36" spans="1:17" ht="15" customHeight="1" x14ac:dyDescent="0.25">
      <c r="A36" s="113"/>
      <c r="B36" s="82"/>
      <c r="C36" s="57" t="s">
        <v>79</v>
      </c>
      <c r="D36" s="147" t="s">
        <v>258</v>
      </c>
      <c r="E36" s="148" t="s">
        <v>258</v>
      </c>
      <c r="F36" s="148" t="s">
        <v>258</v>
      </c>
      <c r="G36" s="148" t="s">
        <v>258</v>
      </c>
      <c r="H36" s="162">
        <v>0.10802522583651766</v>
      </c>
      <c r="I36" s="162" t="s">
        <v>258</v>
      </c>
      <c r="J36" s="162" t="s">
        <v>258</v>
      </c>
      <c r="K36" s="148" t="s">
        <v>258</v>
      </c>
      <c r="L36" s="148" t="s">
        <v>258</v>
      </c>
      <c r="M36" s="162" t="s">
        <v>258</v>
      </c>
      <c r="N36" s="162" t="s">
        <v>258</v>
      </c>
      <c r="O36" s="32" t="s">
        <v>258</v>
      </c>
      <c r="P36" s="32" t="s">
        <v>258</v>
      </c>
      <c r="Q36" s="79"/>
    </row>
    <row r="37" spans="1:17" ht="15" customHeight="1" x14ac:dyDescent="0.25">
      <c r="A37" s="113"/>
      <c r="B37" s="81" t="s">
        <v>68</v>
      </c>
      <c r="C37" s="73" t="s">
        <v>15</v>
      </c>
      <c r="D37" s="24" t="s">
        <v>258</v>
      </c>
      <c r="E37" s="25" t="s">
        <v>258</v>
      </c>
      <c r="F37" s="25">
        <v>0.16754695100000003</v>
      </c>
      <c r="G37" s="156">
        <v>0.14241371400005062</v>
      </c>
      <c r="H37" s="156">
        <v>0.43950008696568621</v>
      </c>
      <c r="I37" s="156">
        <v>0.24442696254152463</v>
      </c>
      <c r="J37" s="156">
        <v>0.11783710025393948</v>
      </c>
      <c r="K37" s="156">
        <v>0.30871177338315881</v>
      </c>
      <c r="L37" s="156">
        <v>0.1832234253874922</v>
      </c>
      <c r="M37" s="156" t="s">
        <v>258</v>
      </c>
      <c r="N37" s="156" t="s">
        <v>258</v>
      </c>
      <c r="O37" s="157" t="s">
        <v>258</v>
      </c>
      <c r="P37" s="157">
        <v>0.16726560980447525</v>
      </c>
      <c r="Q37" s="79"/>
    </row>
    <row r="38" spans="1:17" ht="15" customHeight="1" x14ac:dyDescent="0.25">
      <c r="A38" s="113"/>
      <c r="B38" s="81"/>
      <c r="C38" s="56" t="s">
        <v>53</v>
      </c>
      <c r="D38" s="134">
        <v>100</v>
      </c>
      <c r="E38" s="15">
        <v>100</v>
      </c>
      <c r="F38" s="15">
        <v>100</v>
      </c>
      <c r="G38" s="15">
        <v>100</v>
      </c>
      <c r="H38" s="15">
        <v>100</v>
      </c>
      <c r="I38" s="15">
        <v>100</v>
      </c>
      <c r="J38" s="15">
        <v>100</v>
      </c>
      <c r="K38" s="15">
        <v>100</v>
      </c>
      <c r="L38" s="15">
        <v>100</v>
      </c>
      <c r="M38" s="15">
        <v>100</v>
      </c>
      <c r="N38" s="15">
        <v>100</v>
      </c>
      <c r="O38" s="16">
        <v>100</v>
      </c>
      <c r="P38" s="16">
        <v>100</v>
      </c>
      <c r="Q38" s="79"/>
    </row>
    <row r="39" spans="1:17" ht="15" customHeight="1" x14ac:dyDescent="0.25">
      <c r="A39" s="113"/>
      <c r="B39" s="81"/>
      <c r="C39" s="56" t="s">
        <v>117</v>
      </c>
      <c r="D39" s="147" t="s">
        <v>258</v>
      </c>
      <c r="E39" s="148">
        <v>0.17091231300000001</v>
      </c>
      <c r="F39" s="148">
        <v>0.23629648900000003</v>
      </c>
      <c r="G39" s="148">
        <v>0.18674943468142141</v>
      </c>
      <c r="H39" s="159">
        <v>0.66747503689901988</v>
      </c>
      <c r="I39" s="159">
        <v>0.27235424481083059</v>
      </c>
      <c r="J39" s="159">
        <v>0.12455305596271646</v>
      </c>
      <c r="K39" s="148">
        <v>0.67654273264366294</v>
      </c>
      <c r="L39" s="148">
        <v>0.28773771235726164</v>
      </c>
      <c r="M39" s="159" t="s">
        <v>258</v>
      </c>
      <c r="N39" s="159" t="s">
        <v>258</v>
      </c>
      <c r="O39" s="29" t="s">
        <v>258</v>
      </c>
      <c r="P39" s="29">
        <v>0.67654273264366294</v>
      </c>
      <c r="Q39" s="79"/>
    </row>
    <row r="40" spans="1:17" ht="15" customHeight="1" x14ac:dyDescent="0.25">
      <c r="A40" s="113"/>
      <c r="B40" s="82"/>
      <c r="C40" s="57" t="s">
        <v>118</v>
      </c>
      <c r="D40" s="147" t="s">
        <v>258</v>
      </c>
      <c r="E40" s="148" t="s">
        <v>258</v>
      </c>
      <c r="F40" s="148" t="s">
        <v>258</v>
      </c>
      <c r="G40" s="148" t="s">
        <v>258</v>
      </c>
      <c r="H40" s="162">
        <v>0.21152513703235251</v>
      </c>
      <c r="I40" s="162">
        <v>0.21649968027221866</v>
      </c>
      <c r="J40" s="162">
        <v>0.11112114454516249</v>
      </c>
      <c r="K40" s="148">
        <v>0.11208270261372734</v>
      </c>
      <c r="L40" s="148" t="s">
        <v>258</v>
      </c>
      <c r="M40" s="162" t="s">
        <v>258</v>
      </c>
      <c r="N40" s="162" t="s">
        <v>258</v>
      </c>
      <c r="O40" s="32" t="s">
        <v>258</v>
      </c>
      <c r="P40" s="32" t="s">
        <v>258</v>
      </c>
      <c r="Q40" s="79"/>
    </row>
    <row r="41" spans="1:17" ht="15" customHeight="1" x14ac:dyDescent="0.25">
      <c r="A41" s="113"/>
      <c r="B41" s="81" t="s">
        <v>69</v>
      </c>
      <c r="C41" s="73" t="s">
        <v>15</v>
      </c>
      <c r="D41" s="24">
        <v>0.10649513804590949</v>
      </c>
      <c r="E41" s="25">
        <v>0.17715165052842305</v>
      </c>
      <c r="F41" s="25">
        <v>0.2324560897454529</v>
      </c>
      <c r="G41" s="156">
        <v>0.27719373486197296</v>
      </c>
      <c r="H41" s="156">
        <v>0.39253762675919074</v>
      </c>
      <c r="I41" s="156">
        <v>0.36626017696064295</v>
      </c>
      <c r="J41" s="156">
        <v>0.34034838040680065</v>
      </c>
      <c r="K41" s="156">
        <v>0.36425452498507588</v>
      </c>
      <c r="L41" s="156">
        <v>0.14703307356846554</v>
      </c>
      <c r="M41" s="156">
        <v>0.12974032735150273</v>
      </c>
      <c r="N41" s="156">
        <v>0.13582299586800042</v>
      </c>
      <c r="O41" s="157" t="s">
        <v>258</v>
      </c>
      <c r="P41" s="157">
        <v>0.230477937462683</v>
      </c>
      <c r="Q41" s="79"/>
    </row>
    <row r="42" spans="1:17" ht="15" customHeight="1" x14ac:dyDescent="0.25">
      <c r="A42" s="113"/>
      <c r="B42" s="81"/>
      <c r="C42" s="56" t="s">
        <v>53</v>
      </c>
      <c r="D42" s="134">
        <v>100</v>
      </c>
      <c r="E42" s="15">
        <v>100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6">
        <v>100</v>
      </c>
      <c r="P42" s="16">
        <v>100</v>
      </c>
      <c r="Q42" s="79"/>
    </row>
    <row r="43" spans="1:17" ht="15" customHeight="1" x14ac:dyDescent="0.25">
      <c r="A43" s="113"/>
      <c r="B43" s="81"/>
      <c r="C43" s="56" t="s">
        <v>117</v>
      </c>
      <c r="D43" s="147">
        <v>0.14344331658316223</v>
      </c>
      <c r="E43" s="148">
        <v>0.21220592002431671</v>
      </c>
      <c r="F43" s="148">
        <v>0.34109408779654488</v>
      </c>
      <c r="G43" s="148">
        <v>0.35023309677576608</v>
      </c>
      <c r="H43" s="159">
        <v>0.39253762675919074</v>
      </c>
      <c r="I43" s="159">
        <v>0.39569690340753794</v>
      </c>
      <c r="J43" s="159">
        <v>0.41269251707580978</v>
      </c>
      <c r="K43" s="148">
        <v>0.47525983435403568</v>
      </c>
      <c r="L43" s="148">
        <v>0.20422621941857458</v>
      </c>
      <c r="M43" s="159">
        <v>0.14977636949587203</v>
      </c>
      <c r="N43" s="159">
        <v>0.13582299586800042</v>
      </c>
      <c r="O43" s="29">
        <v>0.10290829671363121</v>
      </c>
      <c r="P43" s="29">
        <v>0.47525983435403568</v>
      </c>
      <c r="Q43" s="79"/>
    </row>
    <row r="44" spans="1:17" ht="15" customHeight="1" x14ac:dyDescent="0.25">
      <c r="A44" s="113"/>
      <c r="B44" s="82"/>
      <c r="C44" s="57" t="s">
        <v>118</v>
      </c>
      <c r="D44" s="147" t="s">
        <v>258</v>
      </c>
      <c r="E44" s="148">
        <v>0.10810206440462279</v>
      </c>
      <c r="F44" s="148">
        <v>0.12381809169436095</v>
      </c>
      <c r="G44" s="148">
        <v>0.20415437294817979</v>
      </c>
      <c r="H44" s="162">
        <v>0.39253762675919074</v>
      </c>
      <c r="I44" s="162">
        <v>0.33682345051374796</v>
      </c>
      <c r="J44" s="162">
        <v>0.26800424373779153</v>
      </c>
      <c r="K44" s="148">
        <v>0.21216883914345497</v>
      </c>
      <c r="L44" s="148" t="s">
        <v>258</v>
      </c>
      <c r="M44" s="162">
        <v>0.10970428520713342</v>
      </c>
      <c r="N44" s="162">
        <v>0.13582299586800042</v>
      </c>
      <c r="O44" s="32" t="s">
        <v>258</v>
      </c>
      <c r="P44" s="32" t="s">
        <v>258</v>
      </c>
      <c r="Q44" s="79"/>
    </row>
    <row r="45" spans="1:17" ht="15" customHeight="1" x14ac:dyDescent="0.25">
      <c r="A45" s="113"/>
      <c r="B45" s="81" t="s">
        <v>72</v>
      </c>
      <c r="C45" s="73" t="s">
        <v>15</v>
      </c>
      <c r="D45" s="24" t="s">
        <v>258</v>
      </c>
      <c r="E45" s="25">
        <v>0.12965458345030681</v>
      </c>
      <c r="F45" s="25">
        <v>0.22542565757827265</v>
      </c>
      <c r="G45" s="156">
        <v>0.29933140847335438</v>
      </c>
      <c r="H45" s="156">
        <v>0.4058020442333824</v>
      </c>
      <c r="I45" s="156">
        <v>0.25517702473121023</v>
      </c>
      <c r="J45" s="156">
        <v>0.29348135699374356</v>
      </c>
      <c r="K45" s="156">
        <v>0.31740541356532154</v>
      </c>
      <c r="L45" s="156">
        <v>0.11351648548509317</v>
      </c>
      <c r="M45" s="156">
        <v>0.10083039399959959</v>
      </c>
      <c r="N45" s="156" t="s">
        <v>258</v>
      </c>
      <c r="O45" s="157" t="s">
        <v>258</v>
      </c>
      <c r="P45" s="157">
        <v>0.19558678161520285</v>
      </c>
      <c r="Q45" s="79"/>
    </row>
    <row r="46" spans="1:17" ht="15" customHeight="1" x14ac:dyDescent="0.25">
      <c r="A46" s="113"/>
      <c r="B46" s="81"/>
      <c r="C46" s="56" t="s">
        <v>53</v>
      </c>
      <c r="D46" s="134">
        <v>100</v>
      </c>
      <c r="E46" s="15">
        <v>100</v>
      </c>
      <c r="F46" s="15">
        <v>100</v>
      </c>
      <c r="G46" s="15">
        <v>100</v>
      </c>
      <c r="H46" s="15">
        <v>100</v>
      </c>
      <c r="I46" s="15">
        <v>100</v>
      </c>
      <c r="J46" s="15">
        <v>100</v>
      </c>
      <c r="K46" s="15">
        <v>100</v>
      </c>
      <c r="L46" s="15">
        <v>100</v>
      </c>
      <c r="M46" s="15">
        <v>100</v>
      </c>
      <c r="N46" s="15">
        <v>100</v>
      </c>
      <c r="O46" s="16">
        <v>100</v>
      </c>
      <c r="P46" s="16">
        <v>100</v>
      </c>
      <c r="Q46" s="79"/>
    </row>
    <row r="47" spans="1:17" ht="15" customHeight="1" x14ac:dyDescent="0.25">
      <c r="A47" s="113"/>
      <c r="B47" s="81"/>
      <c r="C47" s="56" t="s">
        <v>117</v>
      </c>
      <c r="D47" s="147" t="s">
        <v>258</v>
      </c>
      <c r="E47" s="148">
        <v>0.15001714335426364</v>
      </c>
      <c r="F47" s="148">
        <v>0.28058588767905568</v>
      </c>
      <c r="G47" s="148">
        <v>0.33304228644637457</v>
      </c>
      <c r="H47" s="159">
        <v>0.52072080741428095</v>
      </c>
      <c r="I47" s="159">
        <v>0.32191210909437945</v>
      </c>
      <c r="J47" s="159">
        <v>0.31727469551762</v>
      </c>
      <c r="K47" s="148">
        <v>0.51584276937746054</v>
      </c>
      <c r="L47" s="148">
        <v>0.17061705779786018</v>
      </c>
      <c r="M47" s="159">
        <v>0.10537365645070047</v>
      </c>
      <c r="N47" s="159" t="s">
        <v>258</v>
      </c>
      <c r="O47" s="29" t="s">
        <v>258</v>
      </c>
      <c r="P47" s="29">
        <v>0.52072080741428095</v>
      </c>
      <c r="Q47" s="79"/>
    </row>
    <row r="48" spans="1:17" ht="15" customHeight="1" x14ac:dyDescent="0.25">
      <c r="A48" s="113"/>
      <c r="B48" s="82"/>
      <c r="C48" s="57" t="s">
        <v>118</v>
      </c>
      <c r="D48" s="147" t="s">
        <v>258</v>
      </c>
      <c r="E48" s="148">
        <v>0.11429656215725366</v>
      </c>
      <c r="F48" s="148">
        <v>0.17026542747748963</v>
      </c>
      <c r="G48" s="148">
        <v>0.26562053050033418</v>
      </c>
      <c r="H48" s="162">
        <v>0.29088328105248379</v>
      </c>
      <c r="I48" s="162">
        <v>0.18844194036804099</v>
      </c>
      <c r="J48" s="162">
        <v>0.26968801846986706</v>
      </c>
      <c r="K48" s="148" t="s">
        <v>258</v>
      </c>
      <c r="L48" s="148" t="s">
        <v>258</v>
      </c>
      <c r="M48" s="162" t="s">
        <v>258</v>
      </c>
      <c r="N48" s="162" t="s">
        <v>258</v>
      </c>
      <c r="O48" s="32" t="s">
        <v>258</v>
      </c>
      <c r="P48" s="32" t="s">
        <v>258</v>
      </c>
      <c r="Q48" s="79"/>
    </row>
    <row r="49" spans="1:17" ht="15" customHeight="1" x14ac:dyDescent="0.25">
      <c r="A49" s="113"/>
      <c r="B49" s="81" t="s">
        <v>52</v>
      </c>
      <c r="C49" s="73" t="s">
        <v>15</v>
      </c>
      <c r="D49" s="24" t="s">
        <v>258</v>
      </c>
      <c r="E49" s="25">
        <v>0.1</v>
      </c>
      <c r="F49" s="25">
        <v>0.2</v>
      </c>
      <c r="G49" s="156">
        <v>0.2</v>
      </c>
      <c r="H49" s="156">
        <v>0.4</v>
      </c>
      <c r="I49" s="156">
        <v>0.2</v>
      </c>
      <c r="J49" s="156">
        <v>0.1</v>
      </c>
      <c r="K49" s="156" t="s">
        <v>184</v>
      </c>
      <c r="L49" s="156" t="s">
        <v>184</v>
      </c>
      <c r="M49" s="156" t="s">
        <v>184</v>
      </c>
      <c r="N49" s="156" t="s">
        <v>184</v>
      </c>
      <c r="O49" s="157" t="s">
        <v>184</v>
      </c>
      <c r="P49" s="157">
        <v>0.2</v>
      </c>
      <c r="Q49" s="79"/>
    </row>
    <row r="50" spans="1:17" ht="15" customHeight="1" x14ac:dyDescent="0.25">
      <c r="A50" s="113"/>
      <c r="B50" s="81"/>
      <c r="C50" s="56" t="s">
        <v>53</v>
      </c>
      <c r="D50" s="134">
        <v>100</v>
      </c>
      <c r="E50" s="15">
        <v>100</v>
      </c>
      <c r="F50" s="15">
        <v>100</v>
      </c>
      <c r="G50" s="15">
        <v>100</v>
      </c>
      <c r="H50" s="15">
        <v>100</v>
      </c>
      <c r="I50" s="15">
        <v>100</v>
      </c>
      <c r="J50" s="15">
        <v>54</v>
      </c>
      <c r="K50" s="15">
        <v>0</v>
      </c>
      <c r="L50" s="15">
        <v>0</v>
      </c>
      <c r="M50" s="15">
        <v>0</v>
      </c>
      <c r="N50" s="15">
        <v>0</v>
      </c>
      <c r="O50" s="16">
        <v>0</v>
      </c>
      <c r="P50" s="16">
        <v>54</v>
      </c>
      <c r="Q50" s="79"/>
    </row>
    <row r="51" spans="1:17" ht="15" customHeight="1" x14ac:dyDescent="0.25">
      <c r="A51" s="113"/>
      <c r="B51" s="81"/>
      <c r="C51" s="56" t="s">
        <v>117</v>
      </c>
      <c r="D51" s="147" t="s">
        <v>258</v>
      </c>
      <c r="E51" s="148">
        <v>0.2</v>
      </c>
      <c r="F51" s="148">
        <v>0.2</v>
      </c>
      <c r="G51" s="148">
        <v>0.2</v>
      </c>
      <c r="H51" s="159">
        <v>0.6</v>
      </c>
      <c r="I51" s="159">
        <v>0.4</v>
      </c>
      <c r="J51" s="159">
        <v>0.1</v>
      </c>
      <c r="K51" s="148" t="s">
        <v>184</v>
      </c>
      <c r="L51" s="148" t="s">
        <v>184</v>
      </c>
      <c r="M51" s="159" t="s">
        <v>184</v>
      </c>
      <c r="N51" s="159" t="s">
        <v>184</v>
      </c>
      <c r="O51" s="29" t="s">
        <v>184</v>
      </c>
      <c r="P51" s="29">
        <v>0.6</v>
      </c>
      <c r="Q51" s="79"/>
    </row>
    <row r="52" spans="1:17" ht="15" customHeight="1" x14ac:dyDescent="0.25">
      <c r="A52" s="113"/>
      <c r="B52" s="82"/>
      <c r="C52" s="57" t="s">
        <v>118</v>
      </c>
      <c r="D52" s="147" t="s">
        <v>258</v>
      </c>
      <c r="E52" s="148" t="s">
        <v>258</v>
      </c>
      <c r="F52" s="148">
        <v>0.1</v>
      </c>
      <c r="G52" s="148">
        <v>0.1</v>
      </c>
      <c r="H52" s="162">
        <v>0.1</v>
      </c>
      <c r="I52" s="162" t="s">
        <v>258</v>
      </c>
      <c r="J52" s="162">
        <v>0.1</v>
      </c>
      <c r="K52" s="148" t="s">
        <v>184</v>
      </c>
      <c r="L52" s="148" t="s">
        <v>184</v>
      </c>
      <c r="M52" s="162" t="s">
        <v>184</v>
      </c>
      <c r="N52" s="162" t="s">
        <v>184</v>
      </c>
      <c r="O52" s="32" t="s">
        <v>184</v>
      </c>
      <c r="P52" s="32" t="s">
        <v>258</v>
      </c>
      <c r="Q52" s="79"/>
    </row>
    <row r="53" spans="1:17" ht="15" customHeight="1" x14ac:dyDescent="0.25">
      <c r="A53" s="113"/>
      <c r="B53" s="81" t="s">
        <v>73</v>
      </c>
      <c r="C53" s="73" t="s">
        <v>15</v>
      </c>
      <c r="D53" s="24">
        <v>0.2</v>
      </c>
      <c r="E53" s="25">
        <v>0.2</v>
      </c>
      <c r="F53" s="25">
        <v>0.2</v>
      </c>
      <c r="G53" s="156">
        <v>0.2</v>
      </c>
      <c r="H53" s="156">
        <v>0.4</v>
      </c>
      <c r="I53" s="156">
        <v>0.3</v>
      </c>
      <c r="J53" s="156">
        <v>0.2</v>
      </c>
      <c r="K53" s="156" t="s">
        <v>184</v>
      </c>
      <c r="L53" s="156" t="s">
        <v>184</v>
      </c>
      <c r="M53" s="156" t="s">
        <v>184</v>
      </c>
      <c r="N53" s="156" t="s">
        <v>184</v>
      </c>
      <c r="O53" s="157" t="s">
        <v>184</v>
      </c>
      <c r="P53" s="157">
        <v>0.2</v>
      </c>
      <c r="Q53" s="79"/>
    </row>
    <row r="54" spans="1:17" ht="15" customHeight="1" x14ac:dyDescent="0.25">
      <c r="A54" s="113"/>
      <c r="B54" s="81"/>
      <c r="C54" s="56" t="s">
        <v>53</v>
      </c>
      <c r="D54" s="134">
        <v>100</v>
      </c>
      <c r="E54" s="15">
        <v>100</v>
      </c>
      <c r="F54" s="15">
        <v>100</v>
      </c>
      <c r="G54" s="15">
        <v>100</v>
      </c>
      <c r="H54" s="15">
        <v>100</v>
      </c>
      <c r="I54" s="15">
        <v>100</v>
      </c>
      <c r="J54" s="15">
        <v>50</v>
      </c>
      <c r="K54" s="15">
        <v>0</v>
      </c>
      <c r="L54" s="15">
        <v>0</v>
      </c>
      <c r="M54" s="15">
        <v>0</v>
      </c>
      <c r="N54" s="15">
        <v>0</v>
      </c>
      <c r="O54" s="16">
        <v>0</v>
      </c>
      <c r="P54" s="16">
        <v>54</v>
      </c>
      <c r="Q54" s="79"/>
    </row>
    <row r="55" spans="1:17" ht="15" customHeight="1" x14ac:dyDescent="0.25">
      <c r="A55" s="113"/>
      <c r="B55" s="81"/>
      <c r="C55" s="56" t="s">
        <v>117</v>
      </c>
      <c r="D55" s="147">
        <v>0.2</v>
      </c>
      <c r="E55" s="148">
        <v>0.2</v>
      </c>
      <c r="F55" s="148">
        <v>0.3</v>
      </c>
      <c r="G55" s="148">
        <v>0.2</v>
      </c>
      <c r="H55" s="159">
        <v>0.5</v>
      </c>
      <c r="I55" s="159">
        <v>0.5</v>
      </c>
      <c r="J55" s="159">
        <v>0.2</v>
      </c>
      <c r="K55" s="148" t="s">
        <v>184</v>
      </c>
      <c r="L55" s="148" t="s">
        <v>184</v>
      </c>
      <c r="M55" s="159" t="s">
        <v>184</v>
      </c>
      <c r="N55" s="159" t="s">
        <v>184</v>
      </c>
      <c r="O55" s="29" t="s">
        <v>184</v>
      </c>
      <c r="P55" s="29">
        <v>0.5</v>
      </c>
      <c r="Q55" s="79"/>
    </row>
    <row r="56" spans="1:17" ht="15" customHeight="1" x14ac:dyDescent="0.25">
      <c r="A56" s="113"/>
      <c r="B56" s="82"/>
      <c r="C56" s="57" t="s">
        <v>118</v>
      </c>
      <c r="D56" s="147">
        <v>0.1</v>
      </c>
      <c r="E56" s="148">
        <v>0.1</v>
      </c>
      <c r="F56" s="148">
        <v>0.1</v>
      </c>
      <c r="G56" s="148">
        <v>0.2</v>
      </c>
      <c r="H56" s="162">
        <v>0.2</v>
      </c>
      <c r="I56" s="162" t="s">
        <v>258</v>
      </c>
      <c r="J56" s="162">
        <v>0.2</v>
      </c>
      <c r="K56" s="148" t="s">
        <v>184</v>
      </c>
      <c r="L56" s="148" t="s">
        <v>184</v>
      </c>
      <c r="M56" s="162" t="s">
        <v>184</v>
      </c>
      <c r="N56" s="162" t="s">
        <v>184</v>
      </c>
      <c r="O56" s="32" t="s">
        <v>184</v>
      </c>
      <c r="P56" s="32" t="s">
        <v>258</v>
      </c>
      <c r="Q56" s="79"/>
    </row>
    <row r="57" spans="1:17" ht="15" customHeight="1" x14ac:dyDescent="0.25">
      <c r="A57" s="113"/>
      <c r="B57" s="81" t="s">
        <v>70</v>
      </c>
      <c r="C57" s="73" t="s">
        <v>15</v>
      </c>
      <c r="D57" s="24">
        <v>0.26789741104748721</v>
      </c>
      <c r="E57" s="25">
        <v>0.20072010416890229</v>
      </c>
      <c r="F57" s="25">
        <v>0.26328002664457983</v>
      </c>
      <c r="G57" s="156">
        <v>0.39691967833290664</v>
      </c>
      <c r="H57" s="156">
        <v>0.28045757591516984</v>
      </c>
      <c r="I57" s="156">
        <v>0.18174804477716905</v>
      </c>
      <c r="J57" s="156">
        <v>0.20710001334025094</v>
      </c>
      <c r="K57" s="156">
        <v>0.24184908408759043</v>
      </c>
      <c r="L57" s="156">
        <v>0.12089327180995255</v>
      </c>
      <c r="M57" s="156" t="s">
        <v>258</v>
      </c>
      <c r="N57" s="156">
        <v>0.23168062016456636</v>
      </c>
      <c r="O57" s="157">
        <v>0.14524897375871143</v>
      </c>
      <c r="P57" s="157">
        <v>0.21879526284436382</v>
      </c>
      <c r="Q57" s="79"/>
    </row>
    <row r="58" spans="1:17" ht="15" customHeight="1" x14ac:dyDescent="0.25">
      <c r="A58" s="113"/>
      <c r="B58" s="81"/>
      <c r="C58" s="56" t="s">
        <v>53</v>
      </c>
      <c r="D58" s="134">
        <v>100</v>
      </c>
      <c r="E58" s="15">
        <v>100</v>
      </c>
      <c r="F58" s="15">
        <v>100</v>
      </c>
      <c r="G58" s="15">
        <v>100</v>
      </c>
      <c r="H58" s="15">
        <v>100</v>
      </c>
      <c r="I58" s="15">
        <v>100</v>
      </c>
      <c r="J58" s="15">
        <v>100</v>
      </c>
      <c r="K58" s="15">
        <v>100</v>
      </c>
      <c r="L58" s="15">
        <v>100</v>
      </c>
      <c r="M58" s="15">
        <v>75</v>
      </c>
      <c r="N58" s="15">
        <v>100</v>
      </c>
      <c r="O58" s="16">
        <v>100</v>
      </c>
      <c r="P58" s="16">
        <v>98.09264305177112</v>
      </c>
      <c r="Q58" s="79"/>
    </row>
    <row r="59" spans="1:17" ht="15" customHeight="1" x14ac:dyDescent="0.25">
      <c r="A59" s="113"/>
      <c r="B59" s="81"/>
      <c r="C59" s="56" t="s">
        <v>117</v>
      </c>
      <c r="D59" s="147">
        <v>0.38327600572215242</v>
      </c>
      <c r="E59" s="148">
        <v>0.30710442699114077</v>
      </c>
      <c r="F59" s="148">
        <v>0.28982888559462866</v>
      </c>
      <c r="G59" s="148">
        <v>0.42535033669205569</v>
      </c>
      <c r="H59" s="159">
        <v>0.33627792114950322</v>
      </c>
      <c r="I59" s="159">
        <v>0.22869844721096894</v>
      </c>
      <c r="J59" s="159">
        <v>0.30618721486905098</v>
      </c>
      <c r="K59" s="148">
        <v>0.37486912039478731</v>
      </c>
      <c r="L59" s="148">
        <v>0.14907347489175804</v>
      </c>
      <c r="M59" s="159">
        <v>0.11400399428381436</v>
      </c>
      <c r="N59" s="159">
        <v>0.25386857693831211</v>
      </c>
      <c r="O59" s="29">
        <v>0.17812831723318701</v>
      </c>
      <c r="P59" s="29">
        <v>0.42535033669205569</v>
      </c>
      <c r="Q59" s="79"/>
    </row>
    <row r="60" spans="1:17" ht="15" customHeight="1" x14ac:dyDescent="0.25">
      <c r="A60" s="113"/>
      <c r="B60" s="82"/>
      <c r="C60" s="57" t="s">
        <v>118</v>
      </c>
      <c r="D60" s="147">
        <v>0.15251881637282197</v>
      </c>
      <c r="E60" s="148" t="s">
        <v>258</v>
      </c>
      <c r="F60" s="148">
        <v>0.23673116769453104</v>
      </c>
      <c r="G60" s="148">
        <v>0.36848901997375766</v>
      </c>
      <c r="H60" s="162">
        <v>0.22463723068083646</v>
      </c>
      <c r="I60" s="162">
        <v>0.13479764234336916</v>
      </c>
      <c r="J60" s="162">
        <v>0.10801281181145089</v>
      </c>
      <c r="K60" s="148" t="s">
        <v>258</v>
      </c>
      <c r="L60" s="148" t="s">
        <v>258</v>
      </c>
      <c r="M60" s="162" t="s">
        <v>258</v>
      </c>
      <c r="N60" s="162">
        <v>0.20949266339082059</v>
      </c>
      <c r="O60" s="32">
        <v>0.11236963028423584</v>
      </c>
      <c r="P60" s="32" t="s">
        <v>258</v>
      </c>
      <c r="Q60" s="79"/>
    </row>
    <row r="61" spans="1:17" ht="15" customHeight="1" x14ac:dyDescent="0.25">
      <c r="A61" s="113"/>
      <c r="B61" s="81" t="s">
        <v>71</v>
      </c>
      <c r="C61" s="73" t="s">
        <v>15</v>
      </c>
      <c r="D61" s="24" t="s">
        <v>258</v>
      </c>
      <c r="E61" s="25" t="s">
        <v>258</v>
      </c>
      <c r="F61" s="25">
        <v>0.15951991206464716</v>
      </c>
      <c r="G61" s="156" t="s">
        <v>258</v>
      </c>
      <c r="H61" s="156" t="s">
        <v>258</v>
      </c>
      <c r="I61" s="156">
        <v>0.11505500370830749</v>
      </c>
      <c r="J61" s="156" t="s">
        <v>258</v>
      </c>
      <c r="K61" s="156" t="s">
        <v>258</v>
      </c>
      <c r="L61" s="156" t="s">
        <v>258</v>
      </c>
      <c r="M61" s="156" t="s">
        <v>258</v>
      </c>
      <c r="N61" s="156" t="s">
        <v>258</v>
      </c>
      <c r="O61" s="157">
        <v>0.11106811753186914</v>
      </c>
      <c r="P61" s="157" t="s">
        <v>258</v>
      </c>
      <c r="Q61" s="79"/>
    </row>
    <row r="62" spans="1:17" ht="15" customHeight="1" x14ac:dyDescent="0.25">
      <c r="A62" s="113"/>
      <c r="B62" s="81"/>
      <c r="C62" s="56" t="s">
        <v>53</v>
      </c>
      <c r="D62" s="134">
        <v>100</v>
      </c>
      <c r="E62" s="15">
        <v>100</v>
      </c>
      <c r="F62" s="15">
        <v>100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6">
        <v>100</v>
      </c>
      <c r="P62" s="16">
        <v>100</v>
      </c>
      <c r="Q62" s="79"/>
    </row>
    <row r="63" spans="1:17" ht="15" customHeight="1" x14ac:dyDescent="0.25">
      <c r="A63" s="113"/>
      <c r="B63" s="81"/>
      <c r="C63" s="56" t="s">
        <v>117</v>
      </c>
      <c r="D63" s="147">
        <v>0.108412733</v>
      </c>
      <c r="E63" s="148">
        <v>0.13942214</v>
      </c>
      <c r="F63" s="148">
        <v>0.2481650186186144</v>
      </c>
      <c r="G63" s="148" t="s">
        <v>258</v>
      </c>
      <c r="H63" s="159" t="s">
        <v>258</v>
      </c>
      <c r="I63" s="159">
        <v>0.20960102810647541</v>
      </c>
      <c r="J63" s="159" t="s">
        <v>258</v>
      </c>
      <c r="K63" s="148" t="s">
        <v>258</v>
      </c>
      <c r="L63" s="148" t="s">
        <v>258</v>
      </c>
      <c r="M63" s="159" t="s">
        <v>258</v>
      </c>
      <c r="N63" s="159" t="s">
        <v>258</v>
      </c>
      <c r="O63" s="29">
        <v>0.17211824295582684</v>
      </c>
      <c r="P63" s="29">
        <v>0.2481650186186144</v>
      </c>
      <c r="Q63" s="79"/>
    </row>
    <row r="64" spans="1:17" ht="15" customHeight="1" x14ac:dyDescent="0.25">
      <c r="A64" s="113"/>
      <c r="B64" s="82"/>
      <c r="C64" s="57" t="s">
        <v>118</v>
      </c>
      <c r="D64" s="147" t="s">
        <v>258</v>
      </c>
      <c r="E64" s="148" t="s">
        <v>258</v>
      </c>
      <c r="F64" s="148" t="s">
        <v>258</v>
      </c>
      <c r="G64" s="148" t="s">
        <v>258</v>
      </c>
      <c r="H64" s="162" t="s">
        <v>258</v>
      </c>
      <c r="I64" s="162" t="s">
        <v>258</v>
      </c>
      <c r="J64" s="162" t="s">
        <v>258</v>
      </c>
      <c r="K64" s="148" t="s">
        <v>258</v>
      </c>
      <c r="L64" s="148" t="s">
        <v>258</v>
      </c>
      <c r="M64" s="162" t="s">
        <v>258</v>
      </c>
      <c r="N64" s="162" t="s">
        <v>258</v>
      </c>
      <c r="O64" s="32" t="s">
        <v>258</v>
      </c>
      <c r="P64" s="32" t="s">
        <v>258</v>
      </c>
      <c r="Q64" s="79"/>
    </row>
    <row r="65" spans="1:17" ht="15" customHeight="1" x14ac:dyDescent="0.25">
      <c r="A65" s="113"/>
      <c r="B65" s="81" t="s">
        <v>148</v>
      </c>
      <c r="C65" s="73" t="s">
        <v>15</v>
      </c>
      <c r="D65" s="24" t="s">
        <v>258</v>
      </c>
      <c r="E65" s="25" t="s">
        <v>258</v>
      </c>
      <c r="F65" s="25" t="s">
        <v>258</v>
      </c>
      <c r="G65" s="156" t="s">
        <v>258</v>
      </c>
      <c r="H65" s="156" t="s">
        <v>258</v>
      </c>
      <c r="I65" s="156" t="s">
        <v>258</v>
      </c>
      <c r="J65" s="156" t="s">
        <v>258</v>
      </c>
      <c r="K65" s="156" t="s">
        <v>258</v>
      </c>
      <c r="L65" s="156" t="s">
        <v>258</v>
      </c>
      <c r="M65" s="156" t="s">
        <v>258</v>
      </c>
      <c r="N65" s="156" t="s">
        <v>258</v>
      </c>
      <c r="O65" s="157" t="s">
        <v>258</v>
      </c>
      <c r="P65" s="157" t="s">
        <v>258</v>
      </c>
      <c r="Q65" s="79"/>
    </row>
    <row r="66" spans="1:17" ht="15" customHeight="1" x14ac:dyDescent="0.25">
      <c r="A66" s="113"/>
      <c r="B66" s="81"/>
      <c r="C66" s="56" t="s">
        <v>53</v>
      </c>
      <c r="D66" s="134">
        <v>100</v>
      </c>
      <c r="E66" s="15">
        <v>100</v>
      </c>
      <c r="F66" s="15">
        <v>100</v>
      </c>
      <c r="G66" s="15">
        <v>100</v>
      </c>
      <c r="H66" s="15">
        <v>100</v>
      </c>
      <c r="I66" s="15">
        <v>100</v>
      </c>
      <c r="J66" s="15">
        <v>100</v>
      </c>
      <c r="K66" s="15">
        <v>100</v>
      </c>
      <c r="L66" s="15">
        <v>100</v>
      </c>
      <c r="M66" s="15">
        <v>100</v>
      </c>
      <c r="N66" s="15">
        <v>100</v>
      </c>
      <c r="O66" s="16">
        <v>100</v>
      </c>
      <c r="P66" s="16">
        <v>100</v>
      </c>
      <c r="Q66" s="79"/>
    </row>
    <row r="67" spans="1:17" ht="15" customHeight="1" x14ac:dyDescent="0.25">
      <c r="A67" s="113"/>
      <c r="B67" s="81"/>
      <c r="C67" s="56" t="s">
        <v>117</v>
      </c>
      <c r="D67" s="147" t="s">
        <v>258</v>
      </c>
      <c r="E67" s="148" t="s">
        <v>258</v>
      </c>
      <c r="F67" s="148" t="s">
        <v>258</v>
      </c>
      <c r="G67" s="148" t="s">
        <v>258</v>
      </c>
      <c r="H67" s="159" t="s">
        <v>258</v>
      </c>
      <c r="I67" s="159" t="s">
        <v>258</v>
      </c>
      <c r="J67" s="159" t="s">
        <v>258</v>
      </c>
      <c r="K67" s="148" t="s">
        <v>258</v>
      </c>
      <c r="L67" s="148" t="s">
        <v>258</v>
      </c>
      <c r="M67" s="159" t="s">
        <v>258</v>
      </c>
      <c r="N67" s="159" t="s">
        <v>258</v>
      </c>
      <c r="O67" s="29" t="s">
        <v>258</v>
      </c>
      <c r="P67" s="95" t="s">
        <v>258</v>
      </c>
      <c r="Q67" s="79"/>
    </row>
    <row r="68" spans="1:17" ht="15" customHeight="1" x14ac:dyDescent="0.25">
      <c r="A68" s="113"/>
      <c r="B68" s="82"/>
      <c r="C68" s="57" t="s">
        <v>118</v>
      </c>
      <c r="D68" s="147" t="s">
        <v>258</v>
      </c>
      <c r="E68" s="148" t="s">
        <v>258</v>
      </c>
      <c r="F68" s="148" t="s">
        <v>258</v>
      </c>
      <c r="G68" s="148" t="s">
        <v>258</v>
      </c>
      <c r="H68" s="162" t="s">
        <v>258</v>
      </c>
      <c r="I68" s="162" t="s">
        <v>258</v>
      </c>
      <c r="J68" s="162" t="s">
        <v>258</v>
      </c>
      <c r="K68" s="148" t="s">
        <v>258</v>
      </c>
      <c r="L68" s="148" t="s">
        <v>258</v>
      </c>
      <c r="M68" s="162" t="s">
        <v>258</v>
      </c>
      <c r="N68" s="162" t="s">
        <v>258</v>
      </c>
      <c r="O68" s="32" t="s">
        <v>258</v>
      </c>
      <c r="P68" s="53" t="s">
        <v>258</v>
      </c>
      <c r="Q68" s="79"/>
    </row>
    <row r="69" spans="1:17" ht="15" customHeight="1" x14ac:dyDescent="0.25">
      <c r="A69" s="77"/>
      <c r="B69" s="81" t="s">
        <v>149</v>
      </c>
      <c r="C69" s="73" t="s">
        <v>15</v>
      </c>
      <c r="D69" s="24">
        <v>0.22801819135750342</v>
      </c>
      <c r="E69" s="25">
        <v>0.26529397763364387</v>
      </c>
      <c r="F69" s="25">
        <v>0.40475328837554753</v>
      </c>
      <c r="G69" s="156">
        <v>0.52902708980518098</v>
      </c>
      <c r="H69" s="156">
        <v>0.67900500906326389</v>
      </c>
      <c r="I69" s="156">
        <v>1.0435326930080204</v>
      </c>
      <c r="J69" s="156">
        <v>2.0667717216364596</v>
      </c>
      <c r="K69" s="156">
        <v>0.5497381731943709</v>
      </c>
      <c r="L69" s="156">
        <v>0.9218988838040868</v>
      </c>
      <c r="M69" s="156">
        <v>0.42412910566565309</v>
      </c>
      <c r="N69" s="156">
        <v>0.30123792381672831</v>
      </c>
      <c r="O69" s="157">
        <v>0.25286097374217631</v>
      </c>
      <c r="P69" s="157">
        <v>0.61962655487527474</v>
      </c>
      <c r="Q69" s="79"/>
    </row>
    <row r="70" spans="1:17" ht="15" customHeight="1" x14ac:dyDescent="0.25">
      <c r="A70" s="77"/>
      <c r="B70" s="81"/>
      <c r="C70" s="56" t="s">
        <v>53</v>
      </c>
      <c r="D70" s="134">
        <v>100</v>
      </c>
      <c r="E70" s="15">
        <v>100</v>
      </c>
      <c r="F70" s="15">
        <v>100</v>
      </c>
      <c r="G70" s="15">
        <v>100</v>
      </c>
      <c r="H70" s="15">
        <v>100</v>
      </c>
      <c r="I70" s="15">
        <v>100</v>
      </c>
      <c r="J70" s="15">
        <v>100</v>
      </c>
      <c r="K70" s="15">
        <v>100</v>
      </c>
      <c r="L70" s="15">
        <v>100</v>
      </c>
      <c r="M70" s="15">
        <v>100</v>
      </c>
      <c r="N70" s="15">
        <v>100</v>
      </c>
      <c r="O70" s="16">
        <v>100</v>
      </c>
      <c r="P70" s="16">
        <v>100</v>
      </c>
      <c r="Q70" s="79"/>
    </row>
    <row r="71" spans="1:17" ht="15" customHeight="1" x14ac:dyDescent="0.25">
      <c r="A71" s="77"/>
      <c r="B71" s="81"/>
      <c r="C71" s="56" t="s">
        <v>117</v>
      </c>
      <c r="D71" s="147">
        <v>0.23463256802837582</v>
      </c>
      <c r="E71" s="148">
        <v>0.28873192812683296</v>
      </c>
      <c r="F71" s="148">
        <v>0.43601507348999241</v>
      </c>
      <c r="G71" s="148">
        <v>0.60885468846156821</v>
      </c>
      <c r="H71" s="159">
        <v>0.92432699435815613</v>
      </c>
      <c r="I71" s="159">
        <v>1.2812867463095836</v>
      </c>
      <c r="J71" s="159">
        <v>2.3261901731186869</v>
      </c>
      <c r="K71" s="148">
        <v>0.72816932573771309</v>
      </c>
      <c r="L71" s="148">
        <v>1.4558790500019667</v>
      </c>
      <c r="M71" s="159">
        <v>0.55334558662864164</v>
      </c>
      <c r="N71" s="159">
        <v>0.3473303221800329</v>
      </c>
      <c r="O71" s="29">
        <v>0.2829596675993854</v>
      </c>
      <c r="P71" s="29">
        <v>2.3261901731186869</v>
      </c>
      <c r="Q71" s="79"/>
    </row>
    <row r="72" spans="1:17" ht="15" customHeight="1" x14ac:dyDescent="0.25">
      <c r="A72" s="103"/>
      <c r="B72" s="82"/>
      <c r="C72" s="57" t="s">
        <v>118</v>
      </c>
      <c r="D72" s="30">
        <v>0.21519689516179336</v>
      </c>
      <c r="E72" s="31">
        <v>0.24185602714045482</v>
      </c>
      <c r="F72" s="31">
        <v>0.37349150326110264</v>
      </c>
      <c r="G72" s="31">
        <v>0.44919949114879376</v>
      </c>
      <c r="H72" s="162">
        <v>0.43368302376837159</v>
      </c>
      <c r="I72" s="162">
        <v>0.80577863970645724</v>
      </c>
      <c r="J72" s="162">
        <v>1.8073532701542325</v>
      </c>
      <c r="K72" s="31">
        <v>0.32309888584484137</v>
      </c>
      <c r="L72" s="31">
        <v>0.38791871760620689</v>
      </c>
      <c r="M72" s="162">
        <v>0.29491262470266461</v>
      </c>
      <c r="N72" s="162">
        <v>0.25514552545342367</v>
      </c>
      <c r="O72" s="32">
        <v>0.22276227988496716</v>
      </c>
      <c r="P72" s="32">
        <v>0.21519689516179336</v>
      </c>
      <c r="Q72" s="79"/>
    </row>
    <row r="73" spans="1:17" s="79" customFormat="1" x14ac:dyDescent="0.25">
      <c r="A73" s="104" t="s">
        <v>176</v>
      </c>
      <c r="B73" s="78" t="s">
        <v>175</v>
      </c>
      <c r="C73" s="73" t="s">
        <v>15</v>
      </c>
      <c r="D73" s="143" t="s">
        <v>258</v>
      </c>
      <c r="E73" s="25">
        <v>0.3</v>
      </c>
      <c r="F73" s="25">
        <v>0.6</v>
      </c>
      <c r="G73" s="25">
        <v>0.4</v>
      </c>
      <c r="H73" s="25">
        <v>0.2</v>
      </c>
      <c r="I73" s="25">
        <v>0.1</v>
      </c>
      <c r="J73" s="25">
        <v>0.2</v>
      </c>
      <c r="K73" s="25">
        <v>0.1</v>
      </c>
      <c r="L73" s="25">
        <v>0.2</v>
      </c>
      <c r="M73" s="25">
        <v>0.1</v>
      </c>
      <c r="N73" s="25">
        <v>0.3</v>
      </c>
      <c r="O73" s="26">
        <v>0.2</v>
      </c>
      <c r="P73" s="26">
        <v>0.2</v>
      </c>
    </row>
    <row r="74" spans="1:17" s="79" customFormat="1" x14ac:dyDescent="0.25">
      <c r="A74" s="104"/>
      <c r="B74" s="81"/>
      <c r="C74" s="56" t="s">
        <v>61</v>
      </c>
      <c r="D74" s="134">
        <v>100</v>
      </c>
      <c r="E74" s="15">
        <v>100</v>
      </c>
      <c r="F74" s="15">
        <v>100</v>
      </c>
      <c r="G74" s="15">
        <v>100</v>
      </c>
      <c r="H74" s="15">
        <v>100</v>
      </c>
      <c r="I74" s="15">
        <v>100</v>
      </c>
      <c r="J74" s="15">
        <v>100</v>
      </c>
      <c r="K74" s="15">
        <v>100</v>
      </c>
      <c r="L74" s="15">
        <v>100</v>
      </c>
      <c r="M74" s="15">
        <v>100</v>
      </c>
      <c r="N74" s="15">
        <v>100</v>
      </c>
      <c r="O74" s="16">
        <v>100</v>
      </c>
      <c r="P74" s="16">
        <v>100</v>
      </c>
    </row>
    <row r="75" spans="1:17" s="79" customFormat="1" x14ac:dyDescent="0.25">
      <c r="A75" s="102"/>
      <c r="B75" s="81"/>
      <c r="C75" s="56" t="s">
        <v>137</v>
      </c>
      <c r="D75" s="144" t="s">
        <v>258</v>
      </c>
      <c r="E75" s="28">
        <v>0.3</v>
      </c>
      <c r="F75" s="28">
        <v>0.6</v>
      </c>
      <c r="G75" s="28">
        <v>0.4</v>
      </c>
      <c r="H75" s="28">
        <v>0.2</v>
      </c>
      <c r="I75" s="28">
        <v>0.1</v>
      </c>
      <c r="J75" s="28">
        <v>0.2</v>
      </c>
      <c r="K75" s="28">
        <v>0.1</v>
      </c>
      <c r="L75" s="28">
        <v>0.2</v>
      </c>
      <c r="M75" s="28">
        <v>0.1</v>
      </c>
      <c r="N75" s="28">
        <v>0.3</v>
      </c>
      <c r="O75" s="29">
        <v>0.2</v>
      </c>
      <c r="P75" s="29">
        <v>0.6</v>
      </c>
    </row>
    <row r="76" spans="1:17" s="79" customFormat="1" x14ac:dyDescent="0.25">
      <c r="A76" s="103"/>
      <c r="B76" s="82"/>
      <c r="C76" s="57" t="s">
        <v>257</v>
      </c>
      <c r="D76" s="145" t="s">
        <v>258</v>
      </c>
      <c r="E76" s="31">
        <v>0.3</v>
      </c>
      <c r="F76" s="31">
        <v>0.6</v>
      </c>
      <c r="G76" s="31">
        <v>0.4</v>
      </c>
      <c r="H76" s="31">
        <v>0.2</v>
      </c>
      <c r="I76" s="31">
        <v>0.1</v>
      </c>
      <c r="J76" s="31">
        <v>0.2</v>
      </c>
      <c r="K76" s="31">
        <v>0.1</v>
      </c>
      <c r="L76" s="31">
        <v>0.2</v>
      </c>
      <c r="M76" s="31">
        <v>0.1</v>
      </c>
      <c r="N76" s="31">
        <v>0.3</v>
      </c>
      <c r="O76" s="32">
        <v>0.2</v>
      </c>
      <c r="P76" s="32" t="s">
        <v>258</v>
      </c>
    </row>
    <row r="77" spans="1:17" ht="15" customHeight="1" x14ac:dyDescent="0.25">
      <c r="A77" s="112" t="s">
        <v>119</v>
      </c>
      <c r="B77" s="78" t="s">
        <v>174</v>
      </c>
      <c r="C77" s="73" t="s">
        <v>54</v>
      </c>
      <c r="D77" s="24">
        <v>0.4</v>
      </c>
      <c r="E77" s="25" t="s">
        <v>258</v>
      </c>
      <c r="F77" s="25">
        <v>0.9</v>
      </c>
      <c r="G77" s="156">
        <v>1</v>
      </c>
      <c r="H77" s="156">
        <v>0.6</v>
      </c>
      <c r="I77" s="156">
        <v>0.3</v>
      </c>
      <c r="J77" s="156">
        <v>0.3</v>
      </c>
      <c r="K77" s="156">
        <v>0.2</v>
      </c>
      <c r="L77" s="156">
        <v>0.1</v>
      </c>
      <c r="M77" s="156" t="s">
        <v>258</v>
      </c>
      <c r="N77" s="156">
        <v>0.1</v>
      </c>
      <c r="O77" s="157" t="s">
        <v>258</v>
      </c>
      <c r="P77" s="157">
        <v>0.4</v>
      </c>
      <c r="Q77" s="79"/>
    </row>
    <row r="78" spans="1:17" ht="15" customHeight="1" x14ac:dyDescent="0.25">
      <c r="A78" s="77"/>
      <c r="B78" s="81"/>
      <c r="C78" s="56" t="s">
        <v>53</v>
      </c>
      <c r="D78" s="134">
        <v>100</v>
      </c>
      <c r="E78" s="15">
        <v>100</v>
      </c>
      <c r="F78" s="15">
        <v>100</v>
      </c>
      <c r="G78" s="15">
        <v>100</v>
      </c>
      <c r="H78" s="15">
        <v>100</v>
      </c>
      <c r="I78" s="15">
        <v>100</v>
      </c>
      <c r="J78" s="15">
        <v>100</v>
      </c>
      <c r="K78" s="15">
        <v>100</v>
      </c>
      <c r="L78" s="15">
        <v>100</v>
      </c>
      <c r="M78" s="15">
        <v>100</v>
      </c>
      <c r="N78" s="15">
        <v>100</v>
      </c>
      <c r="O78" s="16">
        <v>100</v>
      </c>
      <c r="P78" s="16">
        <v>100</v>
      </c>
      <c r="Q78" s="79"/>
    </row>
    <row r="79" spans="1:17" ht="15" customHeight="1" x14ac:dyDescent="0.25">
      <c r="A79" s="77"/>
      <c r="B79" s="81"/>
      <c r="C79" s="74" t="s">
        <v>114</v>
      </c>
      <c r="D79" s="147">
        <v>0.9</v>
      </c>
      <c r="E79" s="148">
        <v>0.2</v>
      </c>
      <c r="F79" s="148">
        <v>2</v>
      </c>
      <c r="G79" s="148">
        <v>1.3</v>
      </c>
      <c r="H79" s="159">
        <v>0.9</v>
      </c>
      <c r="I79" s="159">
        <v>0.6</v>
      </c>
      <c r="J79" s="159">
        <v>0.6</v>
      </c>
      <c r="K79" s="148">
        <v>0.6</v>
      </c>
      <c r="L79" s="148">
        <v>0.3</v>
      </c>
      <c r="M79" s="159">
        <v>0.1</v>
      </c>
      <c r="N79" s="159">
        <v>0.2</v>
      </c>
      <c r="O79" s="29">
        <v>0.1</v>
      </c>
      <c r="P79" s="29">
        <v>2</v>
      </c>
      <c r="Q79" s="79"/>
    </row>
    <row r="80" spans="1:17" ht="15" customHeight="1" x14ac:dyDescent="0.25">
      <c r="A80" s="77"/>
      <c r="B80" s="81"/>
      <c r="C80" s="75" t="s">
        <v>115</v>
      </c>
      <c r="D80" s="147">
        <v>0.1</v>
      </c>
      <c r="E80" s="148" t="s">
        <v>258</v>
      </c>
      <c r="F80" s="148">
        <v>0.2</v>
      </c>
      <c r="G80" s="148">
        <v>0.6</v>
      </c>
      <c r="H80" s="162">
        <v>0.4</v>
      </c>
      <c r="I80" s="162" t="s">
        <v>258</v>
      </c>
      <c r="J80" s="162">
        <v>0.2</v>
      </c>
      <c r="K80" s="148" t="s">
        <v>258</v>
      </c>
      <c r="L80" s="148" t="s">
        <v>258</v>
      </c>
      <c r="M80" s="162" t="s">
        <v>258</v>
      </c>
      <c r="N80" s="162" t="s">
        <v>258</v>
      </c>
      <c r="O80" s="32" t="s">
        <v>258</v>
      </c>
      <c r="P80" s="32" t="s">
        <v>258</v>
      </c>
      <c r="Q80" s="79"/>
    </row>
    <row r="81" spans="1:17" ht="15" customHeight="1" x14ac:dyDescent="0.25">
      <c r="A81" s="77"/>
      <c r="B81" s="107" t="s">
        <v>97</v>
      </c>
      <c r="C81" s="73" t="s">
        <v>54</v>
      </c>
      <c r="D81" s="24" t="s">
        <v>258</v>
      </c>
      <c r="E81" s="25" t="s">
        <v>258</v>
      </c>
      <c r="F81" s="25">
        <v>0.1</v>
      </c>
      <c r="G81" s="156">
        <v>0.2</v>
      </c>
      <c r="H81" s="156" t="s">
        <v>258</v>
      </c>
      <c r="I81" s="156">
        <v>0.1</v>
      </c>
      <c r="J81" s="156" t="s">
        <v>258</v>
      </c>
      <c r="K81" s="156">
        <v>0.2</v>
      </c>
      <c r="L81" s="156" t="s">
        <v>258</v>
      </c>
      <c r="M81" s="156" t="s">
        <v>258</v>
      </c>
      <c r="N81" s="156" t="s">
        <v>258</v>
      </c>
      <c r="O81" s="157" t="s">
        <v>258</v>
      </c>
      <c r="P81" s="157" t="s">
        <v>258</v>
      </c>
      <c r="Q81" s="79"/>
    </row>
    <row r="82" spans="1:17" ht="15" customHeight="1" x14ac:dyDescent="0.25">
      <c r="A82" s="77"/>
      <c r="B82" s="83"/>
      <c r="C82" s="56" t="s">
        <v>53</v>
      </c>
      <c r="D82" s="134">
        <v>100</v>
      </c>
      <c r="E82" s="15">
        <v>100</v>
      </c>
      <c r="F82" s="15">
        <v>100</v>
      </c>
      <c r="G82" s="15">
        <v>100</v>
      </c>
      <c r="H82" s="15">
        <v>100</v>
      </c>
      <c r="I82" s="15">
        <v>100</v>
      </c>
      <c r="J82" s="15">
        <v>100</v>
      </c>
      <c r="K82" s="15">
        <v>100</v>
      </c>
      <c r="L82" s="15">
        <v>100</v>
      </c>
      <c r="M82" s="15">
        <v>100</v>
      </c>
      <c r="N82" s="15">
        <v>100</v>
      </c>
      <c r="O82" s="16">
        <v>100</v>
      </c>
      <c r="P82" s="16">
        <v>100</v>
      </c>
      <c r="Q82" s="79"/>
    </row>
    <row r="83" spans="1:17" ht="15" customHeight="1" x14ac:dyDescent="0.25">
      <c r="A83" s="77"/>
      <c r="B83" s="83"/>
      <c r="C83" s="74" t="s">
        <v>114</v>
      </c>
      <c r="D83" s="147" t="s">
        <v>258</v>
      </c>
      <c r="E83" s="148" t="s">
        <v>258</v>
      </c>
      <c r="F83" s="148">
        <v>0.2</v>
      </c>
      <c r="G83" s="148">
        <v>0.4</v>
      </c>
      <c r="H83" s="159">
        <v>0.1</v>
      </c>
      <c r="I83" s="159">
        <v>0.2</v>
      </c>
      <c r="J83" s="159">
        <v>0.1</v>
      </c>
      <c r="K83" s="148">
        <v>0.4</v>
      </c>
      <c r="L83" s="148" t="s">
        <v>258</v>
      </c>
      <c r="M83" s="159" t="s">
        <v>258</v>
      </c>
      <c r="N83" s="159" t="s">
        <v>258</v>
      </c>
      <c r="O83" s="29" t="s">
        <v>258</v>
      </c>
      <c r="P83" s="29">
        <v>0.4</v>
      </c>
      <c r="Q83" s="79"/>
    </row>
    <row r="84" spans="1:17" ht="15" customHeight="1" x14ac:dyDescent="0.25">
      <c r="A84" s="77"/>
      <c r="B84" s="108"/>
      <c r="C84" s="75" t="s">
        <v>115</v>
      </c>
      <c r="D84" s="147" t="s">
        <v>258</v>
      </c>
      <c r="E84" s="148" t="s">
        <v>258</v>
      </c>
      <c r="F84" s="148" t="s">
        <v>258</v>
      </c>
      <c r="G84" s="148" t="s">
        <v>258</v>
      </c>
      <c r="H84" s="162" t="s">
        <v>258</v>
      </c>
      <c r="I84" s="162" t="s">
        <v>258</v>
      </c>
      <c r="J84" s="162" t="s">
        <v>258</v>
      </c>
      <c r="K84" s="148" t="s">
        <v>258</v>
      </c>
      <c r="L84" s="148" t="s">
        <v>258</v>
      </c>
      <c r="M84" s="162" t="s">
        <v>258</v>
      </c>
      <c r="N84" s="162" t="s">
        <v>258</v>
      </c>
      <c r="O84" s="32" t="s">
        <v>258</v>
      </c>
      <c r="P84" s="32" t="s">
        <v>258</v>
      </c>
      <c r="Q84" s="79"/>
    </row>
    <row r="85" spans="1:17" ht="15" customHeight="1" x14ac:dyDescent="0.25">
      <c r="A85" s="77"/>
      <c r="B85" s="107" t="s">
        <v>150</v>
      </c>
      <c r="C85" s="73" t="s">
        <v>15</v>
      </c>
      <c r="D85" s="24" t="s">
        <v>258</v>
      </c>
      <c r="E85" s="25" t="s">
        <v>258</v>
      </c>
      <c r="F85" s="25">
        <v>0.2</v>
      </c>
      <c r="G85" s="156">
        <v>0.1</v>
      </c>
      <c r="H85" s="156" t="s">
        <v>258</v>
      </c>
      <c r="I85" s="156" t="s">
        <v>258</v>
      </c>
      <c r="J85" s="156" t="s">
        <v>258</v>
      </c>
      <c r="K85" s="156" t="s">
        <v>258</v>
      </c>
      <c r="L85" s="156" t="s">
        <v>258</v>
      </c>
      <c r="M85" s="156" t="s">
        <v>258</v>
      </c>
      <c r="N85" s="156" t="s">
        <v>258</v>
      </c>
      <c r="O85" s="157" t="s">
        <v>258</v>
      </c>
      <c r="P85" s="157" t="s">
        <v>258</v>
      </c>
      <c r="Q85" s="79"/>
    </row>
    <row r="86" spans="1:17" ht="15" customHeight="1" x14ac:dyDescent="0.25">
      <c r="A86" s="77"/>
      <c r="B86" s="83"/>
      <c r="C86" s="56" t="s">
        <v>53</v>
      </c>
      <c r="D86" s="134">
        <v>100</v>
      </c>
      <c r="E86" s="15">
        <v>61</v>
      </c>
      <c r="F86" s="15">
        <v>100</v>
      </c>
      <c r="G86" s="15">
        <v>100</v>
      </c>
      <c r="H86" s="15">
        <v>100</v>
      </c>
      <c r="I86" s="15">
        <v>100</v>
      </c>
      <c r="J86" s="15">
        <v>100</v>
      </c>
      <c r="K86" s="15">
        <v>100</v>
      </c>
      <c r="L86" s="15">
        <v>100</v>
      </c>
      <c r="M86" s="15">
        <v>100</v>
      </c>
      <c r="N86" s="15">
        <v>100</v>
      </c>
      <c r="O86" s="16">
        <v>50</v>
      </c>
      <c r="P86" s="16">
        <v>93</v>
      </c>
      <c r="Q86" s="79"/>
    </row>
    <row r="87" spans="1:17" ht="15" customHeight="1" x14ac:dyDescent="0.25">
      <c r="A87" s="77"/>
      <c r="B87" s="83"/>
      <c r="C87" s="56" t="s">
        <v>117</v>
      </c>
      <c r="D87" s="147" t="s">
        <v>258</v>
      </c>
      <c r="E87" s="148" t="s">
        <v>258</v>
      </c>
      <c r="F87" s="148">
        <v>0.2</v>
      </c>
      <c r="G87" s="148">
        <v>0.1</v>
      </c>
      <c r="H87" s="159">
        <v>0.2</v>
      </c>
      <c r="I87" s="159" t="s">
        <v>258</v>
      </c>
      <c r="J87" s="159" t="s">
        <v>258</v>
      </c>
      <c r="K87" s="148" t="s">
        <v>258</v>
      </c>
      <c r="L87" s="148" t="s">
        <v>258</v>
      </c>
      <c r="M87" s="159" t="s">
        <v>258</v>
      </c>
      <c r="N87" s="159" t="s">
        <v>258</v>
      </c>
      <c r="O87" s="29" t="s">
        <v>258</v>
      </c>
      <c r="P87" s="29">
        <v>0.2</v>
      </c>
      <c r="Q87" s="79"/>
    </row>
    <row r="88" spans="1:17" ht="15" customHeight="1" x14ac:dyDescent="0.25">
      <c r="A88" s="103"/>
      <c r="B88" s="108"/>
      <c r="C88" s="57" t="s">
        <v>118</v>
      </c>
      <c r="D88" s="30" t="s">
        <v>258</v>
      </c>
      <c r="E88" s="31" t="s">
        <v>258</v>
      </c>
      <c r="F88" s="31">
        <v>0.1</v>
      </c>
      <c r="G88" s="31" t="s">
        <v>258</v>
      </c>
      <c r="H88" s="162" t="s">
        <v>258</v>
      </c>
      <c r="I88" s="162" t="s">
        <v>258</v>
      </c>
      <c r="J88" s="162" t="s">
        <v>258</v>
      </c>
      <c r="K88" s="31" t="s">
        <v>258</v>
      </c>
      <c r="L88" s="31" t="s">
        <v>258</v>
      </c>
      <c r="M88" s="162" t="s">
        <v>258</v>
      </c>
      <c r="N88" s="162" t="s">
        <v>258</v>
      </c>
      <c r="O88" s="32" t="s">
        <v>258</v>
      </c>
      <c r="P88" s="32" t="s">
        <v>258</v>
      </c>
      <c r="Q88" s="79"/>
    </row>
    <row r="89" spans="1:17" ht="15" customHeight="1" x14ac:dyDescent="0.2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860"/>
      <c r="Q89" s="79"/>
    </row>
    <row r="90" spans="1:17" ht="15" customHeight="1" x14ac:dyDescent="0.4">
      <c r="A90" s="96" t="s">
        <v>200</v>
      </c>
      <c r="Q90" s="79"/>
    </row>
    <row r="91" spans="1:17" ht="15" customHeight="1" x14ac:dyDescent="0.25">
      <c r="Q91" s="79"/>
    </row>
    <row r="92" spans="1:17" ht="15" customHeight="1" x14ac:dyDescent="0.25">
      <c r="A92" s="868" t="s">
        <v>91</v>
      </c>
      <c r="B92" s="869"/>
      <c r="C92" s="870"/>
      <c r="D92" s="871">
        <f>D3</f>
        <v>2016</v>
      </c>
      <c r="E92" s="872"/>
      <c r="F92" s="872"/>
      <c r="G92" s="872"/>
      <c r="H92" s="872"/>
      <c r="I92" s="872"/>
      <c r="J92" s="872"/>
      <c r="K92" s="872"/>
      <c r="L92" s="872"/>
      <c r="M92" s="872"/>
      <c r="N92" s="872"/>
      <c r="O92" s="872"/>
      <c r="P92" s="873" t="s">
        <v>93</v>
      </c>
      <c r="Q92" s="79"/>
    </row>
    <row r="93" spans="1:17" ht="15" customHeight="1" x14ac:dyDescent="0.25">
      <c r="A93" s="98" t="s">
        <v>19</v>
      </c>
      <c r="B93" s="99" t="s">
        <v>20</v>
      </c>
      <c r="C93" s="72"/>
      <c r="D93" s="47" t="s">
        <v>21</v>
      </c>
      <c r="E93" s="48" t="s">
        <v>0</v>
      </c>
      <c r="F93" s="48" t="s">
        <v>1</v>
      </c>
      <c r="G93" s="48" t="s">
        <v>2</v>
      </c>
      <c r="H93" s="48" t="s">
        <v>3</v>
      </c>
      <c r="I93" s="48" t="s">
        <v>4</v>
      </c>
      <c r="J93" s="48" t="s">
        <v>5</v>
      </c>
      <c r="K93" s="48" t="s">
        <v>6</v>
      </c>
      <c r="L93" s="48" t="s">
        <v>7</v>
      </c>
      <c r="M93" s="48" t="s">
        <v>8</v>
      </c>
      <c r="N93" s="48" t="s">
        <v>9</v>
      </c>
      <c r="O93" s="49" t="s">
        <v>10</v>
      </c>
      <c r="P93" s="874"/>
      <c r="Q93" s="79"/>
    </row>
    <row r="94" spans="1:17" ht="15" customHeight="1" x14ac:dyDescent="0.25">
      <c r="A94" s="77" t="s">
        <v>120</v>
      </c>
      <c r="B94" s="107" t="s">
        <v>151</v>
      </c>
      <c r="C94" s="73" t="s">
        <v>54</v>
      </c>
      <c r="D94" s="24">
        <v>0.2</v>
      </c>
      <c r="E94" s="25">
        <v>0.2</v>
      </c>
      <c r="F94" s="25">
        <v>0.2</v>
      </c>
      <c r="G94" s="25">
        <v>0.1</v>
      </c>
      <c r="H94" s="25" t="s">
        <v>258</v>
      </c>
      <c r="I94" s="25">
        <v>0.1</v>
      </c>
      <c r="J94" s="25">
        <v>0.1</v>
      </c>
      <c r="K94" s="25">
        <v>0.2</v>
      </c>
      <c r="L94" s="25" t="s">
        <v>258</v>
      </c>
      <c r="M94" s="25">
        <v>0.1</v>
      </c>
      <c r="N94" s="25" t="s">
        <v>258</v>
      </c>
      <c r="O94" s="26">
        <v>0.3</v>
      </c>
      <c r="P94" s="26">
        <v>0.1</v>
      </c>
      <c r="Q94" s="79"/>
    </row>
    <row r="95" spans="1:17" ht="15" customHeight="1" x14ac:dyDescent="0.25">
      <c r="A95" s="77"/>
      <c r="B95" s="83"/>
      <c r="C95" s="56" t="s">
        <v>53</v>
      </c>
      <c r="D95" s="134">
        <v>90</v>
      </c>
      <c r="E95" s="15">
        <v>75</v>
      </c>
      <c r="F95" s="15">
        <v>100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80</v>
      </c>
      <c r="M95" s="15">
        <v>100</v>
      </c>
      <c r="N95" s="15">
        <v>100</v>
      </c>
      <c r="O95" s="16">
        <v>60</v>
      </c>
      <c r="P95" s="16">
        <v>92</v>
      </c>
      <c r="Q95" s="79"/>
    </row>
    <row r="96" spans="1:17" ht="15" customHeight="1" x14ac:dyDescent="0.25">
      <c r="A96" s="77"/>
      <c r="B96" s="83"/>
      <c r="C96" s="56" t="s">
        <v>114</v>
      </c>
      <c r="D96" s="147">
        <v>0.5</v>
      </c>
      <c r="E96" s="148">
        <v>0.3</v>
      </c>
      <c r="F96" s="148">
        <v>0.5</v>
      </c>
      <c r="G96" s="148">
        <v>0.2</v>
      </c>
      <c r="H96" s="28">
        <v>0.2</v>
      </c>
      <c r="I96" s="28">
        <v>0.1</v>
      </c>
      <c r="J96" s="28">
        <v>0.2</v>
      </c>
      <c r="K96" s="148">
        <v>0.2</v>
      </c>
      <c r="L96" s="148" t="s">
        <v>258</v>
      </c>
      <c r="M96" s="148">
        <v>0.2</v>
      </c>
      <c r="N96" s="148">
        <v>0.1</v>
      </c>
      <c r="O96" s="29">
        <v>0.6</v>
      </c>
      <c r="P96" s="29">
        <v>0.6</v>
      </c>
      <c r="Q96" s="79"/>
    </row>
    <row r="97" spans="1:17" ht="15" customHeight="1" x14ac:dyDescent="0.25">
      <c r="A97" s="77"/>
      <c r="B97" s="108"/>
      <c r="C97" s="57" t="s">
        <v>115</v>
      </c>
      <c r="D97" s="30" t="s">
        <v>258</v>
      </c>
      <c r="E97" s="31">
        <v>0.1</v>
      </c>
      <c r="F97" s="31" t="s">
        <v>258</v>
      </c>
      <c r="G97" s="31">
        <v>0.1</v>
      </c>
      <c r="H97" s="31" t="s">
        <v>258</v>
      </c>
      <c r="I97" s="31" t="s">
        <v>258</v>
      </c>
      <c r="J97" s="31" t="s">
        <v>258</v>
      </c>
      <c r="K97" s="31" t="s">
        <v>258</v>
      </c>
      <c r="L97" s="31" t="s">
        <v>258</v>
      </c>
      <c r="M97" s="31" t="s">
        <v>258</v>
      </c>
      <c r="N97" s="31" t="s">
        <v>258</v>
      </c>
      <c r="O97" s="32" t="s">
        <v>258</v>
      </c>
      <c r="P97" s="32" t="s">
        <v>258</v>
      </c>
      <c r="Q97" s="79"/>
    </row>
    <row r="98" spans="1:17" ht="15" customHeight="1" x14ac:dyDescent="0.25">
      <c r="A98" s="77"/>
      <c r="B98" s="107" t="s">
        <v>152</v>
      </c>
      <c r="C98" s="73" t="s">
        <v>54</v>
      </c>
      <c r="D98" s="24" t="s">
        <v>258</v>
      </c>
      <c r="E98" s="25" t="s">
        <v>258</v>
      </c>
      <c r="F98" s="25" t="s">
        <v>258</v>
      </c>
      <c r="G98" s="25" t="s">
        <v>258</v>
      </c>
      <c r="H98" s="25" t="s">
        <v>258</v>
      </c>
      <c r="I98" s="25" t="s">
        <v>258</v>
      </c>
      <c r="J98" s="25" t="s">
        <v>258</v>
      </c>
      <c r="K98" s="25" t="s">
        <v>258</v>
      </c>
      <c r="L98" s="25" t="s">
        <v>258</v>
      </c>
      <c r="M98" s="25" t="s">
        <v>258</v>
      </c>
      <c r="N98" s="25" t="s">
        <v>258</v>
      </c>
      <c r="O98" s="26" t="s">
        <v>184</v>
      </c>
      <c r="P98" s="26" t="s">
        <v>258</v>
      </c>
      <c r="Q98" s="79"/>
    </row>
    <row r="99" spans="1:17" ht="15" customHeight="1" x14ac:dyDescent="0.25">
      <c r="A99" s="77"/>
      <c r="B99" s="83"/>
      <c r="C99" s="56" t="s">
        <v>53</v>
      </c>
      <c r="D99" s="134">
        <v>90</v>
      </c>
      <c r="E99" s="15">
        <v>100</v>
      </c>
      <c r="F99" s="15">
        <v>100</v>
      </c>
      <c r="G99" s="15">
        <v>100</v>
      </c>
      <c r="H99" s="15">
        <v>100</v>
      </c>
      <c r="I99" s="15">
        <v>100</v>
      </c>
      <c r="J99" s="15">
        <v>100</v>
      </c>
      <c r="K99" s="15">
        <v>100</v>
      </c>
      <c r="L99" s="15">
        <v>50</v>
      </c>
      <c r="M99" s="15">
        <v>100</v>
      </c>
      <c r="N99" s="15">
        <v>100</v>
      </c>
      <c r="O99" s="16">
        <v>0</v>
      </c>
      <c r="P99" s="16">
        <v>88</v>
      </c>
      <c r="Q99" s="79"/>
    </row>
    <row r="100" spans="1:17" ht="15" customHeight="1" x14ac:dyDescent="0.25">
      <c r="A100" s="77"/>
      <c r="B100" s="83"/>
      <c r="C100" s="56" t="s">
        <v>117</v>
      </c>
      <c r="D100" s="27" t="s">
        <v>258</v>
      </c>
      <c r="E100" s="28" t="s">
        <v>258</v>
      </c>
      <c r="F100" s="28" t="s">
        <v>258</v>
      </c>
      <c r="G100" s="28" t="s">
        <v>258</v>
      </c>
      <c r="H100" s="28" t="s">
        <v>258</v>
      </c>
      <c r="I100" s="28" t="s">
        <v>258</v>
      </c>
      <c r="J100" s="28" t="s">
        <v>258</v>
      </c>
      <c r="K100" s="28" t="s">
        <v>258</v>
      </c>
      <c r="L100" s="28" t="s">
        <v>258</v>
      </c>
      <c r="M100" s="28" t="s">
        <v>258</v>
      </c>
      <c r="N100" s="28" t="s">
        <v>258</v>
      </c>
      <c r="O100" s="29" t="s">
        <v>184</v>
      </c>
      <c r="P100" s="29" t="s">
        <v>258</v>
      </c>
      <c r="Q100" s="79"/>
    </row>
    <row r="101" spans="1:17" ht="15" customHeight="1" x14ac:dyDescent="0.25">
      <c r="A101" s="103"/>
      <c r="B101" s="108"/>
      <c r="C101" s="57" t="s">
        <v>118</v>
      </c>
      <c r="D101" s="30" t="s">
        <v>258</v>
      </c>
      <c r="E101" s="31" t="s">
        <v>258</v>
      </c>
      <c r="F101" s="31" t="s">
        <v>258</v>
      </c>
      <c r="G101" s="31" t="s">
        <v>258</v>
      </c>
      <c r="H101" s="31" t="s">
        <v>258</v>
      </c>
      <c r="I101" s="31" t="s">
        <v>258</v>
      </c>
      <c r="J101" s="31" t="s">
        <v>258</v>
      </c>
      <c r="K101" s="31" t="s">
        <v>258</v>
      </c>
      <c r="L101" s="31" t="s">
        <v>258</v>
      </c>
      <c r="M101" s="31" t="s">
        <v>258</v>
      </c>
      <c r="N101" s="31" t="s">
        <v>258</v>
      </c>
      <c r="O101" s="32" t="s">
        <v>184</v>
      </c>
      <c r="P101" s="32" t="s">
        <v>258</v>
      </c>
      <c r="Q101" s="79"/>
    </row>
    <row r="102" spans="1:17" ht="15" customHeight="1" x14ac:dyDescent="0.25">
      <c r="A102" s="111" t="s">
        <v>747</v>
      </c>
      <c r="B102" s="81" t="s">
        <v>748</v>
      </c>
      <c r="C102" s="73" t="s">
        <v>54</v>
      </c>
      <c r="D102" s="24">
        <v>0.2</v>
      </c>
      <c r="E102" s="25">
        <v>0.3</v>
      </c>
      <c r="F102" s="25">
        <v>0.1</v>
      </c>
      <c r="G102" s="156">
        <v>0.1</v>
      </c>
      <c r="H102" s="156">
        <v>0.6</v>
      </c>
      <c r="I102" s="156">
        <v>0.2</v>
      </c>
      <c r="J102" s="156">
        <v>0.1</v>
      </c>
      <c r="K102" s="156">
        <v>0.1</v>
      </c>
      <c r="L102" s="156" t="s">
        <v>258</v>
      </c>
      <c r="M102" s="25" t="s">
        <v>258</v>
      </c>
      <c r="N102" s="25">
        <v>0.3</v>
      </c>
      <c r="O102" s="26" t="s">
        <v>184</v>
      </c>
      <c r="P102" s="157">
        <v>0.2</v>
      </c>
      <c r="Q102" s="79"/>
    </row>
    <row r="103" spans="1:17" ht="15" customHeight="1" x14ac:dyDescent="0.25">
      <c r="A103" s="105"/>
      <c r="B103" s="81"/>
      <c r="C103" s="56" t="s">
        <v>53</v>
      </c>
      <c r="D103" s="134">
        <v>100</v>
      </c>
      <c r="E103" s="15">
        <v>100</v>
      </c>
      <c r="F103" s="15">
        <v>100</v>
      </c>
      <c r="G103" s="15">
        <v>100</v>
      </c>
      <c r="H103" s="15">
        <v>100</v>
      </c>
      <c r="I103" s="15">
        <v>100</v>
      </c>
      <c r="J103" s="15">
        <v>100</v>
      </c>
      <c r="K103" s="15">
        <v>100</v>
      </c>
      <c r="L103" s="15">
        <v>100</v>
      </c>
      <c r="M103" s="15">
        <v>100</v>
      </c>
      <c r="N103" s="15">
        <v>100</v>
      </c>
      <c r="O103" s="16">
        <v>0</v>
      </c>
      <c r="P103" s="16">
        <v>92</v>
      </c>
      <c r="Q103" s="79"/>
    </row>
    <row r="104" spans="1:17" ht="15" customHeight="1" x14ac:dyDescent="0.25">
      <c r="A104" s="105"/>
      <c r="B104" s="81"/>
      <c r="C104" s="56" t="s">
        <v>749</v>
      </c>
      <c r="D104" s="147">
        <v>0.3</v>
      </c>
      <c r="E104" s="148">
        <v>0.3</v>
      </c>
      <c r="F104" s="148">
        <v>0.2</v>
      </c>
      <c r="G104" s="148">
        <v>0.2</v>
      </c>
      <c r="H104" s="159">
        <v>1.3</v>
      </c>
      <c r="I104" s="159">
        <v>0.2</v>
      </c>
      <c r="J104" s="159">
        <v>0.2</v>
      </c>
      <c r="K104" s="148">
        <v>0.3</v>
      </c>
      <c r="L104" s="148" t="s">
        <v>258</v>
      </c>
      <c r="M104" s="28">
        <v>0.1</v>
      </c>
      <c r="N104" s="28">
        <v>0.7</v>
      </c>
      <c r="O104" s="29" t="s">
        <v>184</v>
      </c>
      <c r="P104" s="29">
        <v>1.3</v>
      </c>
      <c r="Q104" s="79"/>
    </row>
    <row r="105" spans="1:17" ht="14.4" customHeight="1" x14ac:dyDescent="0.25">
      <c r="A105" s="109"/>
      <c r="B105" s="82"/>
      <c r="C105" s="57" t="s">
        <v>750</v>
      </c>
      <c r="D105" s="147">
        <v>0.2</v>
      </c>
      <c r="E105" s="148">
        <v>0.2</v>
      </c>
      <c r="F105" s="148" t="s">
        <v>258</v>
      </c>
      <c r="G105" s="148" t="s">
        <v>258</v>
      </c>
      <c r="H105" s="162">
        <v>0.1</v>
      </c>
      <c r="I105" s="162" t="s">
        <v>258</v>
      </c>
      <c r="J105" s="162" t="s">
        <v>258</v>
      </c>
      <c r="K105" s="148" t="s">
        <v>258</v>
      </c>
      <c r="L105" s="148" t="s">
        <v>258</v>
      </c>
      <c r="M105" s="31" t="s">
        <v>258</v>
      </c>
      <c r="N105" s="31" t="s">
        <v>258</v>
      </c>
      <c r="O105" s="32" t="s">
        <v>184</v>
      </c>
      <c r="P105" s="32" t="s">
        <v>258</v>
      </c>
      <c r="Q105" s="79"/>
    </row>
    <row r="106" spans="1:17" ht="15" customHeight="1" x14ac:dyDescent="0.25">
      <c r="A106" s="77" t="s">
        <v>121</v>
      </c>
      <c r="B106" s="81" t="s">
        <v>153</v>
      </c>
      <c r="C106" s="73" t="s">
        <v>15</v>
      </c>
      <c r="D106" s="24" t="s">
        <v>258</v>
      </c>
      <c r="E106" s="25" t="s">
        <v>258</v>
      </c>
      <c r="F106" s="25">
        <v>0.1</v>
      </c>
      <c r="G106" s="156" t="s">
        <v>258</v>
      </c>
      <c r="H106" s="156" t="s">
        <v>258</v>
      </c>
      <c r="I106" s="156" t="s">
        <v>258</v>
      </c>
      <c r="J106" s="156" t="s">
        <v>258</v>
      </c>
      <c r="K106" s="156" t="s">
        <v>258</v>
      </c>
      <c r="L106" s="156" t="s">
        <v>258</v>
      </c>
      <c r="M106" s="156" t="s">
        <v>258</v>
      </c>
      <c r="N106" s="156" t="s">
        <v>258</v>
      </c>
      <c r="O106" s="157" t="s">
        <v>258</v>
      </c>
      <c r="P106" s="26" t="s">
        <v>258</v>
      </c>
      <c r="Q106" s="79"/>
    </row>
    <row r="107" spans="1:17" ht="15" customHeight="1" x14ac:dyDescent="0.25">
      <c r="A107" s="77"/>
      <c r="B107" s="81"/>
      <c r="C107" s="56" t="s">
        <v>53</v>
      </c>
      <c r="D107" s="134">
        <v>100</v>
      </c>
      <c r="E107" s="15">
        <v>100</v>
      </c>
      <c r="F107" s="15">
        <v>100</v>
      </c>
      <c r="G107" s="15">
        <v>100</v>
      </c>
      <c r="H107" s="15">
        <v>100</v>
      </c>
      <c r="I107" s="15">
        <v>100</v>
      </c>
      <c r="J107" s="15">
        <v>100</v>
      </c>
      <c r="K107" s="15">
        <v>100</v>
      </c>
      <c r="L107" s="15">
        <v>100</v>
      </c>
      <c r="M107" s="15">
        <v>79</v>
      </c>
      <c r="N107" s="15">
        <v>100</v>
      </c>
      <c r="O107" s="16">
        <v>100</v>
      </c>
      <c r="P107" s="16">
        <v>98</v>
      </c>
      <c r="Q107" s="79"/>
    </row>
    <row r="108" spans="1:17" ht="15" customHeight="1" x14ac:dyDescent="0.25">
      <c r="A108" s="77"/>
      <c r="B108" s="81"/>
      <c r="C108" s="56" t="s">
        <v>114</v>
      </c>
      <c r="D108" s="147" t="s">
        <v>258</v>
      </c>
      <c r="E108" s="148">
        <v>0.1</v>
      </c>
      <c r="F108" s="148">
        <v>0.2</v>
      </c>
      <c r="G108" s="148">
        <v>0.2</v>
      </c>
      <c r="H108" s="159">
        <v>0.1</v>
      </c>
      <c r="I108" s="159">
        <v>0.1</v>
      </c>
      <c r="J108" s="159" t="s">
        <v>258</v>
      </c>
      <c r="K108" s="148">
        <v>0.1</v>
      </c>
      <c r="L108" s="148">
        <v>0.1</v>
      </c>
      <c r="M108" s="159" t="s">
        <v>258</v>
      </c>
      <c r="N108" s="159" t="s">
        <v>258</v>
      </c>
      <c r="O108" s="29" t="s">
        <v>258</v>
      </c>
      <c r="P108" s="29">
        <v>0.2</v>
      </c>
      <c r="Q108" s="79"/>
    </row>
    <row r="109" spans="1:17" ht="15" customHeight="1" x14ac:dyDescent="0.25">
      <c r="A109" s="103"/>
      <c r="B109" s="82"/>
      <c r="C109" s="57" t="s">
        <v>115</v>
      </c>
      <c r="D109" s="30" t="s">
        <v>258</v>
      </c>
      <c r="E109" s="31" t="s">
        <v>258</v>
      </c>
      <c r="F109" s="31" t="s">
        <v>258</v>
      </c>
      <c r="G109" s="31" t="s">
        <v>258</v>
      </c>
      <c r="H109" s="162" t="s">
        <v>258</v>
      </c>
      <c r="I109" s="162" t="s">
        <v>258</v>
      </c>
      <c r="J109" s="162" t="s">
        <v>258</v>
      </c>
      <c r="K109" s="31" t="s">
        <v>258</v>
      </c>
      <c r="L109" s="31" t="s">
        <v>258</v>
      </c>
      <c r="M109" s="162" t="s">
        <v>258</v>
      </c>
      <c r="N109" s="162" t="s">
        <v>258</v>
      </c>
      <c r="O109" s="32" t="s">
        <v>258</v>
      </c>
      <c r="P109" s="32" t="s">
        <v>258</v>
      </c>
      <c r="Q109" s="79"/>
    </row>
    <row r="110" spans="1:17" ht="15" customHeight="1" x14ac:dyDescent="0.25">
      <c r="A110" s="77" t="s">
        <v>122</v>
      </c>
      <c r="B110" s="83" t="s">
        <v>16</v>
      </c>
      <c r="C110" s="73" t="s">
        <v>15</v>
      </c>
      <c r="D110" s="24" t="s">
        <v>258</v>
      </c>
      <c r="E110" s="25">
        <v>0.2</v>
      </c>
      <c r="F110" s="25">
        <v>0.3</v>
      </c>
      <c r="G110" s="25">
        <v>0.3</v>
      </c>
      <c r="H110" s="25">
        <v>0.8</v>
      </c>
      <c r="I110" s="25">
        <v>0.8</v>
      </c>
      <c r="J110" s="25">
        <v>0.5</v>
      </c>
      <c r="K110" s="25">
        <v>0.4</v>
      </c>
      <c r="L110" s="25">
        <v>0.7</v>
      </c>
      <c r="M110" s="25">
        <v>0.6</v>
      </c>
      <c r="N110" s="25">
        <v>0.5</v>
      </c>
      <c r="O110" s="26">
        <v>0.2</v>
      </c>
      <c r="P110" s="26">
        <v>0.4</v>
      </c>
      <c r="Q110" s="79"/>
    </row>
    <row r="111" spans="1:17" ht="15" customHeight="1" x14ac:dyDescent="0.25">
      <c r="A111" s="77" t="s">
        <v>123</v>
      </c>
      <c r="B111" s="83"/>
      <c r="C111" s="56" t="s">
        <v>53</v>
      </c>
      <c r="D111" s="134">
        <v>16</v>
      </c>
      <c r="E111" s="15">
        <v>17</v>
      </c>
      <c r="F111" s="15">
        <v>16</v>
      </c>
      <c r="G111" s="15">
        <v>17</v>
      </c>
      <c r="H111" s="15">
        <v>16</v>
      </c>
      <c r="I111" s="15">
        <v>17</v>
      </c>
      <c r="J111" s="15">
        <v>13</v>
      </c>
      <c r="K111" s="15">
        <v>16</v>
      </c>
      <c r="L111" s="15">
        <v>17</v>
      </c>
      <c r="M111" s="15">
        <v>16</v>
      </c>
      <c r="N111" s="15">
        <v>17</v>
      </c>
      <c r="O111" s="16">
        <v>19</v>
      </c>
      <c r="P111" s="16">
        <v>16</v>
      </c>
      <c r="Q111" s="79"/>
    </row>
    <row r="112" spans="1:17" ht="15" customHeight="1" x14ac:dyDescent="0.25">
      <c r="A112" s="77"/>
      <c r="B112" s="83"/>
      <c r="C112" s="56" t="s">
        <v>112</v>
      </c>
      <c r="D112" s="147">
        <v>0.1</v>
      </c>
      <c r="E112" s="148">
        <v>0.3</v>
      </c>
      <c r="F112" s="148">
        <v>0.7</v>
      </c>
      <c r="G112" s="148">
        <v>0.6</v>
      </c>
      <c r="H112" s="28">
        <v>1.6</v>
      </c>
      <c r="I112" s="28">
        <v>1.5</v>
      </c>
      <c r="J112" s="28">
        <v>0.7</v>
      </c>
      <c r="K112" s="148">
        <v>0.8</v>
      </c>
      <c r="L112" s="148">
        <v>2.6</v>
      </c>
      <c r="M112" s="148">
        <v>0.9</v>
      </c>
      <c r="N112" s="148">
        <v>1.3</v>
      </c>
      <c r="O112" s="29">
        <v>0.2</v>
      </c>
      <c r="P112" s="29">
        <v>2.6</v>
      </c>
      <c r="Q112" s="79"/>
    </row>
    <row r="113" spans="1:17" ht="15" customHeight="1" x14ac:dyDescent="0.25">
      <c r="A113" s="77"/>
      <c r="B113" s="108"/>
      <c r="C113" s="57" t="s">
        <v>113</v>
      </c>
      <c r="D113" s="30" t="s">
        <v>258</v>
      </c>
      <c r="E113" s="31">
        <v>0.1</v>
      </c>
      <c r="F113" s="31" t="s">
        <v>258</v>
      </c>
      <c r="G113" s="31">
        <v>0.1</v>
      </c>
      <c r="H113" s="31">
        <v>0.2</v>
      </c>
      <c r="I113" s="31">
        <v>0.3</v>
      </c>
      <c r="J113" s="31" t="s">
        <v>258</v>
      </c>
      <c r="K113" s="31" t="s">
        <v>258</v>
      </c>
      <c r="L113" s="31" t="s">
        <v>258</v>
      </c>
      <c r="M113" s="31">
        <v>0.1</v>
      </c>
      <c r="N113" s="31">
        <v>0.1</v>
      </c>
      <c r="O113" s="32" t="s">
        <v>258</v>
      </c>
      <c r="P113" s="32" t="s">
        <v>258</v>
      </c>
      <c r="Q113" s="79"/>
    </row>
    <row r="114" spans="1:17" ht="15" customHeight="1" x14ac:dyDescent="0.25">
      <c r="A114" s="77"/>
      <c r="B114" s="81" t="s">
        <v>155</v>
      </c>
      <c r="C114" s="73" t="s">
        <v>15</v>
      </c>
      <c r="D114" s="24" t="s">
        <v>184</v>
      </c>
      <c r="E114" s="25">
        <v>0.4</v>
      </c>
      <c r="F114" s="25">
        <v>0.8</v>
      </c>
      <c r="G114" s="156">
        <v>1</v>
      </c>
      <c r="H114" s="156">
        <v>1</v>
      </c>
      <c r="I114" s="156">
        <v>0.5</v>
      </c>
      <c r="J114" s="156">
        <v>0.4</v>
      </c>
      <c r="K114" s="156">
        <v>0.3</v>
      </c>
      <c r="L114" s="156">
        <v>0.3</v>
      </c>
      <c r="M114" s="156">
        <v>0.3</v>
      </c>
      <c r="N114" s="156">
        <v>0.4</v>
      </c>
      <c r="O114" s="157">
        <v>0.6</v>
      </c>
      <c r="P114" s="157">
        <v>0.6</v>
      </c>
      <c r="Q114" s="79"/>
    </row>
    <row r="115" spans="1:17" ht="15" customHeight="1" x14ac:dyDescent="0.25">
      <c r="A115" s="77"/>
      <c r="B115" s="83" t="s">
        <v>777</v>
      </c>
      <c r="C115" s="56" t="s">
        <v>14</v>
      </c>
      <c r="D115" s="134">
        <v>0</v>
      </c>
      <c r="E115" s="15">
        <v>17</v>
      </c>
      <c r="F115" s="15">
        <v>16</v>
      </c>
      <c r="G115" s="15">
        <v>17</v>
      </c>
      <c r="H115" s="15">
        <v>16</v>
      </c>
      <c r="I115" s="15">
        <v>17</v>
      </c>
      <c r="J115" s="15">
        <v>16</v>
      </c>
      <c r="K115" s="15">
        <v>16</v>
      </c>
      <c r="L115" s="15">
        <v>17</v>
      </c>
      <c r="M115" s="15">
        <v>10</v>
      </c>
      <c r="N115" s="15">
        <v>17</v>
      </c>
      <c r="O115" s="16">
        <v>16</v>
      </c>
      <c r="P115" s="16">
        <v>14</v>
      </c>
      <c r="Q115" s="79"/>
    </row>
    <row r="116" spans="1:17" ht="15" customHeight="1" x14ac:dyDescent="0.25">
      <c r="A116" s="77"/>
      <c r="B116" s="81"/>
      <c r="C116" s="56" t="s">
        <v>80</v>
      </c>
      <c r="D116" s="147" t="s">
        <v>184</v>
      </c>
      <c r="E116" s="148">
        <v>0.8</v>
      </c>
      <c r="F116" s="148">
        <v>1.2</v>
      </c>
      <c r="G116" s="148">
        <v>1.3</v>
      </c>
      <c r="H116" s="159">
        <v>2.2999999999999998</v>
      </c>
      <c r="I116" s="159">
        <v>1</v>
      </c>
      <c r="J116" s="159">
        <v>0.5</v>
      </c>
      <c r="K116" s="148">
        <v>0.3</v>
      </c>
      <c r="L116" s="148">
        <v>0.5</v>
      </c>
      <c r="M116" s="159">
        <v>0.5</v>
      </c>
      <c r="N116" s="159">
        <v>0.5</v>
      </c>
      <c r="O116" s="29">
        <v>1.5</v>
      </c>
      <c r="P116" s="29">
        <v>2.2999999999999998</v>
      </c>
      <c r="Q116" s="79"/>
    </row>
    <row r="117" spans="1:17" ht="15" customHeight="1" x14ac:dyDescent="0.25">
      <c r="A117" s="77"/>
      <c r="B117" s="82"/>
      <c r="C117" s="57" t="s">
        <v>81</v>
      </c>
      <c r="D117" s="147" t="s">
        <v>184</v>
      </c>
      <c r="E117" s="148">
        <v>0.2</v>
      </c>
      <c r="F117" s="148">
        <v>0.5</v>
      </c>
      <c r="G117" s="148">
        <v>0.9</v>
      </c>
      <c r="H117" s="162">
        <v>0.3</v>
      </c>
      <c r="I117" s="162">
        <v>0.3</v>
      </c>
      <c r="J117" s="162">
        <v>0.3</v>
      </c>
      <c r="K117" s="148">
        <v>0.2</v>
      </c>
      <c r="L117" s="148">
        <v>0.2</v>
      </c>
      <c r="M117" s="162">
        <v>0.2</v>
      </c>
      <c r="N117" s="162">
        <v>0.2</v>
      </c>
      <c r="O117" s="32">
        <v>0.2</v>
      </c>
      <c r="P117" s="32">
        <v>0.2</v>
      </c>
      <c r="Q117" s="79"/>
    </row>
    <row r="118" spans="1:17" ht="15" customHeight="1" x14ac:dyDescent="0.25">
      <c r="A118" s="77"/>
      <c r="B118" s="83" t="s">
        <v>18</v>
      </c>
      <c r="C118" s="73" t="s">
        <v>54</v>
      </c>
      <c r="D118" s="24" t="s">
        <v>184</v>
      </c>
      <c r="E118" s="25">
        <v>0.4</v>
      </c>
      <c r="F118" s="25">
        <v>0.8</v>
      </c>
      <c r="G118" s="25">
        <v>0.6</v>
      </c>
      <c r="H118" s="25">
        <v>1.3</v>
      </c>
      <c r="I118" s="25">
        <v>1.2</v>
      </c>
      <c r="J118" s="25">
        <v>0.7</v>
      </c>
      <c r="K118" s="25">
        <v>0.4</v>
      </c>
      <c r="L118" s="25">
        <v>0.4</v>
      </c>
      <c r="M118" s="25">
        <v>0.6</v>
      </c>
      <c r="N118" s="25">
        <v>0.8</v>
      </c>
      <c r="O118" s="26">
        <v>0.4</v>
      </c>
      <c r="P118" s="26">
        <v>0.7</v>
      </c>
      <c r="Q118" s="79"/>
    </row>
    <row r="119" spans="1:17" ht="15" customHeight="1" x14ac:dyDescent="0.25">
      <c r="A119" s="77"/>
      <c r="B119" s="83"/>
      <c r="C119" s="56" t="s">
        <v>53</v>
      </c>
      <c r="D119" s="134">
        <v>0</v>
      </c>
      <c r="E119" s="15">
        <v>17</v>
      </c>
      <c r="F119" s="15">
        <v>16</v>
      </c>
      <c r="G119" s="15">
        <v>17</v>
      </c>
      <c r="H119" s="15">
        <v>16</v>
      </c>
      <c r="I119" s="15">
        <v>17</v>
      </c>
      <c r="J119" s="15">
        <v>16</v>
      </c>
      <c r="K119" s="15">
        <v>16</v>
      </c>
      <c r="L119" s="15">
        <v>17</v>
      </c>
      <c r="M119" s="15">
        <v>16</v>
      </c>
      <c r="N119" s="15">
        <v>17</v>
      </c>
      <c r="O119" s="16">
        <v>13</v>
      </c>
      <c r="P119" s="16">
        <v>15</v>
      </c>
      <c r="Q119" s="79"/>
    </row>
    <row r="120" spans="1:17" ht="15" customHeight="1" x14ac:dyDescent="0.25">
      <c r="A120" s="77"/>
      <c r="B120" s="83"/>
      <c r="C120" s="56" t="s">
        <v>112</v>
      </c>
      <c r="D120" s="147" t="s">
        <v>184</v>
      </c>
      <c r="E120" s="148">
        <v>0.5</v>
      </c>
      <c r="F120" s="148">
        <v>1.2</v>
      </c>
      <c r="G120" s="148">
        <v>1.1000000000000001</v>
      </c>
      <c r="H120" s="28">
        <v>3.1</v>
      </c>
      <c r="I120" s="28">
        <v>2.2999999999999998</v>
      </c>
      <c r="J120" s="28">
        <v>1.3</v>
      </c>
      <c r="K120" s="148">
        <v>0.7</v>
      </c>
      <c r="L120" s="148">
        <v>0.8</v>
      </c>
      <c r="M120" s="148">
        <v>1.4</v>
      </c>
      <c r="N120" s="148">
        <v>1.5</v>
      </c>
      <c r="O120" s="29">
        <v>0.7</v>
      </c>
      <c r="P120" s="29">
        <v>3.1</v>
      </c>
      <c r="Q120" s="79"/>
    </row>
    <row r="121" spans="1:17" ht="15" customHeight="1" x14ac:dyDescent="0.25">
      <c r="A121" s="103"/>
      <c r="B121" s="108"/>
      <c r="C121" s="57" t="s">
        <v>113</v>
      </c>
      <c r="D121" s="30" t="s">
        <v>184</v>
      </c>
      <c r="E121" s="31">
        <v>0.2</v>
      </c>
      <c r="F121" s="31">
        <v>0.3</v>
      </c>
      <c r="G121" s="31">
        <v>0.3</v>
      </c>
      <c r="H121" s="31">
        <v>0.3</v>
      </c>
      <c r="I121" s="31">
        <v>0.5</v>
      </c>
      <c r="J121" s="31">
        <v>0.2</v>
      </c>
      <c r="K121" s="31">
        <v>0.2</v>
      </c>
      <c r="L121" s="31">
        <v>0.1</v>
      </c>
      <c r="M121" s="31">
        <v>0.1</v>
      </c>
      <c r="N121" s="31">
        <v>0.3</v>
      </c>
      <c r="O121" s="32">
        <v>0.3</v>
      </c>
      <c r="P121" s="32">
        <v>0.1</v>
      </c>
      <c r="Q121" s="79"/>
    </row>
    <row r="122" spans="1:17" ht="15" customHeight="1" x14ac:dyDescent="0.25">
      <c r="A122" s="112" t="s">
        <v>124</v>
      </c>
      <c r="B122" s="78" t="s">
        <v>232</v>
      </c>
      <c r="C122" s="73" t="s">
        <v>15</v>
      </c>
      <c r="D122" s="24" t="s">
        <v>258</v>
      </c>
      <c r="E122" s="25" t="s">
        <v>258</v>
      </c>
      <c r="F122" s="25" t="s">
        <v>258</v>
      </c>
      <c r="G122" s="156" t="s">
        <v>258</v>
      </c>
      <c r="H122" s="156" t="s">
        <v>258</v>
      </c>
      <c r="I122" s="156" t="s">
        <v>258</v>
      </c>
      <c r="J122" s="156" t="s">
        <v>258</v>
      </c>
      <c r="K122" s="156" t="s">
        <v>258</v>
      </c>
      <c r="L122" s="156" t="s">
        <v>258</v>
      </c>
      <c r="M122" s="156" t="s">
        <v>258</v>
      </c>
      <c r="N122" s="156" t="s">
        <v>258</v>
      </c>
      <c r="O122" s="157" t="s">
        <v>258</v>
      </c>
      <c r="P122" s="157" t="s">
        <v>258</v>
      </c>
      <c r="Q122" s="79"/>
    </row>
    <row r="123" spans="1:17" ht="15" customHeight="1" x14ac:dyDescent="0.25">
      <c r="A123" s="77"/>
      <c r="B123" s="81"/>
      <c r="C123" s="56" t="s">
        <v>61</v>
      </c>
      <c r="D123" s="134">
        <v>100</v>
      </c>
      <c r="E123" s="15">
        <v>100</v>
      </c>
      <c r="F123" s="15">
        <v>100</v>
      </c>
      <c r="G123" s="15">
        <v>100</v>
      </c>
      <c r="H123" s="15">
        <v>100</v>
      </c>
      <c r="I123" s="15">
        <v>100</v>
      </c>
      <c r="J123" s="15">
        <v>100</v>
      </c>
      <c r="K123" s="15">
        <v>100</v>
      </c>
      <c r="L123" s="15">
        <v>100</v>
      </c>
      <c r="M123" s="15">
        <v>100</v>
      </c>
      <c r="N123" s="15">
        <v>100</v>
      </c>
      <c r="O123" s="16">
        <v>100</v>
      </c>
      <c r="P123" s="16">
        <v>100</v>
      </c>
      <c r="Q123" s="79"/>
    </row>
    <row r="124" spans="1:17" ht="15" customHeight="1" x14ac:dyDescent="0.25">
      <c r="A124" s="77"/>
      <c r="B124" s="81"/>
      <c r="C124" s="56" t="s">
        <v>179</v>
      </c>
      <c r="D124" s="147" t="s">
        <v>258</v>
      </c>
      <c r="E124" s="148" t="s">
        <v>258</v>
      </c>
      <c r="F124" s="148" t="s">
        <v>258</v>
      </c>
      <c r="G124" s="148" t="s">
        <v>258</v>
      </c>
      <c r="H124" s="159" t="s">
        <v>258</v>
      </c>
      <c r="I124" s="159" t="s">
        <v>258</v>
      </c>
      <c r="J124" s="159" t="s">
        <v>258</v>
      </c>
      <c r="K124" s="148" t="s">
        <v>258</v>
      </c>
      <c r="L124" s="148" t="s">
        <v>258</v>
      </c>
      <c r="M124" s="159" t="s">
        <v>258</v>
      </c>
      <c r="N124" s="159" t="s">
        <v>258</v>
      </c>
      <c r="O124" s="29" t="s">
        <v>258</v>
      </c>
      <c r="P124" s="160" t="s">
        <v>258</v>
      </c>
      <c r="Q124" s="79"/>
    </row>
    <row r="125" spans="1:17" ht="15" customHeight="1" x14ac:dyDescent="0.25">
      <c r="A125" s="77"/>
      <c r="B125" s="82"/>
      <c r="C125" s="57" t="s">
        <v>180</v>
      </c>
      <c r="D125" s="147" t="s">
        <v>258</v>
      </c>
      <c r="E125" s="148" t="s">
        <v>258</v>
      </c>
      <c r="F125" s="148" t="s">
        <v>258</v>
      </c>
      <c r="G125" s="148" t="s">
        <v>258</v>
      </c>
      <c r="H125" s="162" t="s">
        <v>258</v>
      </c>
      <c r="I125" s="162" t="s">
        <v>258</v>
      </c>
      <c r="J125" s="162" t="s">
        <v>258</v>
      </c>
      <c r="K125" s="148" t="s">
        <v>258</v>
      </c>
      <c r="L125" s="148" t="s">
        <v>258</v>
      </c>
      <c r="M125" s="162" t="s">
        <v>258</v>
      </c>
      <c r="N125" s="162" t="s">
        <v>258</v>
      </c>
      <c r="O125" s="32" t="s">
        <v>258</v>
      </c>
      <c r="P125" s="32" t="s">
        <v>258</v>
      </c>
      <c r="Q125" s="79"/>
    </row>
    <row r="126" spans="1:17" ht="15" customHeight="1" x14ac:dyDescent="0.25">
      <c r="A126" s="77"/>
      <c r="B126" s="81" t="s">
        <v>185</v>
      </c>
      <c r="C126" s="73" t="s">
        <v>15</v>
      </c>
      <c r="D126" s="24">
        <v>0.2</v>
      </c>
      <c r="E126" s="25" t="s">
        <v>258</v>
      </c>
      <c r="F126" s="25">
        <v>0.1</v>
      </c>
      <c r="G126" s="156">
        <v>0.1</v>
      </c>
      <c r="H126" s="156">
        <v>0.1</v>
      </c>
      <c r="I126" s="156" t="s">
        <v>258</v>
      </c>
      <c r="J126" s="156">
        <v>0.1</v>
      </c>
      <c r="K126" s="156" t="s">
        <v>258</v>
      </c>
      <c r="L126" s="156" t="s">
        <v>258</v>
      </c>
      <c r="M126" s="156" t="s">
        <v>258</v>
      </c>
      <c r="N126" s="156">
        <v>0.1</v>
      </c>
      <c r="O126" s="157">
        <v>0.1</v>
      </c>
      <c r="P126" s="157">
        <v>0.1</v>
      </c>
      <c r="Q126" s="79"/>
    </row>
    <row r="127" spans="1:17" ht="15" customHeight="1" x14ac:dyDescent="0.25">
      <c r="A127" s="77"/>
      <c r="B127" s="81"/>
      <c r="C127" s="56" t="s">
        <v>53</v>
      </c>
      <c r="D127" s="134">
        <v>100</v>
      </c>
      <c r="E127" s="15">
        <v>100</v>
      </c>
      <c r="F127" s="15">
        <v>100</v>
      </c>
      <c r="G127" s="15">
        <v>100</v>
      </c>
      <c r="H127" s="15">
        <v>100</v>
      </c>
      <c r="I127" s="15">
        <v>100</v>
      </c>
      <c r="J127" s="15">
        <v>100</v>
      </c>
      <c r="K127" s="15">
        <v>100</v>
      </c>
      <c r="L127" s="15">
        <v>100</v>
      </c>
      <c r="M127" s="15">
        <v>100</v>
      </c>
      <c r="N127" s="15">
        <v>100</v>
      </c>
      <c r="O127" s="16">
        <v>100</v>
      </c>
      <c r="P127" s="16">
        <v>100</v>
      </c>
      <c r="Q127" s="79"/>
    </row>
    <row r="128" spans="1:17" ht="15" customHeight="1" x14ac:dyDescent="0.25">
      <c r="A128" s="77"/>
      <c r="B128" s="81"/>
      <c r="C128" s="56" t="s">
        <v>114</v>
      </c>
      <c r="D128" s="147">
        <v>0.5</v>
      </c>
      <c r="E128" s="148" t="s">
        <v>258</v>
      </c>
      <c r="F128" s="148">
        <v>0.2</v>
      </c>
      <c r="G128" s="148">
        <v>0.2</v>
      </c>
      <c r="H128" s="159">
        <v>0.2</v>
      </c>
      <c r="I128" s="159" t="s">
        <v>258</v>
      </c>
      <c r="J128" s="159">
        <v>0.2</v>
      </c>
      <c r="K128" s="148" t="s">
        <v>258</v>
      </c>
      <c r="L128" s="148">
        <v>0.2</v>
      </c>
      <c r="M128" s="159">
        <v>0.1</v>
      </c>
      <c r="N128" s="159">
        <v>0.2</v>
      </c>
      <c r="O128" s="29">
        <v>0.3</v>
      </c>
      <c r="P128" s="29">
        <v>0.5</v>
      </c>
      <c r="Q128" s="79"/>
    </row>
    <row r="129" spans="1:17" ht="15" customHeight="1" x14ac:dyDescent="0.25">
      <c r="A129" s="77"/>
      <c r="B129" s="82"/>
      <c r="C129" s="57" t="s">
        <v>115</v>
      </c>
      <c r="D129" s="147">
        <v>0.1</v>
      </c>
      <c r="E129" s="148" t="s">
        <v>258</v>
      </c>
      <c r="F129" s="148">
        <v>0.1</v>
      </c>
      <c r="G129" s="148" t="s">
        <v>258</v>
      </c>
      <c r="H129" s="162" t="s">
        <v>258</v>
      </c>
      <c r="I129" s="162" t="s">
        <v>258</v>
      </c>
      <c r="J129" s="162" t="s">
        <v>258</v>
      </c>
      <c r="K129" s="148" t="s">
        <v>258</v>
      </c>
      <c r="L129" s="148" t="s">
        <v>258</v>
      </c>
      <c r="M129" s="162" t="s">
        <v>258</v>
      </c>
      <c r="N129" s="162" t="s">
        <v>258</v>
      </c>
      <c r="O129" s="32" t="s">
        <v>258</v>
      </c>
      <c r="P129" s="32" t="s">
        <v>258</v>
      </c>
      <c r="Q129" s="79"/>
    </row>
    <row r="130" spans="1:17" ht="15" customHeight="1" x14ac:dyDescent="0.25">
      <c r="A130" s="77"/>
      <c r="B130" s="81" t="s">
        <v>50</v>
      </c>
      <c r="C130" s="73" t="s">
        <v>15</v>
      </c>
      <c r="D130" s="24" t="s">
        <v>258</v>
      </c>
      <c r="E130" s="25" t="s">
        <v>258</v>
      </c>
      <c r="F130" s="25" t="s">
        <v>258</v>
      </c>
      <c r="G130" s="156" t="s">
        <v>258</v>
      </c>
      <c r="H130" s="156" t="s">
        <v>258</v>
      </c>
      <c r="I130" s="156" t="s">
        <v>258</v>
      </c>
      <c r="J130" s="156" t="s">
        <v>258</v>
      </c>
      <c r="K130" s="156" t="s">
        <v>258</v>
      </c>
      <c r="L130" s="156" t="s">
        <v>258</v>
      </c>
      <c r="M130" s="156" t="s">
        <v>258</v>
      </c>
      <c r="N130" s="156" t="s">
        <v>258</v>
      </c>
      <c r="O130" s="157" t="s">
        <v>258</v>
      </c>
      <c r="P130" s="157" t="s">
        <v>258</v>
      </c>
      <c r="Q130" s="79"/>
    </row>
    <row r="131" spans="1:17" ht="15" customHeight="1" x14ac:dyDescent="0.25">
      <c r="A131" s="77"/>
      <c r="B131" s="81"/>
      <c r="C131" s="56" t="s">
        <v>53</v>
      </c>
      <c r="D131" s="134">
        <v>100</v>
      </c>
      <c r="E131" s="15">
        <v>100</v>
      </c>
      <c r="F131" s="15">
        <v>100</v>
      </c>
      <c r="G131" s="15">
        <v>100</v>
      </c>
      <c r="H131" s="15">
        <v>100</v>
      </c>
      <c r="I131" s="15">
        <v>100</v>
      </c>
      <c r="J131" s="15">
        <v>100</v>
      </c>
      <c r="K131" s="15">
        <v>100</v>
      </c>
      <c r="L131" s="15">
        <v>100</v>
      </c>
      <c r="M131" s="15">
        <v>100</v>
      </c>
      <c r="N131" s="15">
        <v>100</v>
      </c>
      <c r="O131" s="16">
        <v>100</v>
      </c>
      <c r="P131" s="16">
        <v>100</v>
      </c>
      <c r="Q131" s="79"/>
    </row>
    <row r="132" spans="1:17" ht="15" customHeight="1" x14ac:dyDescent="0.25">
      <c r="A132" s="77"/>
      <c r="B132" s="81"/>
      <c r="C132" s="56" t="s">
        <v>114</v>
      </c>
      <c r="D132" s="147" t="s">
        <v>258</v>
      </c>
      <c r="E132" s="148" t="s">
        <v>258</v>
      </c>
      <c r="F132" s="148">
        <v>0.1</v>
      </c>
      <c r="G132" s="148" t="s">
        <v>258</v>
      </c>
      <c r="H132" s="159">
        <v>0.2</v>
      </c>
      <c r="I132" s="159">
        <v>0.1</v>
      </c>
      <c r="J132" s="159">
        <v>0.2</v>
      </c>
      <c r="K132" s="148">
        <v>0.2</v>
      </c>
      <c r="L132" s="148" t="s">
        <v>258</v>
      </c>
      <c r="M132" s="159" t="s">
        <v>258</v>
      </c>
      <c r="N132" s="159" t="s">
        <v>258</v>
      </c>
      <c r="O132" s="29">
        <v>0.1</v>
      </c>
      <c r="P132" s="29">
        <v>0.2</v>
      </c>
      <c r="Q132" s="79"/>
    </row>
    <row r="133" spans="1:17" ht="15" customHeight="1" x14ac:dyDescent="0.25">
      <c r="A133" s="77"/>
      <c r="B133" s="82"/>
      <c r="C133" s="57" t="s">
        <v>115</v>
      </c>
      <c r="D133" s="147" t="s">
        <v>258</v>
      </c>
      <c r="E133" s="148" t="s">
        <v>258</v>
      </c>
      <c r="F133" s="148" t="s">
        <v>258</v>
      </c>
      <c r="G133" s="148" t="s">
        <v>258</v>
      </c>
      <c r="H133" s="162" t="s">
        <v>258</v>
      </c>
      <c r="I133" s="162" t="s">
        <v>258</v>
      </c>
      <c r="J133" s="162" t="s">
        <v>258</v>
      </c>
      <c r="K133" s="148" t="s">
        <v>258</v>
      </c>
      <c r="L133" s="148" t="s">
        <v>258</v>
      </c>
      <c r="M133" s="162" t="s">
        <v>258</v>
      </c>
      <c r="N133" s="162" t="s">
        <v>258</v>
      </c>
      <c r="O133" s="32" t="s">
        <v>258</v>
      </c>
      <c r="P133" s="32" t="s">
        <v>258</v>
      </c>
      <c r="Q133" s="79"/>
    </row>
    <row r="134" spans="1:17" ht="15" customHeight="1" x14ac:dyDescent="0.25">
      <c r="A134" s="105"/>
      <c r="B134" s="81" t="s">
        <v>157</v>
      </c>
      <c r="C134" s="73" t="s">
        <v>15</v>
      </c>
      <c r="D134" s="24">
        <v>0.2</v>
      </c>
      <c r="E134" s="25">
        <v>0.2</v>
      </c>
      <c r="F134" s="25">
        <v>0.3</v>
      </c>
      <c r="G134" s="156">
        <v>0.3</v>
      </c>
      <c r="H134" s="156">
        <v>0.4</v>
      </c>
      <c r="I134" s="156">
        <v>0.3</v>
      </c>
      <c r="J134" s="156">
        <v>0.3</v>
      </c>
      <c r="K134" s="156">
        <v>0.3</v>
      </c>
      <c r="L134" s="156">
        <v>0.3</v>
      </c>
      <c r="M134" s="156">
        <v>0.3</v>
      </c>
      <c r="N134" s="156">
        <v>0.4</v>
      </c>
      <c r="O134" s="157">
        <v>0.5</v>
      </c>
      <c r="P134" s="157">
        <v>0.3</v>
      </c>
      <c r="Q134" s="79"/>
    </row>
    <row r="135" spans="1:17" ht="15" customHeight="1" x14ac:dyDescent="0.25">
      <c r="A135" s="105"/>
      <c r="B135" s="81"/>
      <c r="C135" s="56" t="s">
        <v>53</v>
      </c>
      <c r="D135" s="134">
        <v>100</v>
      </c>
      <c r="E135" s="15">
        <v>100</v>
      </c>
      <c r="F135" s="15">
        <v>100</v>
      </c>
      <c r="G135" s="15">
        <v>100</v>
      </c>
      <c r="H135" s="15">
        <v>100</v>
      </c>
      <c r="I135" s="15">
        <v>100</v>
      </c>
      <c r="J135" s="15">
        <v>100</v>
      </c>
      <c r="K135" s="15">
        <v>100</v>
      </c>
      <c r="L135" s="15">
        <v>100</v>
      </c>
      <c r="M135" s="15">
        <v>100</v>
      </c>
      <c r="N135" s="15">
        <v>100</v>
      </c>
      <c r="O135" s="16">
        <v>100</v>
      </c>
      <c r="P135" s="16">
        <v>100</v>
      </c>
      <c r="Q135" s="79"/>
    </row>
    <row r="136" spans="1:17" ht="15" customHeight="1" x14ac:dyDescent="0.25">
      <c r="A136" s="105"/>
      <c r="B136" s="81"/>
      <c r="C136" s="56" t="s">
        <v>117</v>
      </c>
      <c r="D136" s="147">
        <v>0.2</v>
      </c>
      <c r="E136" s="148">
        <v>0.3</v>
      </c>
      <c r="F136" s="148">
        <v>0.3</v>
      </c>
      <c r="G136" s="148">
        <v>0.3</v>
      </c>
      <c r="H136" s="159">
        <v>0.4</v>
      </c>
      <c r="I136" s="159">
        <v>0.4</v>
      </c>
      <c r="J136" s="159">
        <v>0.3</v>
      </c>
      <c r="K136" s="148">
        <v>0.4</v>
      </c>
      <c r="L136" s="148">
        <v>0.3</v>
      </c>
      <c r="M136" s="159">
        <v>0.3</v>
      </c>
      <c r="N136" s="159">
        <v>0.5</v>
      </c>
      <c r="O136" s="29">
        <v>0.5</v>
      </c>
      <c r="P136" s="29">
        <v>0.5</v>
      </c>
      <c r="Q136" s="79"/>
    </row>
    <row r="137" spans="1:17" ht="15" customHeight="1" x14ac:dyDescent="0.25">
      <c r="A137" s="109"/>
      <c r="B137" s="82"/>
      <c r="C137" s="57" t="s">
        <v>118</v>
      </c>
      <c r="D137" s="30">
        <v>0.1</v>
      </c>
      <c r="E137" s="31">
        <v>0.2</v>
      </c>
      <c r="F137" s="31">
        <v>0.3</v>
      </c>
      <c r="G137" s="31">
        <v>0.3</v>
      </c>
      <c r="H137" s="162">
        <v>0.4</v>
      </c>
      <c r="I137" s="162">
        <v>0.3</v>
      </c>
      <c r="J137" s="162">
        <v>0.3</v>
      </c>
      <c r="K137" s="31">
        <v>0.2</v>
      </c>
      <c r="L137" s="31">
        <v>0.3</v>
      </c>
      <c r="M137" s="162">
        <v>0.3</v>
      </c>
      <c r="N137" s="162">
        <v>0.4</v>
      </c>
      <c r="O137" s="32">
        <v>0.4</v>
      </c>
      <c r="P137" s="32">
        <v>0.1</v>
      </c>
      <c r="Q137" s="79"/>
    </row>
    <row r="138" spans="1:17" ht="15" customHeight="1" x14ac:dyDescent="0.25">
      <c r="A138" s="112" t="s">
        <v>163</v>
      </c>
      <c r="B138" s="78" t="s">
        <v>12</v>
      </c>
      <c r="C138" s="73" t="s">
        <v>54</v>
      </c>
      <c r="D138" s="164">
        <v>0.6</v>
      </c>
      <c r="E138" s="25">
        <v>1</v>
      </c>
      <c r="F138" s="25">
        <v>0.6</v>
      </c>
      <c r="G138" s="156">
        <v>0.5</v>
      </c>
      <c r="H138" s="156">
        <v>0.5</v>
      </c>
      <c r="I138" s="156" t="s">
        <v>258</v>
      </c>
      <c r="J138" s="156">
        <v>0.2</v>
      </c>
      <c r="K138" s="156">
        <v>0.2</v>
      </c>
      <c r="L138" s="156">
        <v>0.3</v>
      </c>
      <c r="M138" s="156">
        <v>0.4</v>
      </c>
      <c r="N138" s="156">
        <v>0.5</v>
      </c>
      <c r="O138" s="157">
        <v>0.4</v>
      </c>
      <c r="P138" s="157">
        <v>0.4</v>
      </c>
      <c r="Q138" s="79"/>
    </row>
    <row r="139" spans="1:17" ht="13.5" customHeight="1" x14ac:dyDescent="0.25">
      <c r="A139" s="77"/>
      <c r="B139" s="81"/>
      <c r="C139" s="56" t="s">
        <v>53</v>
      </c>
      <c r="D139" s="134">
        <v>90</v>
      </c>
      <c r="E139" s="15">
        <v>100</v>
      </c>
      <c r="F139" s="15">
        <v>100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6">
        <v>100</v>
      </c>
      <c r="P139" s="16">
        <v>99</v>
      </c>
      <c r="Q139" s="79"/>
    </row>
    <row r="140" spans="1:17" ht="15" customHeight="1" x14ac:dyDescent="0.25">
      <c r="A140" s="77"/>
      <c r="B140" s="81"/>
      <c r="C140" s="56" t="s">
        <v>125</v>
      </c>
      <c r="D140" s="147">
        <v>1.4</v>
      </c>
      <c r="E140" s="148">
        <v>1.2</v>
      </c>
      <c r="F140" s="148">
        <v>0.9</v>
      </c>
      <c r="G140" s="148">
        <v>0.6</v>
      </c>
      <c r="H140" s="159">
        <v>0.8</v>
      </c>
      <c r="I140" s="159" t="s">
        <v>258</v>
      </c>
      <c r="J140" s="159">
        <v>0.3</v>
      </c>
      <c r="K140" s="148">
        <v>0.2</v>
      </c>
      <c r="L140" s="148">
        <v>0.4</v>
      </c>
      <c r="M140" s="159">
        <v>0.6</v>
      </c>
      <c r="N140" s="159">
        <v>0.8</v>
      </c>
      <c r="O140" s="29">
        <v>0.5</v>
      </c>
      <c r="P140" s="29">
        <v>1.4</v>
      </c>
      <c r="Q140" s="79"/>
    </row>
    <row r="141" spans="1:17" ht="15" customHeight="1" x14ac:dyDescent="0.25">
      <c r="A141" s="77"/>
      <c r="B141" s="82"/>
      <c r="C141" s="57" t="s">
        <v>126</v>
      </c>
      <c r="D141" s="30">
        <v>0.2</v>
      </c>
      <c r="E141" s="31">
        <v>0.8</v>
      </c>
      <c r="F141" s="31">
        <v>0.2</v>
      </c>
      <c r="G141" s="31">
        <v>0.3</v>
      </c>
      <c r="H141" s="162">
        <v>0.3</v>
      </c>
      <c r="I141" s="162" t="s">
        <v>258</v>
      </c>
      <c r="J141" s="162" t="s">
        <v>258</v>
      </c>
      <c r="K141" s="148">
        <v>0.1</v>
      </c>
      <c r="L141" s="148">
        <v>0.2</v>
      </c>
      <c r="M141" s="162">
        <v>0.2</v>
      </c>
      <c r="N141" s="162">
        <v>0.3</v>
      </c>
      <c r="O141" s="32">
        <v>0.3</v>
      </c>
      <c r="P141" s="32" t="s">
        <v>258</v>
      </c>
      <c r="Q141" s="79"/>
    </row>
    <row r="142" spans="1:17" ht="15" hidden="1" customHeight="1" x14ac:dyDescent="0.25">
      <c r="A142" s="77"/>
      <c r="B142" s="83" t="s">
        <v>167</v>
      </c>
      <c r="C142" s="73" t="s">
        <v>54</v>
      </c>
      <c r="D142" s="24"/>
      <c r="E142" s="25"/>
      <c r="F142" s="25"/>
      <c r="G142" s="156"/>
      <c r="H142" s="156"/>
      <c r="I142" s="156"/>
      <c r="J142" s="156"/>
      <c r="K142" s="156"/>
      <c r="L142" s="156"/>
      <c r="M142" s="156"/>
      <c r="N142" s="156"/>
      <c r="O142" s="157"/>
      <c r="P142" s="157"/>
      <c r="Q142" s="79"/>
    </row>
    <row r="143" spans="1:17" ht="15" hidden="1" customHeight="1" x14ac:dyDescent="0.25">
      <c r="A143" s="77"/>
      <c r="B143" s="83"/>
      <c r="C143" s="56" t="s">
        <v>53</v>
      </c>
      <c r="D143" s="13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  <c r="P143" s="16"/>
      <c r="Q143" s="79"/>
    </row>
    <row r="144" spans="1:17" ht="15" hidden="1" customHeight="1" x14ac:dyDescent="0.25">
      <c r="A144" s="77"/>
      <c r="B144" s="83"/>
      <c r="C144" s="56" t="s">
        <v>125</v>
      </c>
      <c r="D144" s="147"/>
      <c r="E144" s="148"/>
      <c r="F144" s="148"/>
      <c r="G144" s="148"/>
      <c r="H144" s="159"/>
      <c r="I144" s="159"/>
      <c r="J144" s="159"/>
      <c r="K144" s="148"/>
      <c r="L144" s="148"/>
      <c r="M144" s="159"/>
      <c r="N144" s="159"/>
      <c r="O144" s="29"/>
      <c r="P144" s="29"/>
      <c r="Q144" s="79"/>
    </row>
    <row r="145" spans="1:17" ht="15" hidden="1" customHeight="1" x14ac:dyDescent="0.25">
      <c r="A145" s="77"/>
      <c r="B145" s="82"/>
      <c r="C145" s="57" t="s">
        <v>126</v>
      </c>
      <c r="D145" s="30"/>
      <c r="E145" s="31"/>
      <c r="F145" s="31"/>
      <c r="G145" s="31"/>
      <c r="H145" s="162"/>
      <c r="I145" s="162"/>
      <c r="J145" s="162"/>
      <c r="K145" s="31"/>
      <c r="L145" s="31"/>
      <c r="M145" s="162"/>
      <c r="N145" s="162"/>
      <c r="O145" s="32"/>
      <c r="P145" s="32"/>
      <c r="Q145" s="79"/>
    </row>
    <row r="146" spans="1:17" ht="15" customHeight="1" x14ac:dyDescent="0.25">
      <c r="A146" s="77"/>
      <c r="B146" s="83" t="s">
        <v>84</v>
      </c>
      <c r="C146" s="73" t="s">
        <v>54</v>
      </c>
      <c r="D146" s="143" t="s">
        <v>184</v>
      </c>
      <c r="E146" s="25" t="s">
        <v>184</v>
      </c>
      <c r="F146" s="25" t="s">
        <v>184</v>
      </c>
      <c r="G146" s="25">
        <v>5.0999999999999996</v>
      </c>
      <c r="H146" s="25" t="s">
        <v>184</v>
      </c>
      <c r="I146" s="25" t="s">
        <v>184</v>
      </c>
      <c r="J146" s="25" t="s">
        <v>184</v>
      </c>
      <c r="K146" s="156" t="s">
        <v>258</v>
      </c>
      <c r="L146" s="25" t="s">
        <v>184</v>
      </c>
      <c r="M146" s="25" t="s">
        <v>184</v>
      </c>
      <c r="N146" s="156" t="s">
        <v>184</v>
      </c>
      <c r="O146" s="26" t="s">
        <v>258</v>
      </c>
      <c r="P146" s="157">
        <v>1.7</v>
      </c>
      <c r="Q146" s="79"/>
    </row>
    <row r="147" spans="1:17" ht="15" customHeight="1" x14ac:dyDescent="0.25">
      <c r="A147" s="77"/>
      <c r="B147" s="83" t="s">
        <v>778</v>
      </c>
      <c r="C147" s="56" t="s">
        <v>53</v>
      </c>
      <c r="D147" s="134">
        <v>0</v>
      </c>
      <c r="E147" s="15">
        <v>0</v>
      </c>
      <c r="F147" s="15">
        <v>0</v>
      </c>
      <c r="G147" s="15">
        <v>67</v>
      </c>
      <c r="H147" s="15">
        <v>0</v>
      </c>
      <c r="I147" s="15">
        <v>0</v>
      </c>
      <c r="J147" s="15">
        <v>0</v>
      </c>
      <c r="K147" s="15">
        <v>58</v>
      </c>
      <c r="L147" s="15">
        <v>0</v>
      </c>
      <c r="M147" s="15">
        <v>0</v>
      </c>
      <c r="N147" s="15">
        <v>0</v>
      </c>
      <c r="O147" s="16">
        <v>45</v>
      </c>
      <c r="P147" s="16">
        <v>15</v>
      </c>
      <c r="Q147" s="79"/>
    </row>
    <row r="148" spans="1:17" ht="15" customHeight="1" x14ac:dyDescent="0.25">
      <c r="A148" s="77"/>
      <c r="B148" s="83"/>
      <c r="C148" s="56" t="s">
        <v>117</v>
      </c>
      <c r="D148" s="144" t="s">
        <v>184</v>
      </c>
      <c r="E148" s="28" t="s">
        <v>184</v>
      </c>
      <c r="F148" s="148" t="s">
        <v>184</v>
      </c>
      <c r="G148" s="148">
        <v>5.0999999999999996</v>
      </c>
      <c r="H148" s="148" t="s">
        <v>184</v>
      </c>
      <c r="I148" s="148" t="s">
        <v>184</v>
      </c>
      <c r="J148" s="28" t="s">
        <v>184</v>
      </c>
      <c r="K148" s="28" t="s">
        <v>258</v>
      </c>
      <c r="L148" s="148" t="s">
        <v>184</v>
      </c>
      <c r="M148" s="148" t="s">
        <v>184</v>
      </c>
      <c r="N148" s="28" t="s">
        <v>184</v>
      </c>
      <c r="O148" s="29" t="s">
        <v>258</v>
      </c>
      <c r="P148" s="52">
        <v>5.0999999999999996</v>
      </c>
      <c r="Q148" s="79"/>
    </row>
    <row r="149" spans="1:17" ht="15" customHeight="1" x14ac:dyDescent="0.25">
      <c r="A149" s="77"/>
      <c r="B149" s="108"/>
      <c r="C149" s="57" t="s">
        <v>118</v>
      </c>
      <c r="D149" s="30" t="s">
        <v>184</v>
      </c>
      <c r="E149" s="31" t="s">
        <v>184</v>
      </c>
      <c r="F149" s="31" t="s">
        <v>184</v>
      </c>
      <c r="G149" s="31">
        <v>5.0999999999999996</v>
      </c>
      <c r="H149" s="31" t="s">
        <v>184</v>
      </c>
      <c r="I149" s="31" t="s">
        <v>184</v>
      </c>
      <c r="J149" s="31" t="s">
        <v>184</v>
      </c>
      <c r="K149" s="31" t="s">
        <v>258</v>
      </c>
      <c r="L149" s="31" t="s">
        <v>184</v>
      </c>
      <c r="M149" s="31" t="s">
        <v>184</v>
      </c>
      <c r="N149" s="31" t="s">
        <v>184</v>
      </c>
      <c r="O149" s="32" t="s">
        <v>258</v>
      </c>
      <c r="P149" s="53" t="s">
        <v>258</v>
      </c>
      <c r="Q149" s="79"/>
    </row>
    <row r="150" spans="1:17" ht="15" customHeight="1" x14ac:dyDescent="0.25">
      <c r="A150" s="77"/>
      <c r="B150" s="410" t="s">
        <v>487</v>
      </c>
      <c r="C150" s="73" t="s">
        <v>54</v>
      </c>
      <c r="D150" s="146" t="s">
        <v>258</v>
      </c>
      <c r="E150" s="25">
        <v>0.4</v>
      </c>
      <c r="F150" s="25">
        <v>0.2</v>
      </c>
      <c r="G150" s="156">
        <v>0.4</v>
      </c>
      <c r="H150" s="156">
        <v>0.2</v>
      </c>
      <c r="I150" s="156">
        <v>0.1</v>
      </c>
      <c r="J150" s="156">
        <v>0.1</v>
      </c>
      <c r="K150" s="156" t="s">
        <v>258</v>
      </c>
      <c r="L150" s="156">
        <v>0.1</v>
      </c>
      <c r="M150" s="156" t="s">
        <v>184</v>
      </c>
      <c r="N150" s="156" t="s">
        <v>184</v>
      </c>
      <c r="O150" s="157" t="s">
        <v>184</v>
      </c>
      <c r="P150" s="165">
        <v>0.2</v>
      </c>
      <c r="Q150" s="79"/>
    </row>
    <row r="151" spans="1:17" ht="15" customHeight="1" x14ac:dyDescent="0.25">
      <c r="A151" s="77"/>
      <c r="B151" s="410"/>
      <c r="C151" s="56" t="s">
        <v>53</v>
      </c>
      <c r="D151" s="134">
        <v>30</v>
      </c>
      <c r="E151" s="15">
        <v>97</v>
      </c>
      <c r="F151" s="15">
        <v>97</v>
      </c>
      <c r="G151" s="15">
        <v>97</v>
      </c>
      <c r="H151" s="15">
        <v>97</v>
      </c>
      <c r="I151" s="15">
        <v>97</v>
      </c>
      <c r="J151" s="15">
        <v>97</v>
      </c>
      <c r="K151" s="15">
        <v>97</v>
      </c>
      <c r="L151" s="15">
        <v>63</v>
      </c>
      <c r="M151" s="15">
        <v>0</v>
      </c>
      <c r="N151" s="15">
        <v>0</v>
      </c>
      <c r="O151" s="16">
        <v>0</v>
      </c>
      <c r="P151" s="16">
        <v>64</v>
      </c>
      <c r="Q151" s="79"/>
    </row>
    <row r="152" spans="1:17" ht="15" customHeight="1" x14ac:dyDescent="0.25">
      <c r="A152" s="77"/>
      <c r="B152" s="83"/>
      <c r="C152" s="56" t="s">
        <v>125</v>
      </c>
      <c r="D152" s="147" t="s">
        <v>258</v>
      </c>
      <c r="E152" s="148">
        <v>0.6</v>
      </c>
      <c r="F152" s="148">
        <v>0.4</v>
      </c>
      <c r="G152" s="148">
        <v>0.9</v>
      </c>
      <c r="H152" s="159">
        <v>0.3</v>
      </c>
      <c r="I152" s="159">
        <v>0.1</v>
      </c>
      <c r="J152" s="159">
        <v>0.2</v>
      </c>
      <c r="K152" s="148" t="s">
        <v>258</v>
      </c>
      <c r="L152" s="148">
        <v>0.2</v>
      </c>
      <c r="M152" s="159" t="s">
        <v>184</v>
      </c>
      <c r="N152" s="159" t="s">
        <v>184</v>
      </c>
      <c r="O152" s="29" t="s">
        <v>184</v>
      </c>
      <c r="P152" s="52">
        <v>0.9</v>
      </c>
      <c r="Q152" s="79"/>
    </row>
    <row r="153" spans="1:17" ht="15" customHeight="1" x14ac:dyDescent="0.25">
      <c r="A153" s="77"/>
      <c r="B153" s="108"/>
      <c r="C153" s="57" t="s">
        <v>126</v>
      </c>
      <c r="D153" s="30" t="s">
        <v>258</v>
      </c>
      <c r="E153" s="31">
        <v>0.2</v>
      </c>
      <c r="F153" s="31" t="s">
        <v>258</v>
      </c>
      <c r="G153" s="31" t="s">
        <v>258</v>
      </c>
      <c r="H153" s="162" t="s">
        <v>258</v>
      </c>
      <c r="I153" s="162" t="s">
        <v>258</v>
      </c>
      <c r="J153" s="162" t="s">
        <v>258</v>
      </c>
      <c r="K153" s="31" t="s">
        <v>258</v>
      </c>
      <c r="L153" s="31">
        <v>0.1</v>
      </c>
      <c r="M153" s="162" t="s">
        <v>184</v>
      </c>
      <c r="N153" s="162" t="s">
        <v>184</v>
      </c>
      <c r="O153" s="32" t="s">
        <v>184</v>
      </c>
      <c r="P153" s="53" t="s">
        <v>258</v>
      </c>
      <c r="Q153" s="79"/>
    </row>
    <row r="154" spans="1:17" ht="15" customHeight="1" x14ac:dyDescent="0.25">
      <c r="A154" s="77"/>
      <c r="B154" s="409" t="s">
        <v>751</v>
      </c>
      <c r="C154" s="73" t="s">
        <v>54</v>
      </c>
      <c r="D154" s="24">
        <v>2.2000000000000002</v>
      </c>
      <c r="E154" s="25">
        <v>0.6</v>
      </c>
      <c r="F154" s="25">
        <v>0.7</v>
      </c>
      <c r="G154" s="156">
        <v>0.6</v>
      </c>
      <c r="H154" s="156">
        <v>0.3</v>
      </c>
      <c r="I154" s="156">
        <v>0.1</v>
      </c>
      <c r="J154" s="156">
        <v>0.2</v>
      </c>
      <c r="K154" s="156">
        <v>0.1</v>
      </c>
      <c r="L154" s="156" t="s">
        <v>258</v>
      </c>
      <c r="M154" s="156" t="s">
        <v>184</v>
      </c>
      <c r="N154" s="156" t="s">
        <v>184</v>
      </c>
      <c r="O154" s="157" t="s">
        <v>184</v>
      </c>
      <c r="P154" s="165">
        <v>0.4</v>
      </c>
      <c r="Q154" s="79"/>
    </row>
    <row r="155" spans="1:17" ht="15" customHeight="1" x14ac:dyDescent="0.25">
      <c r="A155" s="105"/>
      <c r="B155" s="409"/>
      <c r="C155" s="56" t="s">
        <v>53</v>
      </c>
      <c r="D155" s="134">
        <v>29</v>
      </c>
      <c r="E155" s="15">
        <v>100</v>
      </c>
      <c r="F155" s="15">
        <v>100</v>
      </c>
      <c r="G155" s="15">
        <v>100</v>
      </c>
      <c r="H155" s="15">
        <v>100</v>
      </c>
      <c r="I155" s="15">
        <v>100</v>
      </c>
      <c r="J155" s="15">
        <v>100</v>
      </c>
      <c r="K155" s="15">
        <v>100</v>
      </c>
      <c r="L155" s="15">
        <v>57</v>
      </c>
      <c r="M155" s="15">
        <v>0</v>
      </c>
      <c r="N155" s="15">
        <v>0</v>
      </c>
      <c r="O155" s="16">
        <v>0</v>
      </c>
      <c r="P155" s="16">
        <v>65</v>
      </c>
      <c r="Q155" s="79"/>
    </row>
    <row r="156" spans="1:17" ht="15" customHeight="1" x14ac:dyDescent="0.25">
      <c r="A156" s="105"/>
      <c r="B156" s="83"/>
      <c r="C156" s="56" t="s">
        <v>125</v>
      </c>
      <c r="D156" s="147">
        <v>2.2000000000000002</v>
      </c>
      <c r="E156" s="148">
        <v>0.6</v>
      </c>
      <c r="F156" s="148">
        <v>1.6</v>
      </c>
      <c r="G156" s="148">
        <v>0.8</v>
      </c>
      <c r="H156" s="159">
        <v>0.4</v>
      </c>
      <c r="I156" s="159">
        <v>0.2</v>
      </c>
      <c r="J156" s="159">
        <v>0.2</v>
      </c>
      <c r="K156" s="148">
        <v>0.2</v>
      </c>
      <c r="L156" s="148" t="s">
        <v>258</v>
      </c>
      <c r="M156" s="159" t="s">
        <v>184</v>
      </c>
      <c r="N156" s="159" t="s">
        <v>184</v>
      </c>
      <c r="O156" s="29" t="s">
        <v>184</v>
      </c>
      <c r="P156" s="52">
        <v>2.2000000000000002</v>
      </c>
      <c r="Q156" s="79"/>
    </row>
    <row r="157" spans="1:17" ht="15" customHeight="1" x14ac:dyDescent="0.25">
      <c r="A157" s="109"/>
      <c r="B157" s="108"/>
      <c r="C157" s="57" t="s">
        <v>126</v>
      </c>
      <c r="D157" s="30">
        <v>2.2000000000000002</v>
      </c>
      <c r="E157" s="31">
        <v>0.4</v>
      </c>
      <c r="F157" s="31" t="s">
        <v>258</v>
      </c>
      <c r="G157" s="31">
        <v>0.5</v>
      </c>
      <c r="H157" s="162">
        <v>0.2</v>
      </c>
      <c r="I157" s="162" t="s">
        <v>258</v>
      </c>
      <c r="J157" s="162">
        <v>0.1</v>
      </c>
      <c r="K157" s="31">
        <v>0.1</v>
      </c>
      <c r="L157" s="31" t="s">
        <v>258</v>
      </c>
      <c r="M157" s="162" t="s">
        <v>184</v>
      </c>
      <c r="N157" s="162" t="s">
        <v>184</v>
      </c>
      <c r="O157" s="32" t="s">
        <v>184</v>
      </c>
      <c r="P157" s="53" t="s">
        <v>258</v>
      </c>
      <c r="Q157" s="79"/>
    </row>
    <row r="158" spans="1:17" ht="15" customHeight="1" x14ac:dyDescent="0.25">
      <c r="A158" s="105" t="s">
        <v>390</v>
      </c>
      <c r="B158" s="81" t="s">
        <v>168</v>
      </c>
      <c r="C158" s="73" t="s">
        <v>54</v>
      </c>
      <c r="D158" s="24">
        <v>0.8</v>
      </c>
      <c r="E158" s="25">
        <v>0.6</v>
      </c>
      <c r="F158" s="25">
        <v>0.6</v>
      </c>
      <c r="G158" s="156">
        <v>0.9</v>
      </c>
      <c r="H158" s="156">
        <v>1.3</v>
      </c>
      <c r="I158" s="156">
        <v>0.9</v>
      </c>
      <c r="J158" s="156">
        <v>0.9</v>
      </c>
      <c r="K158" s="156">
        <v>1.1000000000000001</v>
      </c>
      <c r="L158" s="156">
        <v>0.8</v>
      </c>
      <c r="M158" s="156">
        <v>1.2</v>
      </c>
      <c r="N158" s="156">
        <v>0.5</v>
      </c>
      <c r="O158" s="157">
        <v>0.7</v>
      </c>
      <c r="P158" s="165">
        <v>0.9</v>
      </c>
      <c r="Q158" s="79"/>
    </row>
    <row r="159" spans="1:17" ht="15" customHeight="1" x14ac:dyDescent="0.25">
      <c r="A159" s="105"/>
      <c r="B159" s="81"/>
      <c r="C159" s="56" t="s">
        <v>53</v>
      </c>
      <c r="D159" s="134">
        <v>75</v>
      </c>
      <c r="E159" s="15">
        <v>100</v>
      </c>
      <c r="F159" s="15">
        <v>100</v>
      </c>
      <c r="G159" s="15">
        <v>100</v>
      </c>
      <c r="H159" s="15">
        <v>100</v>
      </c>
      <c r="I159" s="15">
        <v>100</v>
      </c>
      <c r="J159" s="15">
        <v>75</v>
      </c>
      <c r="K159" s="15">
        <v>100</v>
      </c>
      <c r="L159" s="15">
        <v>100</v>
      </c>
      <c r="M159" s="15">
        <v>100</v>
      </c>
      <c r="N159" s="15">
        <v>50</v>
      </c>
      <c r="O159" s="16">
        <v>100</v>
      </c>
      <c r="P159" s="16">
        <v>92</v>
      </c>
      <c r="Q159" s="79"/>
    </row>
    <row r="160" spans="1:17" ht="15" customHeight="1" x14ac:dyDescent="0.25">
      <c r="A160" s="105"/>
      <c r="B160" s="81"/>
      <c r="C160" s="56" t="s">
        <v>76</v>
      </c>
      <c r="D160" s="147">
        <v>1</v>
      </c>
      <c r="E160" s="148">
        <v>1</v>
      </c>
      <c r="F160" s="148">
        <v>0.7</v>
      </c>
      <c r="G160" s="148">
        <v>1.6</v>
      </c>
      <c r="H160" s="159">
        <v>1.8</v>
      </c>
      <c r="I160" s="159">
        <v>1.2</v>
      </c>
      <c r="J160" s="159">
        <v>1.1000000000000001</v>
      </c>
      <c r="K160" s="148">
        <v>2</v>
      </c>
      <c r="L160" s="148">
        <v>1</v>
      </c>
      <c r="M160" s="159">
        <v>2.2000000000000002</v>
      </c>
      <c r="N160" s="159">
        <v>0.6</v>
      </c>
      <c r="O160" s="29">
        <v>0.9</v>
      </c>
      <c r="P160" s="52">
        <v>2.2000000000000002</v>
      </c>
      <c r="Q160" s="79"/>
    </row>
    <row r="161" spans="1:17" ht="15" customHeight="1" x14ac:dyDescent="0.25">
      <c r="A161" s="105"/>
      <c r="B161" s="82"/>
      <c r="C161" s="57" t="s">
        <v>115</v>
      </c>
      <c r="D161" s="30">
        <v>0.7</v>
      </c>
      <c r="E161" s="31">
        <v>0.4</v>
      </c>
      <c r="F161" s="31">
        <v>0.5</v>
      </c>
      <c r="G161" s="31">
        <v>0.6</v>
      </c>
      <c r="H161" s="162">
        <v>0.9</v>
      </c>
      <c r="I161" s="162">
        <v>0.5</v>
      </c>
      <c r="J161" s="162">
        <v>0.8</v>
      </c>
      <c r="K161" s="31">
        <v>0.9</v>
      </c>
      <c r="L161" s="31">
        <v>0.6</v>
      </c>
      <c r="M161" s="162">
        <v>0.9</v>
      </c>
      <c r="N161" s="162">
        <v>0.4</v>
      </c>
      <c r="O161" s="32">
        <v>0.5</v>
      </c>
      <c r="P161" s="53">
        <v>0.4</v>
      </c>
      <c r="Q161" s="79"/>
    </row>
    <row r="162" spans="1:17" ht="15" customHeight="1" x14ac:dyDescent="0.25">
      <c r="A162" s="105"/>
      <c r="B162" s="81" t="s">
        <v>63</v>
      </c>
      <c r="C162" s="73" t="s">
        <v>54</v>
      </c>
      <c r="D162" s="24">
        <v>0.7</v>
      </c>
      <c r="E162" s="25">
        <v>0.8</v>
      </c>
      <c r="F162" s="25">
        <v>0.5</v>
      </c>
      <c r="G162" s="156">
        <v>1.1000000000000001</v>
      </c>
      <c r="H162" s="156">
        <v>1.7</v>
      </c>
      <c r="I162" s="156">
        <v>0.7</v>
      </c>
      <c r="J162" s="156">
        <v>0.6</v>
      </c>
      <c r="K162" s="156">
        <v>0.6</v>
      </c>
      <c r="L162" s="156">
        <v>0.5</v>
      </c>
      <c r="M162" s="156">
        <v>0.5</v>
      </c>
      <c r="N162" s="156">
        <v>0.5</v>
      </c>
      <c r="O162" s="157">
        <v>0.4</v>
      </c>
      <c r="P162" s="165">
        <v>0.7</v>
      </c>
      <c r="Q162" s="79"/>
    </row>
    <row r="163" spans="1:17" ht="15" customHeight="1" x14ac:dyDescent="0.25">
      <c r="A163" s="105"/>
      <c r="B163" s="81"/>
      <c r="C163" s="56" t="s">
        <v>53</v>
      </c>
      <c r="D163" s="134">
        <v>100</v>
      </c>
      <c r="E163" s="15">
        <v>100</v>
      </c>
      <c r="F163" s="15">
        <v>100</v>
      </c>
      <c r="G163" s="15">
        <v>100</v>
      </c>
      <c r="H163" s="15">
        <v>100</v>
      </c>
      <c r="I163" s="15">
        <v>100</v>
      </c>
      <c r="J163" s="15">
        <v>100</v>
      </c>
      <c r="K163" s="15">
        <v>100</v>
      </c>
      <c r="L163" s="15">
        <v>100</v>
      </c>
      <c r="M163" s="15">
        <v>100</v>
      </c>
      <c r="N163" s="15">
        <v>100</v>
      </c>
      <c r="O163" s="16">
        <v>100</v>
      </c>
      <c r="P163" s="16">
        <v>100</v>
      </c>
      <c r="Q163" s="79"/>
    </row>
    <row r="164" spans="1:17" ht="15" customHeight="1" x14ac:dyDescent="0.25">
      <c r="A164" s="105"/>
      <c r="B164" s="81"/>
      <c r="C164" s="56" t="s">
        <v>76</v>
      </c>
      <c r="D164" s="147">
        <v>1.1000000000000001</v>
      </c>
      <c r="E164" s="148">
        <v>1.1000000000000001</v>
      </c>
      <c r="F164" s="148">
        <v>0.7</v>
      </c>
      <c r="G164" s="148">
        <v>1.4</v>
      </c>
      <c r="H164" s="159">
        <v>2.1</v>
      </c>
      <c r="I164" s="159">
        <v>0.8</v>
      </c>
      <c r="J164" s="159">
        <v>0.6</v>
      </c>
      <c r="K164" s="148">
        <v>0.8</v>
      </c>
      <c r="L164" s="148">
        <v>0.7</v>
      </c>
      <c r="M164" s="159">
        <v>0.6</v>
      </c>
      <c r="N164" s="159">
        <v>0.6</v>
      </c>
      <c r="O164" s="29">
        <v>0.6</v>
      </c>
      <c r="P164" s="52">
        <v>2.1</v>
      </c>
      <c r="Q164" s="79"/>
    </row>
    <row r="165" spans="1:17" ht="15" customHeight="1" x14ac:dyDescent="0.25">
      <c r="A165" s="105"/>
      <c r="B165" s="82"/>
      <c r="C165" s="57" t="s">
        <v>115</v>
      </c>
      <c r="D165" s="30">
        <v>0.5</v>
      </c>
      <c r="E165" s="31">
        <v>0.6</v>
      </c>
      <c r="F165" s="31">
        <v>0.3</v>
      </c>
      <c r="G165" s="31">
        <v>0.8</v>
      </c>
      <c r="H165" s="162">
        <v>1.2</v>
      </c>
      <c r="I165" s="162">
        <v>0.6</v>
      </c>
      <c r="J165" s="162">
        <v>0.6</v>
      </c>
      <c r="K165" s="31">
        <v>0.6</v>
      </c>
      <c r="L165" s="31">
        <v>0.4</v>
      </c>
      <c r="M165" s="162">
        <v>0.4</v>
      </c>
      <c r="N165" s="162">
        <v>0.4</v>
      </c>
      <c r="O165" s="32">
        <v>0.1</v>
      </c>
      <c r="P165" s="53">
        <v>0.1</v>
      </c>
      <c r="Q165" s="79"/>
    </row>
    <row r="166" spans="1:17" ht="15" customHeight="1" x14ac:dyDescent="0.25">
      <c r="A166" s="105"/>
      <c r="B166" s="78" t="s">
        <v>198</v>
      </c>
      <c r="C166" s="73" t="s">
        <v>15</v>
      </c>
      <c r="D166" s="143">
        <v>0.3</v>
      </c>
      <c r="E166" s="25" t="s">
        <v>258</v>
      </c>
      <c r="F166" s="25">
        <v>0.1</v>
      </c>
      <c r="G166" s="25">
        <v>0.1</v>
      </c>
      <c r="H166" s="25">
        <v>0.1</v>
      </c>
      <c r="I166" s="25">
        <v>0.1</v>
      </c>
      <c r="J166" s="25">
        <v>0.2</v>
      </c>
      <c r="K166" s="25">
        <v>0.2</v>
      </c>
      <c r="L166" s="25">
        <v>0.2</v>
      </c>
      <c r="M166" s="25">
        <v>0.1</v>
      </c>
      <c r="N166" s="25">
        <v>0.2</v>
      </c>
      <c r="O166" s="26">
        <v>0.2</v>
      </c>
      <c r="P166" s="26">
        <v>0.2</v>
      </c>
      <c r="Q166" s="79"/>
    </row>
    <row r="167" spans="1:17" ht="15" customHeight="1" x14ac:dyDescent="0.25">
      <c r="A167" s="105"/>
      <c r="B167" s="81"/>
      <c r="C167" s="56" t="s">
        <v>61</v>
      </c>
      <c r="D167" s="134">
        <v>100</v>
      </c>
      <c r="E167" s="15">
        <v>100</v>
      </c>
      <c r="F167" s="15">
        <v>100</v>
      </c>
      <c r="G167" s="15">
        <v>100</v>
      </c>
      <c r="H167" s="15">
        <v>100</v>
      </c>
      <c r="I167" s="15">
        <v>100</v>
      </c>
      <c r="J167" s="15">
        <v>100</v>
      </c>
      <c r="K167" s="15">
        <v>100</v>
      </c>
      <c r="L167" s="15">
        <v>100</v>
      </c>
      <c r="M167" s="15">
        <v>100</v>
      </c>
      <c r="N167" s="15">
        <v>100</v>
      </c>
      <c r="O167" s="16">
        <v>100</v>
      </c>
      <c r="P167" s="16">
        <v>100</v>
      </c>
      <c r="Q167" s="79"/>
    </row>
    <row r="168" spans="1:17" ht="15" customHeight="1" x14ac:dyDescent="0.25">
      <c r="A168" s="105"/>
      <c r="B168" s="81"/>
      <c r="C168" s="56" t="s">
        <v>76</v>
      </c>
      <c r="D168" s="144">
        <v>0.3</v>
      </c>
      <c r="E168" s="28" t="s">
        <v>258</v>
      </c>
      <c r="F168" s="28">
        <v>0.2</v>
      </c>
      <c r="G168" s="28">
        <v>0.2</v>
      </c>
      <c r="H168" s="28">
        <v>0.2</v>
      </c>
      <c r="I168" s="28">
        <v>0.2</v>
      </c>
      <c r="J168" s="28">
        <v>0.3</v>
      </c>
      <c r="K168" s="28">
        <v>0.2</v>
      </c>
      <c r="L168" s="28">
        <v>0.3</v>
      </c>
      <c r="M168" s="28">
        <v>0.2</v>
      </c>
      <c r="N168" s="28">
        <v>0.3</v>
      </c>
      <c r="O168" s="29">
        <v>0.2</v>
      </c>
      <c r="P168" s="29">
        <v>0.3</v>
      </c>
      <c r="Q168" s="79"/>
    </row>
    <row r="169" spans="1:17" ht="15" customHeight="1" x14ac:dyDescent="0.25">
      <c r="A169" s="105"/>
      <c r="B169" s="82"/>
      <c r="C169" s="57" t="s">
        <v>77</v>
      </c>
      <c r="D169" s="145">
        <v>0.2</v>
      </c>
      <c r="E169" s="31" t="s">
        <v>258</v>
      </c>
      <c r="F169" s="31" t="s">
        <v>258</v>
      </c>
      <c r="G169" s="31" t="s">
        <v>258</v>
      </c>
      <c r="H169" s="31" t="s">
        <v>258</v>
      </c>
      <c r="I169" s="31" t="s">
        <v>258</v>
      </c>
      <c r="J169" s="31">
        <v>0.1</v>
      </c>
      <c r="K169" s="31" t="s">
        <v>258</v>
      </c>
      <c r="L169" s="31" t="s">
        <v>258</v>
      </c>
      <c r="M169" s="31" t="s">
        <v>258</v>
      </c>
      <c r="N169" s="31">
        <v>0.1</v>
      </c>
      <c r="O169" s="32">
        <v>0.1</v>
      </c>
      <c r="P169" s="32" t="s">
        <v>258</v>
      </c>
      <c r="Q169" s="79"/>
    </row>
    <row r="170" spans="1:17" ht="15" customHeight="1" x14ac:dyDescent="0.25">
      <c r="A170" s="105"/>
      <c r="B170" s="81" t="s">
        <v>195</v>
      </c>
      <c r="C170" s="73" t="s">
        <v>15</v>
      </c>
      <c r="D170" s="143">
        <v>0.1</v>
      </c>
      <c r="E170" s="25">
        <v>0.1</v>
      </c>
      <c r="F170" s="25">
        <v>0.2</v>
      </c>
      <c r="G170" s="25">
        <v>0.2</v>
      </c>
      <c r="H170" s="25">
        <v>0.2</v>
      </c>
      <c r="I170" s="25">
        <v>0.2</v>
      </c>
      <c r="J170" s="25">
        <v>0.2</v>
      </c>
      <c r="K170" s="25">
        <v>0.2</v>
      </c>
      <c r="L170" s="25">
        <v>0.3</v>
      </c>
      <c r="M170" s="25">
        <v>0.3</v>
      </c>
      <c r="N170" s="25">
        <v>0.3</v>
      </c>
      <c r="O170" s="26">
        <v>0.3</v>
      </c>
      <c r="P170" s="26">
        <v>0.2</v>
      </c>
      <c r="Q170" s="79"/>
    </row>
    <row r="171" spans="1:17" ht="15" customHeight="1" x14ac:dyDescent="0.25">
      <c r="A171" s="105"/>
      <c r="B171" s="81"/>
      <c r="C171" s="56" t="s">
        <v>61</v>
      </c>
      <c r="D171" s="134">
        <v>100</v>
      </c>
      <c r="E171" s="15">
        <v>100</v>
      </c>
      <c r="F171" s="15">
        <v>100</v>
      </c>
      <c r="G171" s="15">
        <v>100</v>
      </c>
      <c r="H171" s="15">
        <v>100</v>
      </c>
      <c r="I171" s="15">
        <v>100</v>
      </c>
      <c r="J171" s="15">
        <v>100</v>
      </c>
      <c r="K171" s="15">
        <v>100</v>
      </c>
      <c r="L171" s="15">
        <v>100</v>
      </c>
      <c r="M171" s="15">
        <v>100</v>
      </c>
      <c r="N171" s="15">
        <v>100</v>
      </c>
      <c r="O171" s="16">
        <v>100</v>
      </c>
      <c r="P171" s="16">
        <v>100</v>
      </c>
      <c r="Q171" s="79"/>
    </row>
    <row r="172" spans="1:17" ht="15" customHeight="1" x14ac:dyDescent="0.25">
      <c r="A172" s="105"/>
      <c r="B172" s="81"/>
      <c r="C172" s="56" t="s">
        <v>76</v>
      </c>
      <c r="D172" s="144">
        <v>0.2</v>
      </c>
      <c r="E172" s="28">
        <v>0.2</v>
      </c>
      <c r="F172" s="28">
        <v>0.2</v>
      </c>
      <c r="G172" s="28">
        <v>0.2</v>
      </c>
      <c r="H172" s="28">
        <v>0.3</v>
      </c>
      <c r="I172" s="28">
        <v>0.2</v>
      </c>
      <c r="J172" s="28">
        <v>0.2</v>
      </c>
      <c r="K172" s="28">
        <v>0.2</v>
      </c>
      <c r="L172" s="28">
        <v>0.4</v>
      </c>
      <c r="M172" s="28">
        <v>0.4</v>
      </c>
      <c r="N172" s="28">
        <v>0.4</v>
      </c>
      <c r="O172" s="29">
        <v>0.4</v>
      </c>
      <c r="P172" s="29">
        <v>0.4</v>
      </c>
      <c r="Q172" s="79"/>
    </row>
    <row r="173" spans="1:17" ht="15" customHeight="1" x14ac:dyDescent="0.25">
      <c r="A173" s="105"/>
      <c r="B173" s="82"/>
      <c r="C173" s="57" t="s">
        <v>77</v>
      </c>
      <c r="D173" s="145" t="s">
        <v>258</v>
      </c>
      <c r="E173" s="31" t="s">
        <v>258</v>
      </c>
      <c r="F173" s="31">
        <v>0.1</v>
      </c>
      <c r="G173" s="31">
        <v>0.2</v>
      </c>
      <c r="H173" s="31">
        <v>0.2</v>
      </c>
      <c r="I173" s="31">
        <v>0.1</v>
      </c>
      <c r="J173" s="31">
        <v>0.2</v>
      </c>
      <c r="K173" s="31">
        <v>0.1</v>
      </c>
      <c r="L173" s="31">
        <v>0.2</v>
      </c>
      <c r="M173" s="31">
        <v>0.3</v>
      </c>
      <c r="N173" s="31">
        <v>0.3</v>
      </c>
      <c r="O173" s="32">
        <v>0.3</v>
      </c>
      <c r="P173" s="32" t="s">
        <v>258</v>
      </c>
      <c r="Q173" s="79"/>
    </row>
    <row r="174" spans="1:17" ht="15" customHeight="1" x14ac:dyDescent="0.25">
      <c r="A174" s="77"/>
      <c r="B174" s="81" t="s">
        <v>274</v>
      </c>
      <c r="C174" s="73" t="s">
        <v>15</v>
      </c>
      <c r="D174" s="143">
        <v>0.4</v>
      </c>
      <c r="E174" s="25">
        <v>0.5</v>
      </c>
      <c r="F174" s="25">
        <v>0.5</v>
      </c>
      <c r="G174" s="25">
        <v>1</v>
      </c>
      <c r="H174" s="25">
        <v>0.9</v>
      </c>
      <c r="I174" s="25">
        <v>1</v>
      </c>
      <c r="J174" s="25">
        <v>0.8</v>
      </c>
      <c r="K174" s="25">
        <v>0.7</v>
      </c>
      <c r="L174" s="25">
        <v>0.7</v>
      </c>
      <c r="M174" s="25">
        <v>0.4</v>
      </c>
      <c r="N174" s="25">
        <v>0.3</v>
      </c>
      <c r="O174" s="26">
        <v>0.4</v>
      </c>
      <c r="P174" s="26">
        <v>0.6</v>
      </c>
      <c r="Q174" s="79"/>
    </row>
    <row r="175" spans="1:17" ht="15" customHeight="1" x14ac:dyDescent="0.25">
      <c r="A175" s="77"/>
      <c r="B175" s="81"/>
      <c r="C175" s="56" t="s">
        <v>61</v>
      </c>
      <c r="D175" s="134">
        <v>75</v>
      </c>
      <c r="E175" s="15">
        <v>100</v>
      </c>
      <c r="F175" s="15">
        <v>100</v>
      </c>
      <c r="G175" s="15">
        <v>100</v>
      </c>
      <c r="H175" s="15">
        <v>100</v>
      </c>
      <c r="I175" s="15">
        <v>100</v>
      </c>
      <c r="J175" s="15">
        <v>100</v>
      </c>
      <c r="K175" s="15">
        <v>100</v>
      </c>
      <c r="L175" s="15">
        <v>100</v>
      </c>
      <c r="M175" s="15">
        <v>100</v>
      </c>
      <c r="N175" s="15">
        <v>100</v>
      </c>
      <c r="O175" s="16">
        <v>100</v>
      </c>
      <c r="P175" s="16">
        <v>98</v>
      </c>
      <c r="Q175" s="79"/>
    </row>
    <row r="176" spans="1:17" ht="15" customHeight="1" x14ac:dyDescent="0.25">
      <c r="A176" s="77"/>
      <c r="B176" s="81"/>
      <c r="C176" s="56" t="s">
        <v>76</v>
      </c>
      <c r="D176" s="144">
        <v>0.5</v>
      </c>
      <c r="E176" s="28">
        <v>0.9</v>
      </c>
      <c r="F176" s="28">
        <v>0.6</v>
      </c>
      <c r="G176" s="28">
        <v>1.4</v>
      </c>
      <c r="H176" s="28">
        <v>1.2</v>
      </c>
      <c r="I176" s="28">
        <v>1.3</v>
      </c>
      <c r="J176" s="28">
        <v>1.1000000000000001</v>
      </c>
      <c r="K176" s="28">
        <v>0.9</v>
      </c>
      <c r="L176" s="28">
        <v>0.9</v>
      </c>
      <c r="M176" s="28">
        <v>0.4</v>
      </c>
      <c r="N176" s="28">
        <v>0.4</v>
      </c>
      <c r="O176" s="29">
        <v>0.4</v>
      </c>
      <c r="P176" s="29">
        <v>1.4</v>
      </c>
      <c r="Q176" s="79"/>
    </row>
    <row r="177" spans="1:17" ht="15" customHeight="1" x14ac:dyDescent="0.25">
      <c r="A177" s="103"/>
      <c r="B177" s="82"/>
      <c r="C177" s="57" t="s">
        <v>77</v>
      </c>
      <c r="D177" s="145">
        <v>0.4</v>
      </c>
      <c r="E177" s="31">
        <v>0.3</v>
      </c>
      <c r="F177" s="31">
        <v>0.5</v>
      </c>
      <c r="G177" s="31">
        <v>0.9</v>
      </c>
      <c r="H177" s="31">
        <v>0.6</v>
      </c>
      <c r="I177" s="31">
        <v>0.5</v>
      </c>
      <c r="J177" s="31">
        <v>0.6</v>
      </c>
      <c r="K177" s="31">
        <v>0.3</v>
      </c>
      <c r="L177" s="31">
        <v>0.5</v>
      </c>
      <c r="M177" s="31">
        <v>0.4</v>
      </c>
      <c r="N177" s="31">
        <v>0.2</v>
      </c>
      <c r="O177" s="32">
        <v>0.3</v>
      </c>
      <c r="P177" s="32">
        <v>0.2</v>
      </c>
      <c r="Q177" s="79"/>
    </row>
    <row r="178" spans="1:17" ht="15" customHeight="1" x14ac:dyDescent="0.25">
      <c r="A178" s="3" t="s">
        <v>251</v>
      </c>
      <c r="P178" s="3"/>
      <c r="Q178" s="79"/>
    </row>
    <row r="179" spans="1:17" ht="15" customHeight="1" x14ac:dyDescent="0.25">
      <c r="P179" s="3"/>
      <c r="Q179" s="79"/>
    </row>
    <row r="180" spans="1:17" ht="15" customHeight="1" x14ac:dyDescent="0.25">
      <c r="P180" s="3"/>
      <c r="Q180" s="79"/>
    </row>
    <row r="181" spans="1:17" ht="15" customHeight="1" x14ac:dyDescent="0.25">
      <c r="P181" s="3"/>
      <c r="Q181" s="79"/>
    </row>
    <row r="182" spans="1:17" ht="15" customHeight="1" x14ac:dyDescent="0.25">
      <c r="A182" s="132"/>
      <c r="P182" s="3"/>
      <c r="Q182" s="79"/>
    </row>
    <row r="183" spans="1:17" ht="15" customHeight="1" x14ac:dyDescent="0.25">
      <c r="A183" s="132"/>
      <c r="P183" s="3"/>
      <c r="Q183" s="79"/>
    </row>
    <row r="184" spans="1:17" ht="15" customHeight="1" x14ac:dyDescent="0.25">
      <c r="A184" s="132"/>
      <c r="P184" s="3"/>
      <c r="Q184" s="79"/>
    </row>
    <row r="185" spans="1:17" ht="15" customHeight="1" x14ac:dyDescent="0.25">
      <c r="A185" s="132"/>
      <c r="P185" s="3"/>
      <c r="Q185" s="79"/>
    </row>
    <row r="186" spans="1:17" ht="15" customHeight="1" x14ac:dyDescent="0.25">
      <c r="A186" s="132"/>
      <c r="P186" s="3"/>
      <c r="Q186" s="79"/>
    </row>
    <row r="187" spans="1:17" ht="15" customHeight="1" x14ac:dyDescent="0.25">
      <c r="A187" s="132"/>
      <c r="P187" s="3"/>
      <c r="Q187" s="79"/>
    </row>
    <row r="188" spans="1:17" ht="15" customHeight="1" x14ac:dyDescent="0.25">
      <c r="A188" s="132"/>
      <c r="P188" s="3"/>
      <c r="Q188" s="79"/>
    </row>
    <row r="189" spans="1:17" ht="15" customHeight="1" x14ac:dyDescent="0.25">
      <c r="A189" s="132"/>
      <c r="P189" s="3"/>
      <c r="Q189" s="79"/>
    </row>
    <row r="190" spans="1:17" ht="15" customHeight="1" x14ac:dyDescent="0.25">
      <c r="P190" s="3"/>
      <c r="Q190" s="79"/>
    </row>
    <row r="191" spans="1:17" ht="15" customHeight="1" x14ac:dyDescent="0.25">
      <c r="P191" s="3"/>
      <c r="Q191" s="79"/>
    </row>
    <row r="192" spans="1:17" ht="15" customHeight="1" x14ac:dyDescent="0.25">
      <c r="P192" s="3"/>
      <c r="Q192" s="79"/>
    </row>
    <row r="193" spans="16:17" ht="15" customHeight="1" x14ac:dyDescent="0.25">
      <c r="P193" s="3"/>
      <c r="Q193" s="79"/>
    </row>
    <row r="194" spans="16:17" ht="15" customHeight="1" x14ac:dyDescent="0.25">
      <c r="P194" s="3"/>
      <c r="Q194" s="79"/>
    </row>
    <row r="195" spans="16:17" ht="15" customHeight="1" x14ac:dyDescent="0.25">
      <c r="P195" s="3"/>
      <c r="Q195" s="79"/>
    </row>
    <row r="196" spans="16:17" ht="15" customHeight="1" x14ac:dyDescent="0.25">
      <c r="P196" s="3"/>
      <c r="Q196" s="79"/>
    </row>
    <row r="197" spans="16:17" ht="15" customHeight="1" x14ac:dyDescent="0.25">
      <c r="P197" s="3"/>
    </row>
    <row r="198" spans="16:17" ht="15" customHeight="1" x14ac:dyDescent="0.25"/>
    <row r="199" spans="16:17" ht="15" customHeight="1" x14ac:dyDescent="0.25"/>
    <row r="200" spans="16:17" ht="15" customHeight="1" x14ac:dyDescent="0.25"/>
    <row r="201" spans="16:17" ht="15" customHeight="1" x14ac:dyDescent="0.25"/>
    <row r="202" spans="16:17" ht="15" customHeight="1" x14ac:dyDescent="0.25"/>
    <row r="203" spans="16:17" ht="15" customHeight="1" x14ac:dyDescent="0.25"/>
    <row r="204" spans="16:17" ht="15" customHeight="1" x14ac:dyDescent="0.25"/>
    <row r="205" spans="16:17" ht="15" customHeight="1" x14ac:dyDescent="0.25"/>
    <row r="206" spans="16:17" ht="15" customHeight="1" x14ac:dyDescent="0.25"/>
    <row r="207" spans="16:17" ht="15" customHeight="1" x14ac:dyDescent="0.25"/>
    <row r="208" spans="16:17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</sheetData>
  <mergeCells count="6">
    <mergeCell ref="A3:C3"/>
    <mergeCell ref="P3:P4"/>
    <mergeCell ref="D3:O3"/>
    <mergeCell ref="A92:C92"/>
    <mergeCell ref="D92:O92"/>
    <mergeCell ref="P92:P9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9" fitToHeight="2" orientation="portrait" useFirstPageNumber="1" r:id="rId1"/>
  <headerFooter alignWithMargins="0"/>
  <rowBreaks count="1" manualBreakCount="1">
    <brk id="8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82"/>
  <sheetViews>
    <sheetView view="pageBreakPreview" zoomScale="55" zoomScaleNormal="85" zoomScaleSheetLayoutView="55" workbookViewId="0">
      <pane xSplit="3" ySplit="4" topLeftCell="D5" activePane="bottomRight" state="frozen"/>
      <selection activeCell="K151" sqref="K151"/>
      <selection pane="topRight" activeCell="K151" sqref="K151"/>
      <selection pane="bottomLeft" activeCell="K151" sqref="K151"/>
      <selection pane="bottomRight" activeCell="P53" sqref="P53"/>
    </sheetView>
  </sheetViews>
  <sheetFormatPr defaultColWidth="8" defaultRowHeight="13.8" x14ac:dyDescent="0.25"/>
  <cols>
    <col min="1" max="1" width="10.109375" style="3" customWidth="1"/>
    <col min="2" max="2" width="19.6640625" style="3" customWidth="1"/>
    <col min="3" max="3" width="8.21875" style="3" customWidth="1"/>
    <col min="4" max="4" width="6.6640625" style="3" customWidth="1"/>
    <col min="5" max="5" width="6.88671875" style="3" customWidth="1"/>
    <col min="6" max="15" width="6.6640625" style="3" customWidth="1"/>
    <col min="16" max="16" width="8" style="64" customWidth="1"/>
    <col min="17" max="16384" width="8" style="3"/>
  </cols>
  <sheetData>
    <row r="1" spans="1:17" ht="15.6" x14ac:dyDescent="0.3">
      <c r="A1" s="96" t="s">
        <v>34</v>
      </c>
    </row>
    <row r="2" spans="1:17" ht="15" customHeight="1" x14ac:dyDescent="0.25"/>
    <row r="3" spans="1:17" ht="15" customHeight="1" x14ac:dyDescent="0.25">
      <c r="A3" s="868" t="s">
        <v>91</v>
      </c>
      <c r="B3" s="869"/>
      <c r="C3" s="870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3" t="s">
        <v>94</v>
      </c>
    </row>
    <row r="4" spans="1:17" ht="15" customHeight="1" x14ac:dyDescent="0.25">
      <c r="A4" s="98" t="s">
        <v>28</v>
      </c>
      <c r="B4" s="99" t="s">
        <v>29</v>
      </c>
      <c r="C4" s="72"/>
      <c r="D4" s="47" t="s">
        <v>30</v>
      </c>
      <c r="E4" s="48" t="s">
        <v>0</v>
      </c>
      <c r="F4" s="48" t="s">
        <v>1</v>
      </c>
      <c r="G4" s="48" t="s">
        <v>2</v>
      </c>
      <c r="H4" s="48" t="s">
        <v>3</v>
      </c>
      <c r="I4" s="48" t="s">
        <v>4</v>
      </c>
      <c r="J4" s="48" t="s">
        <v>5</v>
      </c>
      <c r="K4" s="48" t="s">
        <v>6</v>
      </c>
      <c r="L4" s="48" t="s">
        <v>7</v>
      </c>
      <c r="M4" s="48" t="s">
        <v>8</v>
      </c>
      <c r="N4" s="48" t="s">
        <v>9</v>
      </c>
      <c r="O4" s="49" t="s">
        <v>10</v>
      </c>
      <c r="P4" s="874"/>
    </row>
    <row r="5" spans="1:17" s="79" customFormat="1" ht="15" customHeight="1" x14ac:dyDescent="0.25">
      <c r="A5" s="100" t="s">
        <v>165</v>
      </c>
      <c r="B5" s="78" t="s">
        <v>166</v>
      </c>
      <c r="C5" s="73" t="s">
        <v>15</v>
      </c>
      <c r="D5" s="24" t="s">
        <v>184</v>
      </c>
      <c r="E5" s="25" t="s">
        <v>184</v>
      </c>
      <c r="F5" s="25" t="s">
        <v>184</v>
      </c>
      <c r="G5" s="25" t="s">
        <v>184</v>
      </c>
      <c r="H5" s="25">
        <v>1</v>
      </c>
      <c r="I5" s="25">
        <v>1.5</v>
      </c>
      <c r="J5" s="25">
        <v>1.3</v>
      </c>
      <c r="K5" s="25">
        <v>1.1000000000000001</v>
      </c>
      <c r="L5" s="25">
        <v>1</v>
      </c>
      <c r="M5" s="25">
        <v>1</v>
      </c>
      <c r="N5" s="25">
        <v>1.7</v>
      </c>
      <c r="O5" s="26">
        <v>0.7</v>
      </c>
      <c r="P5" s="26">
        <v>1.2</v>
      </c>
    </row>
    <row r="6" spans="1:17" s="79" customFormat="1" ht="15" customHeight="1" x14ac:dyDescent="0.25">
      <c r="A6" s="102"/>
      <c r="B6" s="81"/>
      <c r="C6" s="56" t="s">
        <v>53</v>
      </c>
      <c r="D6" s="134">
        <v>0</v>
      </c>
      <c r="E6" s="15">
        <v>0</v>
      </c>
      <c r="F6" s="15">
        <v>0</v>
      </c>
      <c r="G6" s="15">
        <v>0</v>
      </c>
      <c r="H6" s="15">
        <v>97</v>
      </c>
      <c r="I6" s="15">
        <v>100</v>
      </c>
      <c r="J6" s="15">
        <v>100</v>
      </c>
      <c r="K6" s="15">
        <v>100</v>
      </c>
      <c r="L6" s="15">
        <v>100</v>
      </c>
      <c r="M6" s="15">
        <v>100</v>
      </c>
      <c r="N6" s="15">
        <v>100</v>
      </c>
      <c r="O6" s="16">
        <v>100</v>
      </c>
      <c r="P6" s="16">
        <v>67</v>
      </c>
    </row>
    <row r="7" spans="1:17" s="79" customFormat="1" ht="15" customHeight="1" x14ac:dyDescent="0.25">
      <c r="A7" s="102"/>
      <c r="B7" s="81"/>
      <c r="C7" s="56" t="s">
        <v>82</v>
      </c>
      <c r="D7" s="27" t="s">
        <v>184</v>
      </c>
      <c r="E7" s="28" t="s">
        <v>184</v>
      </c>
      <c r="F7" s="28" t="s">
        <v>184</v>
      </c>
      <c r="G7" s="28" t="s">
        <v>184</v>
      </c>
      <c r="H7" s="28">
        <v>1.3</v>
      </c>
      <c r="I7" s="28">
        <v>1.9</v>
      </c>
      <c r="J7" s="28">
        <v>1.5</v>
      </c>
      <c r="K7" s="28">
        <v>1.3</v>
      </c>
      <c r="L7" s="28">
        <v>1.1000000000000001</v>
      </c>
      <c r="M7" s="28">
        <v>1.1000000000000001</v>
      </c>
      <c r="N7" s="28">
        <v>1.7</v>
      </c>
      <c r="O7" s="29">
        <v>0.8</v>
      </c>
      <c r="P7" s="29">
        <v>1.9</v>
      </c>
    </row>
    <row r="8" spans="1:17" s="79" customFormat="1" ht="15" customHeight="1" x14ac:dyDescent="0.25">
      <c r="A8" s="114"/>
      <c r="B8" s="82"/>
      <c r="C8" s="57" t="s">
        <v>83</v>
      </c>
      <c r="D8" s="30" t="s">
        <v>184</v>
      </c>
      <c r="E8" s="31" t="s">
        <v>184</v>
      </c>
      <c r="F8" s="31" t="s">
        <v>184</v>
      </c>
      <c r="G8" s="31" t="s">
        <v>184</v>
      </c>
      <c r="H8" s="31">
        <v>0.8</v>
      </c>
      <c r="I8" s="31">
        <v>1.1000000000000001</v>
      </c>
      <c r="J8" s="31">
        <v>1.1000000000000001</v>
      </c>
      <c r="K8" s="31">
        <v>0.7</v>
      </c>
      <c r="L8" s="31">
        <v>1</v>
      </c>
      <c r="M8" s="31">
        <v>0.8</v>
      </c>
      <c r="N8" s="31">
        <v>1.7</v>
      </c>
      <c r="O8" s="32">
        <v>0.6</v>
      </c>
      <c r="P8" s="32">
        <v>0.6</v>
      </c>
    </row>
    <row r="9" spans="1:17" s="79" customFormat="1" ht="15" customHeight="1" x14ac:dyDescent="0.25">
      <c r="A9" s="142" t="s">
        <v>282</v>
      </c>
      <c r="B9" s="78" t="s">
        <v>140</v>
      </c>
      <c r="C9" s="73" t="s">
        <v>54</v>
      </c>
      <c r="D9" s="143">
        <v>1</v>
      </c>
      <c r="E9" s="25">
        <v>0.9</v>
      </c>
      <c r="F9" s="25">
        <v>1.7</v>
      </c>
      <c r="G9" s="25">
        <v>1.8</v>
      </c>
      <c r="H9" s="25">
        <v>3.6</v>
      </c>
      <c r="I9" s="25">
        <v>2</v>
      </c>
      <c r="J9" s="25">
        <v>1.4</v>
      </c>
      <c r="K9" s="25">
        <v>2.6</v>
      </c>
      <c r="L9" s="25">
        <v>1.8</v>
      </c>
      <c r="M9" s="25">
        <v>1.7</v>
      </c>
      <c r="N9" s="25">
        <v>1.7</v>
      </c>
      <c r="O9" s="26">
        <v>1.5</v>
      </c>
      <c r="P9" s="26">
        <v>1.8</v>
      </c>
    </row>
    <row r="10" spans="1:17" s="79" customFormat="1" ht="15" customHeight="1" x14ac:dyDescent="0.25">
      <c r="A10" s="102"/>
      <c r="B10" s="81"/>
      <c r="C10" s="56" t="s">
        <v>53</v>
      </c>
      <c r="D10" s="134">
        <v>61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97</v>
      </c>
    </row>
    <row r="11" spans="1:17" s="79" customFormat="1" ht="15" customHeight="1" x14ac:dyDescent="0.25">
      <c r="A11" s="102"/>
      <c r="B11" s="81"/>
      <c r="C11" s="56" t="s">
        <v>383</v>
      </c>
      <c r="D11" s="144">
        <v>1</v>
      </c>
      <c r="E11" s="28">
        <v>0.9</v>
      </c>
      <c r="F11" s="28">
        <v>2.1</v>
      </c>
      <c r="G11" s="28">
        <v>1.8</v>
      </c>
      <c r="H11" s="28">
        <v>3.6</v>
      </c>
      <c r="I11" s="28">
        <v>2</v>
      </c>
      <c r="J11" s="28">
        <v>1.4</v>
      </c>
      <c r="K11" s="28">
        <v>3.3</v>
      </c>
      <c r="L11" s="28">
        <v>1.8</v>
      </c>
      <c r="M11" s="28">
        <v>1.9</v>
      </c>
      <c r="N11" s="28">
        <v>1.8</v>
      </c>
      <c r="O11" s="29">
        <v>1.5</v>
      </c>
      <c r="P11" s="29">
        <v>3.6</v>
      </c>
    </row>
    <row r="12" spans="1:17" s="79" customFormat="1" ht="15" customHeight="1" x14ac:dyDescent="0.25">
      <c r="A12" s="264"/>
      <c r="B12" s="82"/>
      <c r="C12" s="57" t="s">
        <v>385</v>
      </c>
      <c r="D12" s="145">
        <v>1</v>
      </c>
      <c r="E12" s="31">
        <v>0.9</v>
      </c>
      <c r="F12" s="31">
        <v>1.2</v>
      </c>
      <c r="G12" s="31">
        <v>1.8</v>
      </c>
      <c r="H12" s="31">
        <v>3.6</v>
      </c>
      <c r="I12" s="31">
        <v>2</v>
      </c>
      <c r="J12" s="31">
        <v>1.4</v>
      </c>
      <c r="K12" s="31">
        <v>1.9</v>
      </c>
      <c r="L12" s="31">
        <v>1.8</v>
      </c>
      <c r="M12" s="31">
        <v>1.5</v>
      </c>
      <c r="N12" s="31">
        <v>1.5</v>
      </c>
      <c r="O12" s="32">
        <v>1.5</v>
      </c>
      <c r="P12" s="32">
        <v>0.9</v>
      </c>
    </row>
    <row r="13" spans="1:17" ht="15" customHeight="1" x14ac:dyDescent="0.25">
      <c r="A13" s="112" t="s">
        <v>116</v>
      </c>
      <c r="B13" s="78" t="s">
        <v>201</v>
      </c>
      <c r="C13" s="73" t="s">
        <v>15</v>
      </c>
      <c r="D13" s="155">
        <v>1</v>
      </c>
      <c r="E13" s="156">
        <v>1.3</v>
      </c>
      <c r="F13" s="156">
        <v>1</v>
      </c>
      <c r="G13" s="156">
        <v>0.8</v>
      </c>
      <c r="H13" s="156">
        <v>1.5</v>
      </c>
      <c r="I13" s="156">
        <v>0.9</v>
      </c>
      <c r="J13" s="156" t="s">
        <v>184</v>
      </c>
      <c r="K13" s="156" t="s">
        <v>184</v>
      </c>
      <c r="L13" s="156">
        <v>1.1000000000000001</v>
      </c>
      <c r="M13" s="156">
        <v>0.8</v>
      </c>
      <c r="N13" s="156">
        <v>0.5</v>
      </c>
      <c r="O13" s="157">
        <v>0.5</v>
      </c>
      <c r="P13" s="157">
        <v>0.9</v>
      </c>
    </row>
    <row r="14" spans="1:17" ht="15" customHeight="1" x14ac:dyDescent="0.25">
      <c r="A14" s="77"/>
      <c r="B14" s="81"/>
      <c r="C14" s="56" t="s">
        <v>14</v>
      </c>
      <c r="D14" s="134">
        <v>100</v>
      </c>
      <c r="E14" s="15">
        <v>100</v>
      </c>
      <c r="F14" s="15">
        <v>100</v>
      </c>
      <c r="G14" s="15">
        <v>100</v>
      </c>
      <c r="H14" s="15">
        <v>100</v>
      </c>
      <c r="I14" s="15">
        <v>100</v>
      </c>
      <c r="J14" s="15">
        <v>0</v>
      </c>
      <c r="K14" s="15">
        <v>0</v>
      </c>
      <c r="L14" s="15">
        <v>100</v>
      </c>
      <c r="M14" s="15">
        <v>44</v>
      </c>
      <c r="N14" s="15">
        <v>93</v>
      </c>
      <c r="O14" s="16">
        <v>100</v>
      </c>
      <c r="P14" s="16">
        <v>78</v>
      </c>
    </row>
    <row r="15" spans="1:17" ht="15" customHeight="1" x14ac:dyDescent="0.25">
      <c r="A15" s="105"/>
      <c r="B15" s="81"/>
      <c r="C15" s="56" t="s">
        <v>117</v>
      </c>
      <c r="D15" s="158">
        <v>1.1000000000000001</v>
      </c>
      <c r="E15" s="28">
        <v>1.5</v>
      </c>
      <c r="F15" s="159">
        <v>1</v>
      </c>
      <c r="G15" s="159">
        <v>1.1000000000000001</v>
      </c>
      <c r="H15" s="159">
        <v>1.8</v>
      </c>
      <c r="I15" s="159">
        <v>0.9</v>
      </c>
      <c r="J15" s="159" t="s">
        <v>184</v>
      </c>
      <c r="K15" s="159" t="s">
        <v>184</v>
      </c>
      <c r="L15" s="159">
        <v>1.3</v>
      </c>
      <c r="M15" s="28">
        <v>0.8</v>
      </c>
      <c r="N15" s="28">
        <v>0.7</v>
      </c>
      <c r="O15" s="160">
        <v>0.6</v>
      </c>
      <c r="P15" s="29">
        <v>1.8</v>
      </c>
    </row>
    <row r="16" spans="1:17" ht="15" customHeight="1" x14ac:dyDescent="0.25">
      <c r="A16" s="105"/>
      <c r="B16" s="82"/>
      <c r="C16" s="57" t="s">
        <v>118</v>
      </c>
      <c r="D16" s="161">
        <v>0.8</v>
      </c>
      <c r="E16" s="31">
        <v>1.1000000000000001</v>
      </c>
      <c r="F16" s="162">
        <v>0.9</v>
      </c>
      <c r="G16" s="162">
        <v>0.5</v>
      </c>
      <c r="H16" s="162">
        <v>1.3</v>
      </c>
      <c r="I16" s="162">
        <v>0.8</v>
      </c>
      <c r="J16" s="162" t="s">
        <v>184</v>
      </c>
      <c r="K16" s="162" t="s">
        <v>184</v>
      </c>
      <c r="L16" s="162">
        <v>0.8</v>
      </c>
      <c r="M16" s="31">
        <v>0.8</v>
      </c>
      <c r="N16" s="31">
        <v>0.3</v>
      </c>
      <c r="O16" s="163">
        <v>0.3</v>
      </c>
      <c r="P16" s="32">
        <v>0.3</v>
      </c>
      <c r="Q16" s="79"/>
    </row>
    <row r="17" spans="1:17" ht="15" customHeight="1" x14ac:dyDescent="0.25">
      <c r="A17" s="105"/>
      <c r="B17" s="78" t="s">
        <v>11</v>
      </c>
      <c r="C17" s="73" t="s">
        <v>15</v>
      </c>
      <c r="D17" s="155">
        <v>0.4</v>
      </c>
      <c r="E17" s="156">
        <v>0.4</v>
      </c>
      <c r="F17" s="156">
        <v>0.6</v>
      </c>
      <c r="G17" s="156">
        <v>0.5</v>
      </c>
      <c r="H17" s="156">
        <v>0.9</v>
      </c>
      <c r="I17" s="156">
        <v>0.6</v>
      </c>
      <c r="J17" s="156">
        <v>0.6</v>
      </c>
      <c r="K17" s="156">
        <v>1.1000000000000001</v>
      </c>
      <c r="L17" s="156">
        <v>0.7</v>
      </c>
      <c r="M17" s="156" t="s">
        <v>184</v>
      </c>
      <c r="N17" s="156">
        <v>0.6</v>
      </c>
      <c r="O17" s="157">
        <v>0.8</v>
      </c>
      <c r="P17" s="157">
        <v>0.7</v>
      </c>
    </row>
    <row r="18" spans="1:17" ht="15" customHeight="1" x14ac:dyDescent="0.25">
      <c r="A18" s="105"/>
      <c r="B18" s="81"/>
      <c r="C18" s="56" t="s">
        <v>14</v>
      </c>
      <c r="D18" s="134">
        <v>58</v>
      </c>
      <c r="E18" s="15">
        <v>100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0</v>
      </c>
      <c r="N18" s="15">
        <v>100</v>
      </c>
      <c r="O18" s="16">
        <v>100</v>
      </c>
      <c r="P18" s="16">
        <v>90</v>
      </c>
    </row>
    <row r="19" spans="1:17" ht="15" customHeight="1" x14ac:dyDescent="0.25">
      <c r="A19" s="105"/>
      <c r="B19" s="81"/>
      <c r="C19" s="56" t="s">
        <v>117</v>
      </c>
      <c r="D19" s="158">
        <v>0.4</v>
      </c>
      <c r="E19" s="28">
        <v>0.7</v>
      </c>
      <c r="F19" s="159">
        <v>0.7</v>
      </c>
      <c r="G19" s="159">
        <v>0.5</v>
      </c>
      <c r="H19" s="159">
        <v>1.1000000000000001</v>
      </c>
      <c r="I19" s="159">
        <v>0.7</v>
      </c>
      <c r="J19" s="159">
        <v>0.7</v>
      </c>
      <c r="K19" s="159">
        <v>1.4</v>
      </c>
      <c r="L19" s="159">
        <v>0.9</v>
      </c>
      <c r="M19" s="28" t="s">
        <v>184</v>
      </c>
      <c r="N19" s="28">
        <v>0.6</v>
      </c>
      <c r="O19" s="160">
        <v>0.8</v>
      </c>
      <c r="P19" s="29">
        <v>1.4</v>
      </c>
    </row>
    <row r="20" spans="1:17" ht="15" customHeight="1" x14ac:dyDescent="0.25">
      <c r="A20" s="105"/>
      <c r="B20" s="82"/>
      <c r="C20" s="57" t="s">
        <v>118</v>
      </c>
      <c r="D20" s="161">
        <v>0.4</v>
      </c>
      <c r="E20" s="31" t="s">
        <v>258</v>
      </c>
      <c r="F20" s="162">
        <v>0.6</v>
      </c>
      <c r="G20" s="162">
        <v>0.4</v>
      </c>
      <c r="H20" s="162">
        <v>0.6</v>
      </c>
      <c r="I20" s="162">
        <v>0.6</v>
      </c>
      <c r="J20" s="162">
        <v>0.5</v>
      </c>
      <c r="K20" s="162">
        <v>0.9</v>
      </c>
      <c r="L20" s="162">
        <v>0.4</v>
      </c>
      <c r="M20" s="31" t="s">
        <v>184</v>
      </c>
      <c r="N20" s="31">
        <v>0.6</v>
      </c>
      <c r="O20" s="163">
        <v>0.7</v>
      </c>
      <c r="P20" s="32" t="s">
        <v>258</v>
      </c>
      <c r="Q20" s="79"/>
    </row>
    <row r="21" spans="1:17" ht="15" customHeight="1" x14ac:dyDescent="0.25">
      <c r="A21" s="105"/>
      <c r="B21" s="78" t="s">
        <v>202</v>
      </c>
      <c r="C21" s="73" t="s">
        <v>15</v>
      </c>
      <c r="D21" s="155">
        <v>1.2</v>
      </c>
      <c r="E21" s="156">
        <v>1.1000000000000001</v>
      </c>
      <c r="F21" s="156">
        <v>0.9</v>
      </c>
      <c r="G21" s="156">
        <v>0.9</v>
      </c>
      <c r="H21" s="156">
        <v>1.1000000000000001</v>
      </c>
      <c r="I21" s="156">
        <v>1.4</v>
      </c>
      <c r="J21" s="156">
        <v>1.3</v>
      </c>
      <c r="K21" s="156">
        <v>1.4</v>
      </c>
      <c r="L21" s="156">
        <v>1</v>
      </c>
      <c r="M21" s="156">
        <v>1</v>
      </c>
      <c r="N21" s="156">
        <v>1</v>
      </c>
      <c r="O21" s="157">
        <v>0.6</v>
      </c>
      <c r="P21" s="157">
        <v>1.1000000000000001</v>
      </c>
    </row>
    <row r="22" spans="1:17" ht="15" customHeight="1" x14ac:dyDescent="0.25">
      <c r="A22" s="105"/>
      <c r="B22" s="81"/>
      <c r="C22" s="56" t="s">
        <v>14</v>
      </c>
      <c r="D22" s="134">
        <v>100</v>
      </c>
      <c r="E22" s="15">
        <v>100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97</v>
      </c>
      <c r="L22" s="15">
        <v>100</v>
      </c>
      <c r="M22" s="15">
        <v>100</v>
      </c>
      <c r="N22" s="15">
        <v>100</v>
      </c>
      <c r="O22" s="16">
        <v>100</v>
      </c>
      <c r="P22" s="16">
        <v>100</v>
      </c>
    </row>
    <row r="23" spans="1:17" ht="15" customHeight="1" x14ac:dyDescent="0.25">
      <c r="A23" s="77"/>
      <c r="B23" s="81"/>
      <c r="C23" s="56" t="s">
        <v>78</v>
      </c>
      <c r="D23" s="158">
        <v>1.2</v>
      </c>
      <c r="E23" s="28">
        <v>1.6</v>
      </c>
      <c r="F23" s="159">
        <v>1.1000000000000001</v>
      </c>
      <c r="G23" s="159">
        <v>1.1000000000000001</v>
      </c>
      <c r="H23" s="159">
        <v>1.2</v>
      </c>
      <c r="I23" s="159">
        <v>1.4</v>
      </c>
      <c r="J23" s="159">
        <v>1.4</v>
      </c>
      <c r="K23" s="159">
        <v>1.5</v>
      </c>
      <c r="L23" s="159">
        <v>1.1000000000000001</v>
      </c>
      <c r="M23" s="28">
        <v>1.2</v>
      </c>
      <c r="N23" s="28">
        <v>1</v>
      </c>
      <c r="O23" s="160">
        <v>0.6</v>
      </c>
      <c r="P23" s="29">
        <v>1.6</v>
      </c>
    </row>
    <row r="24" spans="1:17" ht="15" customHeight="1" x14ac:dyDescent="0.25">
      <c r="A24" s="103"/>
      <c r="B24" s="82"/>
      <c r="C24" s="57" t="s">
        <v>79</v>
      </c>
      <c r="D24" s="161">
        <v>1.2</v>
      </c>
      <c r="E24" s="31">
        <v>0.6</v>
      </c>
      <c r="F24" s="162">
        <v>0.7</v>
      </c>
      <c r="G24" s="162">
        <v>0.8</v>
      </c>
      <c r="H24" s="162">
        <v>1</v>
      </c>
      <c r="I24" s="162">
        <v>1.4</v>
      </c>
      <c r="J24" s="162">
        <v>1.2</v>
      </c>
      <c r="K24" s="162">
        <v>1.2</v>
      </c>
      <c r="L24" s="162">
        <v>0.9</v>
      </c>
      <c r="M24" s="31">
        <v>0.8</v>
      </c>
      <c r="N24" s="31">
        <v>0.9</v>
      </c>
      <c r="O24" s="163">
        <v>0.5</v>
      </c>
      <c r="P24" s="32">
        <v>0.5</v>
      </c>
      <c r="Q24" s="79"/>
    </row>
    <row r="25" spans="1:17" s="12" customFormat="1" ht="15" customHeight="1" x14ac:dyDescent="0.25">
      <c r="A25" s="113" t="s">
        <v>23</v>
      </c>
      <c r="B25" s="115" t="s">
        <v>51</v>
      </c>
      <c r="C25" s="73" t="s">
        <v>15</v>
      </c>
      <c r="D25" s="143">
        <v>0.31856589825809134</v>
      </c>
      <c r="E25" s="25">
        <v>0.40317470021336427</v>
      </c>
      <c r="F25" s="25">
        <v>0.29557768664121298</v>
      </c>
      <c r="G25" s="25">
        <v>0.27204909850698467</v>
      </c>
      <c r="H25" s="25">
        <v>0.88846484440827944</v>
      </c>
      <c r="I25" s="25">
        <v>0.28078725944637839</v>
      </c>
      <c r="J25" s="25">
        <v>0.38151374628249834</v>
      </c>
      <c r="K25" s="25">
        <v>0.49491377372231304</v>
      </c>
      <c r="L25" s="25">
        <v>0.41382826721278076</v>
      </c>
      <c r="M25" s="25">
        <v>0.28200007234530833</v>
      </c>
      <c r="N25" s="25">
        <v>0.28440371107417289</v>
      </c>
      <c r="O25" s="26">
        <v>0.30279376917746759</v>
      </c>
      <c r="P25" s="26">
        <v>0.38451235390913796</v>
      </c>
      <c r="Q25" s="79"/>
    </row>
    <row r="26" spans="1:17" s="12" customFormat="1" ht="15" customHeight="1" x14ac:dyDescent="0.25">
      <c r="A26" s="113"/>
      <c r="B26" s="115"/>
      <c r="C26" s="56" t="s">
        <v>14</v>
      </c>
      <c r="D26" s="134">
        <v>100</v>
      </c>
      <c r="E26" s="15">
        <v>100</v>
      </c>
      <c r="F26" s="15">
        <v>100</v>
      </c>
      <c r="G26" s="15">
        <v>100</v>
      </c>
      <c r="H26" s="15">
        <v>100</v>
      </c>
      <c r="I26" s="15">
        <v>100</v>
      </c>
      <c r="J26" s="15">
        <v>100</v>
      </c>
      <c r="K26" s="15">
        <v>100</v>
      </c>
      <c r="L26" s="15">
        <v>46.428571428571431</v>
      </c>
      <c r="M26" s="15">
        <v>100</v>
      </c>
      <c r="N26" s="15">
        <v>100</v>
      </c>
      <c r="O26" s="16">
        <v>100</v>
      </c>
      <c r="P26" s="16">
        <v>95.923913043478265</v>
      </c>
      <c r="Q26" s="79"/>
    </row>
    <row r="27" spans="1:17" s="12" customFormat="1" ht="15" customHeight="1" x14ac:dyDescent="0.25">
      <c r="A27" s="113"/>
      <c r="B27" s="115"/>
      <c r="C27" s="56" t="s">
        <v>82</v>
      </c>
      <c r="D27" s="144">
        <v>0.4148890010174266</v>
      </c>
      <c r="E27" s="28">
        <v>0.40992695638316962</v>
      </c>
      <c r="F27" s="28">
        <v>0.36770100985953968</v>
      </c>
      <c r="G27" s="28">
        <v>0.39088307867716204</v>
      </c>
      <c r="H27" s="28">
        <v>1.2153287436404276</v>
      </c>
      <c r="I27" s="28">
        <v>0.30005582681182408</v>
      </c>
      <c r="J27" s="28">
        <v>0.47392431519619155</v>
      </c>
      <c r="K27" s="28">
        <v>0.74351841851705824</v>
      </c>
      <c r="L27" s="28">
        <v>0.41382826721278076</v>
      </c>
      <c r="M27" s="28">
        <v>0.29048480778847929</v>
      </c>
      <c r="N27" s="28">
        <v>0.2869979168212885</v>
      </c>
      <c r="O27" s="29">
        <v>0.30631077495728837</v>
      </c>
      <c r="P27" s="29">
        <v>1.2153287436404276</v>
      </c>
      <c r="Q27" s="79"/>
    </row>
    <row r="28" spans="1:17" s="12" customFormat="1" ht="15" customHeight="1" x14ac:dyDescent="0.25">
      <c r="A28" s="113"/>
      <c r="B28" s="116"/>
      <c r="C28" s="57" t="s">
        <v>83</v>
      </c>
      <c r="D28" s="145">
        <v>0.22224279549875603</v>
      </c>
      <c r="E28" s="31">
        <v>0.39642244404355892</v>
      </c>
      <c r="F28" s="31">
        <v>0.23054391548613495</v>
      </c>
      <c r="G28" s="31">
        <v>0.15321511833680726</v>
      </c>
      <c r="H28" s="31">
        <v>0.56160094517613124</v>
      </c>
      <c r="I28" s="31">
        <v>0.26151869208093265</v>
      </c>
      <c r="J28" s="31">
        <v>0.2891031773688052</v>
      </c>
      <c r="K28" s="31">
        <v>0.29425102120542218</v>
      </c>
      <c r="L28" s="31">
        <v>0.41382826721278076</v>
      </c>
      <c r="M28" s="31">
        <v>0.27351533690213742</v>
      </c>
      <c r="N28" s="31">
        <v>0.28180950532705729</v>
      </c>
      <c r="O28" s="32">
        <v>0.29927676339764686</v>
      </c>
      <c r="P28" s="32">
        <v>0.15321511833680726</v>
      </c>
      <c r="Q28" s="79"/>
    </row>
    <row r="29" spans="1:17" ht="15" customHeight="1" x14ac:dyDescent="0.25">
      <c r="A29" s="113"/>
      <c r="B29" s="115" t="s">
        <v>127</v>
      </c>
      <c r="C29" s="73" t="s">
        <v>15</v>
      </c>
      <c r="D29" s="143">
        <v>0.15968888663864658</v>
      </c>
      <c r="E29" s="25">
        <v>0.20451371981021915</v>
      </c>
      <c r="F29" s="25">
        <v>0.3029249415431724</v>
      </c>
      <c r="G29" s="25">
        <v>0.31725156850107905</v>
      </c>
      <c r="H29" s="25">
        <v>0.59162719523010499</v>
      </c>
      <c r="I29" s="25">
        <v>0.43520349860821195</v>
      </c>
      <c r="J29" s="25">
        <v>0.4762790201669902</v>
      </c>
      <c r="K29" s="25">
        <v>0.3547590961874641</v>
      </c>
      <c r="L29" s="25">
        <v>1.5854058907289641</v>
      </c>
      <c r="M29" s="25">
        <v>0.19897064156701877</v>
      </c>
      <c r="N29" s="25">
        <v>0.27291355082670643</v>
      </c>
      <c r="O29" s="26">
        <v>0.19314193291269904</v>
      </c>
      <c r="P29" s="26">
        <v>0.42056687423446343</v>
      </c>
      <c r="Q29" s="79"/>
    </row>
    <row r="30" spans="1:17" ht="15" customHeight="1" x14ac:dyDescent="0.25">
      <c r="A30" s="113"/>
      <c r="B30" s="115"/>
      <c r="C30" s="56" t="s">
        <v>14</v>
      </c>
      <c r="D30" s="134">
        <v>100</v>
      </c>
      <c r="E30" s="15">
        <v>100</v>
      </c>
      <c r="F30" s="15">
        <v>100</v>
      </c>
      <c r="G30" s="15">
        <v>53.333333333333336</v>
      </c>
      <c r="H30" s="15">
        <v>100</v>
      </c>
      <c r="I30" s="15">
        <v>100</v>
      </c>
      <c r="J30" s="15">
        <v>100</v>
      </c>
      <c r="K30" s="15">
        <v>33.333333333333336</v>
      </c>
      <c r="L30" s="15">
        <v>100</v>
      </c>
      <c r="M30" s="15">
        <v>100</v>
      </c>
      <c r="N30" s="15">
        <v>100</v>
      </c>
      <c r="O30" s="16">
        <v>100</v>
      </c>
      <c r="P30" s="16">
        <v>88.493150684931507</v>
      </c>
      <c r="Q30" s="79"/>
    </row>
    <row r="31" spans="1:17" ht="15" customHeight="1" x14ac:dyDescent="0.25">
      <c r="A31" s="113"/>
      <c r="B31" s="115"/>
      <c r="C31" s="56" t="s">
        <v>82</v>
      </c>
      <c r="D31" s="144">
        <v>0.24829573991818063</v>
      </c>
      <c r="E31" s="28">
        <v>0.20581426782740331</v>
      </c>
      <c r="F31" s="28">
        <v>0.31600323168143285</v>
      </c>
      <c r="G31" s="28">
        <v>0.31725156850107905</v>
      </c>
      <c r="H31" s="28">
        <v>0.76218585382037618</v>
      </c>
      <c r="I31" s="28">
        <v>0.45052269567291969</v>
      </c>
      <c r="J31" s="28">
        <v>0.53020990530379741</v>
      </c>
      <c r="K31" s="28">
        <v>0.3547590961874641</v>
      </c>
      <c r="L31" s="28">
        <v>2.5942118051315965</v>
      </c>
      <c r="M31" s="28">
        <v>0.23303275274992619</v>
      </c>
      <c r="N31" s="28">
        <v>0.38144691725594065</v>
      </c>
      <c r="O31" s="29">
        <v>0.20820228505267618</v>
      </c>
      <c r="P31" s="29">
        <v>2.5942118051315965</v>
      </c>
      <c r="Q31" s="79"/>
    </row>
    <row r="32" spans="1:17" ht="15" customHeight="1" x14ac:dyDescent="0.25">
      <c r="A32" s="113"/>
      <c r="B32" s="116"/>
      <c r="C32" s="57" t="s">
        <v>83</v>
      </c>
      <c r="D32" s="145" t="s">
        <v>258</v>
      </c>
      <c r="E32" s="31">
        <v>0.20321317179303502</v>
      </c>
      <c r="F32" s="31">
        <v>0.28984665140491189</v>
      </c>
      <c r="G32" s="31">
        <v>0.31725156850107905</v>
      </c>
      <c r="H32" s="31">
        <v>0.42106853663983379</v>
      </c>
      <c r="I32" s="31">
        <v>0.41988430154350415</v>
      </c>
      <c r="J32" s="31">
        <v>0.42234813503018293</v>
      </c>
      <c r="K32" s="31">
        <v>0.3547590961874641</v>
      </c>
      <c r="L32" s="31">
        <v>0.57659997632633142</v>
      </c>
      <c r="M32" s="31">
        <v>0.16490853038411135</v>
      </c>
      <c r="N32" s="31">
        <v>0.16438018439747218</v>
      </c>
      <c r="O32" s="32">
        <v>0.17808158077272188</v>
      </c>
      <c r="P32" s="32" t="s">
        <v>258</v>
      </c>
      <c r="Q32" s="79"/>
    </row>
    <row r="33" spans="1:17" ht="15" customHeight="1" x14ac:dyDescent="0.25">
      <c r="A33" s="113"/>
      <c r="B33" s="115" t="s">
        <v>189</v>
      </c>
      <c r="C33" s="73" t="s">
        <v>15</v>
      </c>
      <c r="D33" s="143">
        <v>0.20074966425492052</v>
      </c>
      <c r="E33" s="25">
        <v>0.42761816780089795</v>
      </c>
      <c r="F33" s="25">
        <v>0.46934926367933633</v>
      </c>
      <c r="G33" s="25">
        <v>0.38396835618885616</v>
      </c>
      <c r="H33" s="25">
        <v>0.82941012564008698</v>
      </c>
      <c r="I33" s="25">
        <v>0.55231540691553116</v>
      </c>
      <c r="J33" s="25">
        <v>0.45083065567856617</v>
      </c>
      <c r="K33" s="25">
        <v>0.64068916052610303</v>
      </c>
      <c r="L33" s="25">
        <v>0.44332949494809082</v>
      </c>
      <c r="M33" s="25">
        <v>0.32464093970870994</v>
      </c>
      <c r="N33" s="25">
        <v>0.52855897530615503</v>
      </c>
      <c r="O33" s="26">
        <v>0.52526333526167168</v>
      </c>
      <c r="P33" s="26">
        <v>0.48545209308249437</v>
      </c>
      <c r="Q33" s="79"/>
    </row>
    <row r="34" spans="1:17" ht="15" customHeight="1" x14ac:dyDescent="0.25">
      <c r="A34" s="113"/>
      <c r="B34" s="115"/>
      <c r="C34" s="56" t="s">
        <v>14</v>
      </c>
      <c r="D34" s="134">
        <v>100</v>
      </c>
      <c r="E34" s="15">
        <v>100</v>
      </c>
      <c r="F34" s="15">
        <v>100</v>
      </c>
      <c r="G34" s="15">
        <v>100</v>
      </c>
      <c r="H34" s="15">
        <v>100</v>
      </c>
      <c r="I34" s="15">
        <v>100</v>
      </c>
      <c r="J34" s="15">
        <v>100</v>
      </c>
      <c r="K34" s="15">
        <v>100</v>
      </c>
      <c r="L34" s="15">
        <v>100</v>
      </c>
      <c r="M34" s="15">
        <v>100</v>
      </c>
      <c r="N34" s="15">
        <v>100</v>
      </c>
      <c r="O34" s="16">
        <v>100</v>
      </c>
      <c r="P34" s="16">
        <v>100</v>
      </c>
      <c r="Q34" s="79"/>
    </row>
    <row r="35" spans="1:17" ht="15" customHeight="1" x14ac:dyDescent="0.25">
      <c r="A35" s="113"/>
      <c r="B35" s="115"/>
      <c r="C35" s="56" t="s">
        <v>82</v>
      </c>
      <c r="D35" s="144">
        <v>0.24673687964834856</v>
      </c>
      <c r="E35" s="28">
        <v>0.46246877372567202</v>
      </c>
      <c r="F35" s="28">
        <v>0.57856989030873829</v>
      </c>
      <c r="G35" s="28">
        <v>0.50321205358351062</v>
      </c>
      <c r="H35" s="28">
        <v>0.99612551745941058</v>
      </c>
      <c r="I35" s="28">
        <v>0.70782228653815205</v>
      </c>
      <c r="J35" s="28">
        <v>0.55235042679744484</v>
      </c>
      <c r="K35" s="28">
        <v>0.71857891119633954</v>
      </c>
      <c r="L35" s="28">
        <v>0.52400094162828792</v>
      </c>
      <c r="M35" s="28">
        <v>0.33372540560910169</v>
      </c>
      <c r="N35" s="28">
        <v>0.65661874150515365</v>
      </c>
      <c r="O35" s="29">
        <v>0.71209943271893905</v>
      </c>
      <c r="P35" s="29">
        <v>0.99612551745941058</v>
      </c>
      <c r="Q35" s="79"/>
    </row>
    <row r="36" spans="1:17" ht="15" customHeight="1" x14ac:dyDescent="0.25">
      <c r="A36" s="113"/>
      <c r="B36" s="116"/>
      <c r="C36" s="57" t="s">
        <v>83</v>
      </c>
      <c r="D36" s="145">
        <v>0.15476244886149249</v>
      </c>
      <c r="E36" s="31">
        <v>0.38803005946591074</v>
      </c>
      <c r="F36" s="31">
        <v>0.36012863704993436</v>
      </c>
      <c r="G36" s="31">
        <v>0.26472465879420176</v>
      </c>
      <c r="H36" s="31">
        <v>0.66269473382076327</v>
      </c>
      <c r="I36" s="31">
        <v>0.39680852729291038</v>
      </c>
      <c r="J36" s="31">
        <v>0.34931088455968751</v>
      </c>
      <c r="K36" s="31">
        <v>0.59466743993876559</v>
      </c>
      <c r="L36" s="31">
        <v>0.36265804826789377</v>
      </c>
      <c r="M36" s="31">
        <v>0.31555647380831819</v>
      </c>
      <c r="N36" s="31">
        <v>0.40049920910715636</v>
      </c>
      <c r="O36" s="32">
        <v>0.33842723780440431</v>
      </c>
      <c r="P36" s="32">
        <v>0.15476244886149249</v>
      </c>
      <c r="Q36" s="79"/>
    </row>
    <row r="37" spans="1:17" ht="15" customHeight="1" x14ac:dyDescent="0.25">
      <c r="A37" s="113"/>
      <c r="B37" s="115" t="s">
        <v>68</v>
      </c>
      <c r="C37" s="73" t="s">
        <v>15</v>
      </c>
      <c r="D37" s="143">
        <v>0.51237636450000013</v>
      </c>
      <c r="E37" s="25">
        <v>0.72315219166666678</v>
      </c>
      <c r="F37" s="25">
        <v>0.70215874300000003</v>
      </c>
      <c r="G37" s="25">
        <v>0.6140904486333203</v>
      </c>
      <c r="H37" s="25">
        <v>0.84340851720603782</v>
      </c>
      <c r="I37" s="25">
        <v>0.97444870721249299</v>
      </c>
      <c r="J37" s="25">
        <v>0.65201957779436848</v>
      </c>
      <c r="K37" s="25">
        <v>0.68235397183624735</v>
      </c>
      <c r="L37" s="25">
        <v>0.60030852245952926</v>
      </c>
      <c r="M37" s="25">
        <v>0.48760909009101977</v>
      </c>
      <c r="N37" s="25">
        <v>0.68667141553067035</v>
      </c>
      <c r="O37" s="26">
        <v>0.76374900622141384</v>
      </c>
      <c r="P37" s="26">
        <v>0.68808458753101731</v>
      </c>
      <c r="Q37" s="79"/>
    </row>
    <row r="38" spans="1:17" ht="15" customHeight="1" x14ac:dyDescent="0.25">
      <c r="A38" s="113"/>
      <c r="B38" s="115"/>
      <c r="C38" s="56" t="s">
        <v>14</v>
      </c>
      <c r="D38" s="134">
        <v>100</v>
      </c>
      <c r="E38" s="15">
        <v>100</v>
      </c>
      <c r="F38" s="15">
        <v>100</v>
      </c>
      <c r="G38" s="15">
        <v>100</v>
      </c>
      <c r="H38" s="15">
        <v>100</v>
      </c>
      <c r="I38" s="15">
        <v>100</v>
      </c>
      <c r="J38" s="15">
        <v>100</v>
      </c>
      <c r="K38" s="15">
        <v>100</v>
      </c>
      <c r="L38" s="15">
        <v>100</v>
      </c>
      <c r="M38" s="15">
        <v>100</v>
      </c>
      <c r="N38" s="15">
        <v>100</v>
      </c>
      <c r="O38" s="16">
        <v>100</v>
      </c>
      <c r="P38" s="16">
        <v>100</v>
      </c>
      <c r="Q38" s="79"/>
    </row>
    <row r="39" spans="1:17" ht="15" customHeight="1" x14ac:dyDescent="0.25">
      <c r="A39" s="113"/>
      <c r="B39" s="115"/>
      <c r="C39" s="56" t="s">
        <v>82</v>
      </c>
      <c r="D39" s="144">
        <v>0.66682244200000007</v>
      </c>
      <c r="E39" s="28">
        <v>0.85167696900000012</v>
      </c>
      <c r="F39" s="28">
        <v>0.78220628200000009</v>
      </c>
      <c r="G39" s="28">
        <v>0.90169252026738478</v>
      </c>
      <c r="H39" s="28">
        <v>0.93880282376803348</v>
      </c>
      <c r="I39" s="28">
        <v>1.0098956727623387</v>
      </c>
      <c r="J39" s="28">
        <v>0.72851720817338028</v>
      </c>
      <c r="K39" s="28">
        <v>0.77641298618786103</v>
      </c>
      <c r="L39" s="28">
        <v>0.68837499047646666</v>
      </c>
      <c r="M39" s="28">
        <v>0.50366248696883531</v>
      </c>
      <c r="N39" s="28">
        <v>0.8282467015010373</v>
      </c>
      <c r="O39" s="29">
        <v>0.81112016184760471</v>
      </c>
      <c r="P39" s="29">
        <v>1.0098956727623387</v>
      </c>
      <c r="Q39" s="79"/>
    </row>
    <row r="40" spans="1:17" ht="15" customHeight="1" x14ac:dyDescent="0.25">
      <c r="A40" s="113"/>
      <c r="B40" s="116"/>
      <c r="C40" s="57" t="s">
        <v>83</v>
      </c>
      <c r="D40" s="145">
        <v>0.35793028700000007</v>
      </c>
      <c r="E40" s="31">
        <v>0.59374600999999994</v>
      </c>
      <c r="F40" s="31">
        <v>0.62211120399999997</v>
      </c>
      <c r="G40" s="31">
        <v>0.32648837699925592</v>
      </c>
      <c r="H40" s="31">
        <v>0.74801421064404217</v>
      </c>
      <c r="I40" s="31">
        <v>0.93900174166264727</v>
      </c>
      <c r="J40" s="31">
        <v>0.57552194741535656</v>
      </c>
      <c r="K40" s="31">
        <v>0.50049732207178943</v>
      </c>
      <c r="L40" s="31">
        <v>0.51224205444259174</v>
      </c>
      <c r="M40" s="31">
        <v>0.47155569321320423</v>
      </c>
      <c r="N40" s="31">
        <v>0.54509612956030329</v>
      </c>
      <c r="O40" s="32">
        <v>0.71637785059522296</v>
      </c>
      <c r="P40" s="32">
        <v>0.32648837699925592</v>
      </c>
      <c r="Q40" s="79"/>
    </row>
    <row r="41" spans="1:17" ht="15" customHeight="1" x14ac:dyDescent="0.25">
      <c r="A41" s="113"/>
      <c r="B41" s="81" t="s">
        <v>69</v>
      </c>
      <c r="C41" s="73" t="s">
        <v>15</v>
      </c>
      <c r="D41" s="143">
        <v>0.17835245763031407</v>
      </c>
      <c r="E41" s="25">
        <v>0.19400148980025389</v>
      </c>
      <c r="F41" s="25">
        <v>0.16767380216277025</v>
      </c>
      <c r="G41" s="25">
        <v>0.22889449758860966</v>
      </c>
      <c r="H41" s="25">
        <v>0.15090257560354933</v>
      </c>
      <c r="I41" s="25">
        <v>0.14604759532170233</v>
      </c>
      <c r="J41" s="25">
        <v>0.10829057154955228</v>
      </c>
      <c r="K41" s="25">
        <v>0.16874740926797249</v>
      </c>
      <c r="L41" s="25" t="s">
        <v>258</v>
      </c>
      <c r="M41" s="25">
        <v>0.17332830554474982</v>
      </c>
      <c r="N41" s="25">
        <v>0.16615833536863905</v>
      </c>
      <c r="O41" s="26">
        <v>0.20441883905288516</v>
      </c>
      <c r="P41" s="26">
        <v>0.16446484324534566</v>
      </c>
      <c r="Q41" s="79"/>
    </row>
    <row r="42" spans="1:17" ht="15" customHeight="1" x14ac:dyDescent="0.25">
      <c r="A42" s="113"/>
      <c r="B42" s="115"/>
      <c r="C42" s="56" t="s">
        <v>14</v>
      </c>
      <c r="D42" s="134">
        <v>100</v>
      </c>
      <c r="E42" s="15">
        <v>100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6">
        <v>100</v>
      </c>
      <c r="P42" s="16">
        <v>100</v>
      </c>
      <c r="Q42" s="79"/>
    </row>
    <row r="43" spans="1:17" ht="15" customHeight="1" x14ac:dyDescent="0.25">
      <c r="A43" s="113"/>
      <c r="B43" s="115"/>
      <c r="C43" s="56" t="s">
        <v>82</v>
      </c>
      <c r="D43" s="144">
        <v>0.26133943849886287</v>
      </c>
      <c r="E43" s="28">
        <v>0.24164817302293665</v>
      </c>
      <c r="F43" s="28">
        <v>0.19893374667262997</v>
      </c>
      <c r="G43" s="28">
        <v>0.26391632041364244</v>
      </c>
      <c r="H43" s="28">
        <v>0.15090257560354933</v>
      </c>
      <c r="I43" s="28">
        <v>0.1730480579600682</v>
      </c>
      <c r="J43" s="28">
        <v>0.11973646058853218</v>
      </c>
      <c r="K43" s="28">
        <v>0.19849550311673408</v>
      </c>
      <c r="L43" s="28" t="s">
        <v>258</v>
      </c>
      <c r="M43" s="28">
        <v>0.17591417819207877</v>
      </c>
      <c r="N43" s="28">
        <v>0.16615833536863905</v>
      </c>
      <c r="O43" s="29">
        <v>0.21253455946836433</v>
      </c>
      <c r="P43" s="29">
        <v>0.26391632041364244</v>
      </c>
      <c r="Q43" s="79"/>
    </row>
    <row r="44" spans="1:17" ht="15" customHeight="1" x14ac:dyDescent="0.25">
      <c r="A44" s="113"/>
      <c r="B44" s="116"/>
      <c r="C44" s="57" t="s">
        <v>83</v>
      </c>
      <c r="D44" s="145" t="s">
        <v>258</v>
      </c>
      <c r="E44" s="31">
        <v>0.1560793575509824</v>
      </c>
      <c r="F44" s="31">
        <v>0.13641385765291053</v>
      </c>
      <c r="G44" s="31">
        <v>0.19387267476357689</v>
      </c>
      <c r="H44" s="31">
        <v>0.15090257560354933</v>
      </c>
      <c r="I44" s="31">
        <v>0.11904713268333647</v>
      </c>
      <c r="J44" s="31" t="s">
        <v>258</v>
      </c>
      <c r="K44" s="31">
        <v>0.15234533202421166</v>
      </c>
      <c r="L44" s="31" t="s">
        <v>258</v>
      </c>
      <c r="M44" s="31">
        <v>0.17074243289742089</v>
      </c>
      <c r="N44" s="31">
        <v>0.16615833536863905</v>
      </c>
      <c r="O44" s="32">
        <v>0.19630311863740599</v>
      </c>
      <c r="P44" s="32" t="s">
        <v>258</v>
      </c>
      <c r="Q44" s="79"/>
    </row>
    <row r="45" spans="1:17" ht="15" customHeight="1" x14ac:dyDescent="0.25">
      <c r="A45" s="113"/>
      <c r="B45" s="115" t="s">
        <v>72</v>
      </c>
      <c r="C45" s="73" t="s">
        <v>15</v>
      </c>
      <c r="D45" s="143">
        <v>0.15276176991536525</v>
      </c>
      <c r="E45" s="25">
        <v>0.19284926063345473</v>
      </c>
      <c r="F45" s="25">
        <v>0.20584870299594063</v>
      </c>
      <c r="G45" s="25">
        <v>0.28230947860437788</v>
      </c>
      <c r="H45" s="25">
        <v>0.23433211642409785</v>
      </c>
      <c r="I45" s="25">
        <v>0.21358397067500215</v>
      </c>
      <c r="J45" s="25">
        <v>0.13463589904179823</v>
      </c>
      <c r="K45" s="25">
        <v>0.16384307458215622</v>
      </c>
      <c r="L45" s="25" t="s">
        <v>258</v>
      </c>
      <c r="M45" s="25">
        <v>0.14274305023384343</v>
      </c>
      <c r="N45" s="25">
        <v>0.12010481976288508</v>
      </c>
      <c r="O45" s="26">
        <v>0.11936774654212803</v>
      </c>
      <c r="P45" s="26">
        <v>0.17224308071007838</v>
      </c>
      <c r="Q45" s="79"/>
    </row>
    <row r="46" spans="1:17" ht="15" customHeight="1" x14ac:dyDescent="0.25">
      <c r="A46" s="113"/>
      <c r="B46" s="115"/>
      <c r="C46" s="56" t="s">
        <v>14</v>
      </c>
      <c r="D46" s="134">
        <v>100</v>
      </c>
      <c r="E46" s="15">
        <v>100</v>
      </c>
      <c r="F46" s="15">
        <v>100</v>
      </c>
      <c r="G46" s="15">
        <v>100</v>
      </c>
      <c r="H46" s="15">
        <v>100</v>
      </c>
      <c r="I46" s="15">
        <v>100</v>
      </c>
      <c r="J46" s="15">
        <v>100</v>
      </c>
      <c r="K46" s="15">
        <v>100</v>
      </c>
      <c r="L46" s="15">
        <v>100</v>
      </c>
      <c r="M46" s="15">
        <v>100</v>
      </c>
      <c r="N46" s="15">
        <v>100</v>
      </c>
      <c r="O46" s="16">
        <v>100</v>
      </c>
      <c r="P46" s="16">
        <v>100</v>
      </c>
      <c r="Q46" s="79"/>
    </row>
    <row r="47" spans="1:17" ht="15" customHeight="1" x14ac:dyDescent="0.25">
      <c r="A47" s="113"/>
      <c r="B47" s="115"/>
      <c r="C47" s="56" t="s">
        <v>82</v>
      </c>
      <c r="D47" s="144">
        <v>0.15951814180315357</v>
      </c>
      <c r="E47" s="28">
        <v>0.25568507197361373</v>
      </c>
      <c r="F47" s="28">
        <v>0.21314246179105129</v>
      </c>
      <c r="G47" s="28">
        <v>0.34644492858262255</v>
      </c>
      <c r="H47" s="28">
        <v>0.2402761545111243</v>
      </c>
      <c r="I47" s="28">
        <v>0.31886185688048541</v>
      </c>
      <c r="J47" s="28">
        <v>0.16077735520630446</v>
      </c>
      <c r="K47" s="28">
        <v>0.25655649662517527</v>
      </c>
      <c r="L47" s="28">
        <v>0.11850121188053735</v>
      </c>
      <c r="M47" s="28">
        <v>0.17314376440303056</v>
      </c>
      <c r="N47" s="28">
        <v>0.14038718772507444</v>
      </c>
      <c r="O47" s="29">
        <v>0.15136422088673582</v>
      </c>
      <c r="P47" s="29">
        <v>0.34644492858262255</v>
      </c>
      <c r="Q47" s="79"/>
    </row>
    <row r="48" spans="1:17" ht="15" customHeight="1" x14ac:dyDescent="0.25">
      <c r="A48" s="113"/>
      <c r="B48" s="116"/>
      <c r="C48" s="57" t="s">
        <v>83</v>
      </c>
      <c r="D48" s="145">
        <v>0.14600539802757692</v>
      </c>
      <c r="E48" s="31">
        <v>0.14918586689390251</v>
      </c>
      <c r="F48" s="31">
        <v>0.19855494420082997</v>
      </c>
      <c r="G48" s="31">
        <v>0.21817402862613325</v>
      </c>
      <c r="H48" s="31">
        <v>0.22838807833707142</v>
      </c>
      <c r="I48" s="31">
        <v>0.10830608446951891</v>
      </c>
      <c r="J48" s="31">
        <v>0.108494442877292</v>
      </c>
      <c r="K48" s="31" t="s">
        <v>258</v>
      </c>
      <c r="L48" s="31" t="s">
        <v>258</v>
      </c>
      <c r="M48" s="31">
        <v>0.11234233606465627</v>
      </c>
      <c r="N48" s="31" t="s">
        <v>258</v>
      </c>
      <c r="O48" s="32" t="s">
        <v>258</v>
      </c>
      <c r="P48" s="32" t="s">
        <v>258</v>
      </c>
      <c r="Q48" s="79"/>
    </row>
    <row r="49" spans="1:17" ht="15" customHeight="1" x14ac:dyDescent="0.25">
      <c r="A49" s="113"/>
      <c r="B49" s="115" t="s">
        <v>52</v>
      </c>
      <c r="C49" s="73" t="s">
        <v>15</v>
      </c>
      <c r="D49" s="143">
        <v>0.8</v>
      </c>
      <c r="E49" s="25">
        <v>0.8</v>
      </c>
      <c r="F49" s="25">
        <v>1</v>
      </c>
      <c r="G49" s="25">
        <v>0.8</v>
      </c>
      <c r="H49" s="25">
        <v>0.6</v>
      </c>
      <c r="I49" s="25">
        <v>0.7</v>
      </c>
      <c r="J49" s="25">
        <v>0.7</v>
      </c>
      <c r="K49" s="25" t="s">
        <v>184</v>
      </c>
      <c r="L49" s="25" t="s">
        <v>184</v>
      </c>
      <c r="M49" s="25" t="s">
        <v>184</v>
      </c>
      <c r="N49" s="25" t="s">
        <v>184</v>
      </c>
      <c r="O49" s="26" t="s">
        <v>184</v>
      </c>
      <c r="P49" s="26">
        <v>0.8</v>
      </c>
      <c r="Q49" s="79"/>
    </row>
    <row r="50" spans="1:17" ht="15" customHeight="1" x14ac:dyDescent="0.25">
      <c r="A50" s="113"/>
      <c r="B50" s="115"/>
      <c r="C50" s="56" t="s">
        <v>14</v>
      </c>
      <c r="D50" s="134">
        <v>100</v>
      </c>
      <c r="E50" s="15">
        <v>100</v>
      </c>
      <c r="F50" s="15">
        <v>100</v>
      </c>
      <c r="G50" s="15">
        <v>100</v>
      </c>
      <c r="H50" s="15">
        <v>100</v>
      </c>
      <c r="I50" s="15">
        <v>100</v>
      </c>
      <c r="J50" s="15">
        <v>54</v>
      </c>
      <c r="K50" s="15">
        <v>0</v>
      </c>
      <c r="L50" s="15">
        <v>0</v>
      </c>
      <c r="M50" s="15">
        <v>0</v>
      </c>
      <c r="N50" s="15">
        <v>0</v>
      </c>
      <c r="O50" s="16">
        <v>0</v>
      </c>
      <c r="P50" s="16">
        <v>54</v>
      </c>
      <c r="Q50" s="79"/>
    </row>
    <row r="51" spans="1:17" ht="15" customHeight="1" x14ac:dyDescent="0.25">
      <c r="A51" s="113"/>
      <c r="B51" s="115"/>
      <c r="C51" s="56" t="s">
        <v>82</v>
      </c>
      <c r="D51" s="144">
        <v>1</v>
      </c>
      <c r="E51" s="28">
        <v>0.9</v>
      </c>
      <c r="F51" s="28">
        <v>1.2</v>
      </c>
      <c r="G51" s="28">
        <v>0.9</v>
      </c>
      <c r="H51" s="28">
        <v>0.7</v>
      </c>
      <c r="I51" s="28">
        <v>1.1000000000000001</v>
      </c>
      <c r="J51" s="28">
        <v>0.7</v>
      </c>
      <c r="K51" s="28" t="s">
        <v>184</v>
      </c>
      <c r="L51" s="28" t="s">
        <v>184</v>
      </c>
      <c r="M51" s="28" t="s">
        <v>184</v>
      </c>
      <c r="N51" s="28" t="s">
        <v>184</v>
      </c>
      <c r="O51" s="29" t="s">
        <v>184</v>
      </c>
      <c r="P51" s="29">
        <v>1.2</v>
      </c>
      <c r="Q51" s="79"/>
    </row>
    <row r="52" spans="1:17" ht="15" customHeight="1" x14ac:dyDescent="0.25">
      <c r="A52" s="113"/>
      <c r="B52" s="116"/>
      <c r="C52" s="57" t="s">
        <v>83</v>
      </c>
      <c r="D52" s="145">
        <v>0.6</v>
      </c>
      <c r="E52" s="31">
        <v>0.7</v>
      </c>
      <c r="F52" s="31">
        <v>0.7</v>
      </c>
      <c r="G52" s="31">
        <v>0.7</v>
      </c>
      <c r="H52" s="31">
        <v>0.4</v>
      </c>
      <c r="I52" s="31">
        <v>0.3</v>
      </c>
      <c r="J52" s="31">
        <v>0.7</v>
      </c>
      <c r="K52" s="31" t="s">
        <v>184</v>
      </c>
      <c r="L52" s="31" t="s">
        <v>184</v>
      </c>
      <c r="M52" s="31" t="s">
        <v>184</v>
      </c>
      <c r="N52" s="31" t="s">
        <v>184</v>
      </c>
      <c r="O52" s="32" t="s">
        <v>184</v>
      </c>
      <c r="P52" s="32">
        <v>0.3</v>
      </c>
      <c r="Q52" s="79"/>
    </row>
    <row r="53" spans="1:17" ht="15" customHeight="1" x14ac:dyDescent="0.25">
      <c r="A53" s="113"/>
      <c r="B53" s="115" t="s">
        <v>73</v>
      </c>
      <c r="C53" s="73" t="s">
        <v>15</v>
      </c>
      <c r="D53" s="143">
        <v>0.7</v>
      </c>
      <c r="E53" s="25">
        <v>0.7</v>
      </c>
      <c r="F53" s="25">
        <v>0.8</v>
      </c>
      <c r="G53" s="25">
        <v>0.8</v>
      </c>
      <c r="H53" s="25">
        <v>0.5</v>
      </c>
      <c r="I53" s="25">
        <v>0.3</v>
      </c>
      <c r="J53" s="25">
        <v>0.3</v>
      </c>
      <c r="K53" s="25" t="s">
        <v>184</v>
      </c>
      <c r="L53" s="25" t="s">
        <v>184</v>
      </c>
      <c r="M53" s="25" t="s">
        <v>184</v>
      </c>
      <c r="N53" s="25" t="s">
        <v>184</v>
      </c>
      <c r="O53" s="26" t="s">
        <v>184</v>
      </c>
      <c r="P53" s="26">
        <v>0.6</v>
      </c>
      <c r="Q53" s="79"/>
    </row>
    <row r="54" spans="1:17" ht="15" customHeight="1" x14ac:dyDescent="0.25">
      <c r="A54" s="113"/>
      <c r="B54" s="115"/>
      <c r="C54" s="56" t="s">
        <v>14</v>
      </c>
      <c r="D54" s="134">
        <v>100</v>
      </c>
      <c r="E54" s="15">
        <v>100</v>
      </c>
      <c r="F54" s="15">
        <v>100</v>
      </c>
      <c r="G54" s="15">
        <v>100</v>
      </c>
      <c r="H54" s="15">
        <v>100</v>
      </c>
      <c r="I54" s="15">
        <v>100</v>
      </c>
      <c r="J54" s="15">
        <v>50</v>
      </c>
      <c r="K54" s="15">
        <v>0</v>
      </c>
      <c r="L54" s="15">
        <v>0</v>
      </c>
      <c r="M54" s="15">
        <v>0</v>
      </c>
      <c r="N54" s="15">
        <v>0</v>
      </c>
      <c r="O54" s="16">
        <v>0</v>
      </c>
      <c r="P54" s="16">
        <v>54</v>
      </c>
      <c r="Q54" s="79"/>
    </row>
    <row r="55" spans="1:17" ht="15" customHeight="1" x14ac:dyDescent="0.25">
      <c r="A55" s="113"/>
      <c r="B55" s="115"/>
      <c r="C55" s="56" t="s">
        <v>82</v>
      </c>
      <c r="D55" s="144">
        <v>0.8</v>
      </c>
      <c r="E55" s="28">
        <v>0.8</v>
      </c>
      <c r="F55" s="28">
        <v>0.9</v>
      </c>
      <c r="G55" s="28">
        <v>0.9</v>
      </c>
      <c r="H55" s="28">
        <v>0.7</v>
      </c>
      <c r="I55" s="28">
        <v>0.5</v>
      </c>
      <c r="J55" s="28">
        <v>0.3</v>
      </c>
      <c r="K55" s="28" t="s">
        <v>184</v>
      </c>
      <c r="L55" s="28" t="s">
        <v>184</v>
      </c>
      <c r="M55" s="28" t="s">
        <v>184</v>
      </c>
      <c r="N55" s="28" t="s">
        <v>184</v>
      </c>
      <c r="O55" s="29" t="s">
        <v>184</v>
      </c>
      <c r="P55" s="29">
        <v>0.9</v>
      </c>
      <c r="Q55" s="79"/>
    </row>
    <row r="56" spans="1:17" ht="15" customHeight="1" x14ac:dyDescent="0.25">
      <c r="A56" s="113"/>
      <c r="B56" s="116"/>
      <c r="C56" s="57" t="s">
        <v>83</v>
      </c>
      <c r="D56" s="145">
        <v>0.5</v>
      </c>
      <c r="E56" s="31">
        <v>0.6</v>
      </c>
      <c r="F56" s="31">
        <v>0.6</v>
      </c>
      <c r="G56" s="31">
        <v>0.8</v>
      </c>
      <c r="H56" s="31">
        <v>0.4</v>
      </c>
      <c r="I56" s="31">
        <v>0.1</v>
      </c>
      <c r="J56" s="31">
        <v>0.3</v>
      </c>
      <c r="K56" s="31" t="s">
        <v>184</v>
      </c>
      <c r="L56" s="31" t="s">
        <v>184</v>
      </c>
      <c r="M56" s="31" t="s">
        <v>184</v>
      </c>
      <c r="N56" s="31" t="s">
        <v>184</v>
      </c>
      <c r="O56" s="32" t="s">
        <v>184</v>
      </c>
      <c r="P56" s="32">
        <v>0.1</v>
      </c>
      <c r="Q56" s="79"/>
    </row>
    <row r="57" spans="1:17" ht="15" customHeight="1" x14ac:dyDescent="0.25">
      <c r="A57" s="113"/>
      <c r="B57" s="115" t="s">
        <v>70</v>
      </c>
      <c r="C57" s="73" t="s">
        <v>15</v>
      </c>
      <c r="D57" s="143">
        <v>0.57881005364564886</v>
      </c>
      <c r="E57" s="25">
        <v>0.39115705762048653</v>
      </c>
      <c r="F57" s="25">
        <v>0.22647847063717297</v>
      </c>
      <c r="G57" s="25">
        <v>0.27722617901965363</v>
      </c>
      <c r="H57" s="25">
        <v>0.23883141776887151</v>
      </c>
      <c r="I57" s="25">
        <v>0.13083179845278886</v>
      </c>
      <c r="J57" s="25">
        <v>0.19631862523376981</v>
      </c>
      <c r="K57" s="25">
        <v>0.20459519308884735</v>
      </c>
      <c r="L57" s="25">
        <v>0.12885607038667354</v>
      </c>
      <c r="M57" s="25">
        <v>0.19914993367896666</v>
      </c>
      <c r="N57" s="25">
        <v>0.22654229687078914</v>
      </c>
      <c r="O57" s="26">
        <v>0.22700308824227849</v>
      </c>
      <c r="P57" s="26">
        <v>0.2556674084615857</v>
      </c>
      <c r="Q57" s="79"/>
    </row>
    <row r="58" spans="1:17" ht="15" customHeight="1" x14ac:dyDescent="0.25">
      <c r="A58" s="113"/>
      <c r="B58" s="115"/>
      <c r="C58" s="56" t="s">
        <v>14</v>
      </c>
      <c r="D58" s="134">
        <v>100</v>
      </c>
      <c r="E58" s="15">
        <v>100</v>
      </c>
      <c r="F58" s="15">
        <v>100</v>
      </c>
      <c r="G58" s="15">
        <v>100</v>
      </c>
      <c r="H58" s="15">
        <v>100</v>
      </c>
      <c r="I58" s="15">
        <v>100</v>
      </c>
      <c r="J58" s="15">
        <v>100</v>
      </c>
      <c r="K58" s="15">
        <v>100</v>
      </c>
      <c r="L58" s="15">
        <v>100</v>
      </c>
      <c r="M58" s="15">
        <v>75</v>
      </c>
      <c r="N58" s="15">
        <v>100</v>
      </c>
      <c r="O58" s="16">
        <v>100</v>
      </c>
      <c r="P58" s="16">
        <v>98.09264305177112</v>
      </c>
      <c r="Q58" s="79"/>
    </row>
    <row r="59" spans="1:17" ht="15" customHeight="1" x14ac:dyDescent="0.25">
      <c r="A59" s="113"/>
      <c r="B59" s="115"/>
      <c r="C59" s="56" t="s">
        <v>82</v>
      </c>
      <c r="D59" s="144">
        <v>0.6018084122232038</v>
      </c>
      <c r="E59" s="28">
        <v>0.55604344421127727</v>
      </c>
      <c r="F59" s="28">
        <v>0.23480795687439807</v>
      </c>
      <c r="G59" s="28">
        <v>0.29681922612894368</v>
      </c>
      <c r="H59" s="28">
        <v>0.24223443365041458</v>
      </c>
      <c r="I59" s="28">
        <v>0.1747151318407052</v>
      </c>
      <c r="J59" s="28">
        <v>0.20281983537881815</v>
      </c>
      <c r="K59" s="28">
        <v>0.30741562475644552</v>
      </c>
      <c r="L59" s="28">
        <v>0.13390602038506841</v>
      </c>
      <c r="M59" s="28">
        <v>0.24127763543402048</v>
      </c>
      <c r="N59" s="28">
        <v>0.29217302049828753</v>
      </c>
      <c r="O59" s="29">
        <v>0.29720546425129885</v>
      </c>
      <c r="P59" s="29">
        <v>0.6018084122232038</v>
      </c>
      <c r="Q59" s="79"/>
    </row>
    <row r="60" spans="1:17" ht="15" customHeight="1" x14ac:dyDescent="0.25">
      <c r="A60" s="113"/>
      <c r="B60" s="116"/>
      <c r="C60" s="57" t="s">
        <v>83</v>
      </c>
      <c r="D60" s="145">
        <v>0.55581169506809402</v>
      </c>
      <c r="E60" s="31">
        <v>0.27502772526682473</v>
      </c>
      <c r="F60" s="31">
        <v>0.2181489843999479</v>
      </c>
      <c r="G60" s="31">
        <v>0.25763313191036363</v>
      </c>
      <c r="H60" s="31">
        <v>0.23542840188732847</v>
      </c>
      <c r="I60" s="31" t="s">
        <v>258</v>
      </c>
      <c r="J60" s="31">
        <v>0.18981741508872146</v>
      </c>
      <c r="K60" s="31">
        <v>0.14769608653623822</v>
      </c>
      <c r="L60" s="31">
        <v>0.12380612038827869</v>
      </c>
      <c r="M60" s="31">
        <v>0.15702223192391282</v>
      </c>
      <c r="N60" s="31">
        <v>0.16091157324329075</v>
      </c>
      <c r="O60" s="32">
        <v>0.15680071223325817</v>
      </c>
      <c r="P60" s="32" t="s">
        <v>258</v>
      </c>
      <c r="Q60" s="79"/>
    </row>
    <row r="61" spans="1:17" ht="15" customHeight="1" x14ac:dyDescent="0.25">
      <c r="A61" s="113"/>
      <c r="B61" s="115" t="s">
        <v>71</v>
      </c>
      <c r="C61" s="73" t="s">
        <v>15</v>
      </c>
      <c r="D61" s="143">
        <v>1.3876108675000001</v>
      </c>
      <c r="E61" s="25">
        <v>0.9198656133333335</v>
      </c>
      <c r="F61" s="25">
        <v>1.4209254790456662</v>
      </c>
      <c r="G61" s="25">
        <v>0.92355198645978898</v>
      </c>
      <c r="H61" s="25">
        <v>0.81183815007008087</v>
      </c>
      <c r="I61" s="25">
        <v>0.96427701106962593</v>
      </c>
      <c r="J61" s="25">
        <v>0.37540895378639777</v>
      </c>
      <c r="K61" s="25">
        <v>1.2050146016795571</v>
      </c>
      <c r="L61" s="25">
        <v>0.63539279610394783</v>
      </c>
      <c r="M61" s="25">
        <v>0.55469920552803831</v>
      </c>
      <c r="N61" s="25">
        <v>1.1926799033226363</v>
      </c>
      <c r="O61" s="26">
        <v>1.236890618843477</v>
      </c>
      <c r="P61" s="26">
        <v>0.97619963801915355</v>
      </c>
      <c r="Q61" s="79"/>
    </row>
    <row r="62" spans="1:17" ht="15" customHeight="1" x14ac:dyDescent="0.25">
      <c r="A62" s="113"/>
      <c r="B62" s="115"/>
      <c r="C62" s="56" t="s">
        <v>14</v>
      </c>
      <c r="D62" s="134">
        <v>100</v>
      </c>
      <c r="E62" s="15">
        <v>100</v>
      </c>
      <c r="F62" s="15">
        <v>100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6">
        <v>100</v>
      </c>
      <c r="P62" s="16">
        <v>100</v>
      </c>
      <c r="Q62" s="79"/>
    </row>
    <row r="63" spans="1:17" ht="15" customHeight="1" x14ac:dyDescent="0.25">
      <c r="A63" s="113"/>
      <c r="B63" s="115"/>
      <c r="C63" s="56" t="s">
        <v>82</v>
      </c>
      <c r="D63" s="144">
        <v>1.5576818400000001</v>
      </c>
      <c r="E63" s="28">
        <v>1.0906176710000002</v>
      </c>
      <c r="F63" s="28">
        <v>1.6708276877097932</v>
      </c>
      <c r="G63" s="28">
        <v>1.1181791037785642</v>
      </c>
      <c r="H63" s="28">
        <v>0.82047683462164023</v>
      </c>
      <c r="I63" s="28">
        <v>1.4409224250259631</v>
      </c>
      <c r="J63" s="28">
        <v>0.49037921090489323</v>
      </c>
      <c r="K63" s="28">
        <v>1.4408244105128607</v>
      </c>
      <c r="L63" s="28">
        <v>0.91153878075536732</v>
      </c>
      <c r="M63" s="28">
        <v>0.61512901147885335</v>
      </c>
      <c r="N63" s="28">
        <v>1.4891844341670311</v>
      </c>
      <c r="O63" s="29">
        <v>1.567100283643083</v>
      </c>
      <c r="P63" s="29">
        <v>1.6708276877097932</v>
      </c>
      <c r="Q63" s="79"/>
    </row>
    <row r="64" spans="1:17" ht="15" customHeight="1" x14ac:dyDescent="0.25">
      <c r="A64" s="113"/>
      <c r="B64" s="116"/>
      <c r="C64" s="57" t="s">
        <v>83</v>
      </c>
      <c r="D64" s="145">
        <v>1.217539895</v>
      </c>
      <c r="E64" s="31">
        <v>0.77571594100000008</v>
      </c>
      <c r="F64" s="31">
        <v>1.1710232703815393</v>
      </c>
      <c r="G64" s="31">
        <v>0.72892486914101373</v>
      </c>
      <c r="H64" s="31">
        <v>0.8031994655185215</v>
      </c>
      <c r="I64" s="31">
        <v>0.48763159711328863</v>
      </c>
      <c r="J64" s="31">
        <v>0.26043869666790231</v>
      </c>
      <c r="K64" s="31">
        <v>0.74603103777957924</v>
      </c>
      <c r="L64" s="31">
        <v>0.35924681145252846</v>
      </c>
      <c r="M64" s="31">
        <v>0.49426939957722327</v>
      </c>
      <c r="N64" s="31">
        <v>0.89617537247824175</v>
      </c>
      <c r="O64" s="32">
        <v>0.90668095404387095</v>
      </c>
      <c r="P64" s="32">
        <v>0.26043869666790231</v>
      </c>
      <c r="Q64" s="79"/>
    </row>
    <row r="65" spans="1:17" ht="15" customHeight="1" x14ac:dyDescent="0.25">
      <c r="A65" s="113"/>
      <c r="B65" s="115" t="s">
        <v>148</v>
      </c>
      <c r="C65" s="73" t="s">
        <v>15</v>
      </c>
      <c r="D65" s="143">
        <v>0.58833739250000006</v>
      </c>
      <c r="E65" s="25">
        <v>0.50280110833333336</v>
      </c>
      <c r="F65" s="25">
        <v>0.41934814350000005</v>
      </c>
      <c r="G65" s="25">
        <v>0.46547138690286705</v>
      </c>
      <c r="H65" s="25">
        <v>0.35698178666622649</v>
      </c>
      <c r="I65" s="25">
        <v>0.46350001122852991</v>
      </c>
      <c r="J65" s="25">
        <v>0.3462153121152397</v>
      </c>
      <c r="K65" s="25">
        <v>0.24292272005225479</v>
      </c>
      <c r="L65" s="25">
        <v>0.13791667150743547</v>
      </c>
      <c r="M65" s="25">
        <v>0.15838152015341661</v>
      </c>
      <c r="N65" s="25">
        <v>0.23889847773782003</v>
      </c>
      <c r="O65" s="26">
        <v>0.31912110105578667</v>
      </c>
      <c r="P65" s="26">
        <v>0.3626853428695197</v>
      </c>
      <c r="Q65" s="79"/>
    </row>
    <row r="66" spans="1:17" ht="15" customHeight="1" x14ac:dyDescent="0.25">
      <c r="A66" s="113"/>
      <c r="B66" s="115"/>
      <c r="C66" s="56" t="s">
        <v>14</v>
      </c>
      <c r="D66" s="134">
        <v>100</v>
      </c>
      <c r="E66" s="15">
        <v>100</v>
      </c>
      <c r="F66" s="15">
        <v>100</v>
      </c>
      <c r="G66" s="15">
        <v>100</v>
      </c>
      <c r="H66" s="15">
        <v>100</v>
      </c>
      <c r="I66" s="15">
        <v>100</v>
      </c>
      <c r="J66" s="15">
        <v>100</v>
      </c>
      <c r="K66" s="15">
        <v>100</v>
      </c>
      <c r="L66" s="15">
        <v>100</v>
      </c>
      <c r="M66" s="15">
        <v>100</v>
      </c>
      <c r="N66" s="15">
        <v>100</v>
      </c>
      <c r="O66" s="16">
        <v>100</v>
      </c>
      <c r="P66" s="16">
        <v>100</v>
      </c>
      <c r="Q66" s="79"/>
    </row>
    <row r="67" spans="1:17" ht="15" customHeight="1" x14ac:dyDescent="0.25">
      <c r="A67" s="113"/>
      <c r="B67" s="115"/>
      <c r="C67" s="56" t="s">
        <v>82</v>
      </c>
      <c r="D67" s="144">
        <v>0.67523584700000006</v>
      </c>
      <c r="E67" s="28">
        <v>0.54590979300000009</v>
      </c>
      <c r="F67" s="28">
        <v>0.50961196000000009</v>
      </c>
      <c r="G67" s="28">
        <v>0.55007162029977141</v>
      </c>
      <c r="H67" s="28">
        <v>0.35735247295090639</v>
      </c>
      <c r="I67" s="28">
        <v>0.49692396851745135</v>
      </c>
      <c r="J67" s="28">
        <v>0.47443483820058402</v>
      </c>
      <c r="K67" s="28">
        <v>0.34174455177931784</v>
      </c>
      <c r="L67" s="28">
        <v>0.14122454197390769</v>
      </c>
      <c r="M67" s="28">
        <v>0.15838152015341661</v>
      </c>
      <c r="N67" s="28">
        <v>0.29051125650474502</v>
      </c>
      <c r="O67" s="29">
        <v>0.3261966408740431</v>
      </c>
      <c r="P67" s="29">
        <v>0.67523584700000006</v>
      </c>
      <c r="Q67" s="79"/>
    </row>
    <row r="68" spans="1:17" ht="15" customHeight="1" x14ac:dyDescent="0.25">
      <c r="A68" s="113"/>
      <c r="B68" s="116"/>
      <c r="C68" s="57" t="s">
        <v>83</v>
      </c>
      <c r="D68" s="145">
        <v>0.50143893800000006</v>
      </c>
      <c r="E68" s="31">
        <v>0.45624693400000005</v>
      </c>
      <c r="F68" s="31">
        <v>0.32908432700000001</v>
      </c>
      <c r="G68" s="31">
        <v>0.38087115350596268</v>
      </c>
      <c r="H68" s="31">
        <v>0.35661110038154664</v>
      </c>
      <c r="I68" s="31">
        <v>0.4300760539396084</v>
      </c>
      <c r="J68" s="31">
        <v>0.21799578602989539</v>
      </c>
      <c r="K68" s="31">
        <v>0.17286261065540079</v>
      </c>
      <c r="L68" s="31">
        <v>0.13460880104096329</v>
      </c>
      <c r="M68" s="31">
        <v>0.15838152015341661</v>
      </c>
      <c r="N68" s="31">
        <v>0.18728569897089503</v>
      </c>
      <c r="O68" s="32">
        <v>0.31204556123753024</v>
      </c>
      <c r="P68" s="32">
        <v>0.13460880104096329</v>
      </c>
      <c r="Q68" s="79"/>
    </row>
    <row r="69" spans="1:17" ht="15" customHeight="1" x14ac:dyDescent="0.25">
      <c r="A69" s="77"/>
      <c r="B69" s="115" t="s">
        <v>149</v>
      </c>
      <c r="C69" s="73" t="s">
        <v>15</v>
      </c>
      <c r="D69" s="143">
        <v>0.41820808965090422</v>
      </c>
      <c r="E69" s="25">
        <v>0.56266532185339968</v>
      </c>
      <c r="F69" s="25">
        <v>0.64748493350524394</v>
      </c>
      <c r="G69" s="25">
        <v>1.1951981313513769</v>
      </c>
      <c r="H69" s="25">
        <v>1.0848453171103831</v>
      </c>
      <c r="I69" s="25">
        <v>0.74398973172910554</v>
      </c>
      <c r="J69" s="25">
        <v>1.0100651690478584</v>
      </c>
      <c r="K69" s="25">
        <v>0.94961482150463095</v>
      </c>
      <c r="L69" s="25">
        <v>0.78148628493795802</v>
      </c>
      <c r="M69" s="25">
        <v>0.82492890480161529</v>
      </c>
      <c r="N69" s="25">
        <v>0.37984056998044236</v>
      </c>
      <c r="O69" s="26">
        <v>0.33822671909814728</v>
      </c>
      <c r="P69" s="26">
        <v>0.7400358038576027</v>
      </c>
      <c r="Q69" s="79"/>
    </row>
    <row r="70" spans="1:17" ht="15" customHeight="1" x14ac:dyDescent="0.25">
      <c r="A70" s="77"/>
      <c r="B70" s="115"/>
      <c r="C70" s="56" t="s">
        <v>14</v>
      </c>
      <c r="D70" s="134">
        <v>100</v>
      </c>
      <c r="E70" s="15">
        <v>100</v>
      </c>
      <c r="F70" s="15">
        <v>100</v>
      </c>
      <c r="G70" s="15">
        <v>100</v>
      </c>
      <c r="H70" s="15">
        <v>100</v>
      </c>
      <c r="I70" s="15">
        <v>100</v>
      </c>
      <c r="J70" s="15">
        <v>100</v>
      </c>
      <c r="K70" s="15">
        <v>100</v>
      </c>
      <c r="L70" s="15">
        <v>100</v>
      </c>
      <c r="M70" s="15">
        <v>100</v>
      </c>
      <c r="N70" s="15">
        <v>100</v>
      </c>
      <c r="O70" s="16">
        <v>100</v>
      </c>
      <c r="P70" s="16">
        <v>100</v>
      </c>
      <c r="Q70" s="79"/>
    </row>
    <row r="71" spans="1:17" ht="15" customHeight="1" x14ac:dyDescent="0.25">
      <c r="A71" s="77"/>
      <c r="B71" s="115"/>
      <c r="C71" s="56" t="s">
        <v>117</v>
      </c>
      <c r="D71" s="144">
        <v>0.47243147198346563</v>
      </c>
      <c r="E71" s="28">
        <v>0.57129859910047731</v>
      </c>
      <c r="F71" s="28">
        <v>0.66705928834832451</v>
      </c>
      <c r="G71" s="28">
        <v>1.226612382912843</v>
      </c>
      <c r="H71" s="28">
        <v>1.2142196595681374</v>
      </c>
      <c r="I71" s="28">
        <v>0.80636748022618265</v>
      </c>
      <c r="J71" s="28">
        <v>1.1269881505749577</v>
      </c>
      <c r="K71" s="28">
        <v>1.204243020372153</v>
      </c>
      <c r="L71" s="28">
        <v>0.86370715196026193</v>
      </c>
      <c r="M71" s="28">
        <v>0.88610714935871193</v>
      </c>
      <c r="N71" s="28">
        <v>0.50122170130201738</v>
      </c>
      <c r="O71" s="29">
        <v>0.34508872382801242</v>
      </c>
      <c r="P71" s="29">
        <v>1.226612382912843</v>
      </c>
      <c r="Q71" s="79"/>
    </row>
    <row r="72" spans="1:17" ht="15" customHeight="1" x14ac:dyDescent="0.25">
      <c r="A72" s="103"/>
      <c r="B72" s="116"/>
      <c r="C72" s="57" t="s">
        <v>118</v>
      </c>
      <c r="D72" s="145">
        <v>0.38740340575332677</v>
      </c>
      <c r="E72" s="31">
        <v>0.55403204460632205</v>
      </c>
      <c r="F72" s="31">
        <v>0.62791057866216349</v>
      </c>
      <c r="G72" s="31">
        <v>1.1637838797899107</v>
      </c>
      <c r="H72" s="31">
        <v>0.95547097465262876</v>
      </c>
      <c r="I72" s="31">
        <v>0.68161198323202854</v>
      </c>
      <c r="J72" s="31">
        <v>0.8931421875207588</v>
      </c>
      <c r="K72" s="31">
        <v>0.71873664291664596</v>
      </c>
      <c r="L72" s="31">
        <v>0.69926541791565411</v>
      </c>
      <c r="M72" s="31">
        <v>0.76375066024451854</v>
      </c>
      <c r="N72" s="31">
        <v>0.25845943865886739</v>
      </c>
      <c r="O72" s="32">
        <v>0.33136471436828208</v>
      </c>
      <c r="P72" s="32">
        <v>0.25845943865886739</v>
      </c>
      <c r="Q72" s="79"/>
    </row>
    <row r="73" spans="1:17" s="79" customFormat="1" x14ac:dyDescent="0.25">
      <c r="A73" s="104" t="s">
        <v>176</v>
      </c>
      <c r="B73" s="78" t="s">
        <v>175</v>
      </c>
      <c r="C73" s="73" t="s">
        <v>15</v>
      </c>
      <c r="D73" s="143">
        <v>0.4</v>
      </c>
      <c r="E73" s="25">
        <v>0.3</v>
      </c>
      <c r="F73" s="25">
        <v>0.4</v>
      </c>
      <c r="G73" s="25">
        <v>0.4</v>
      </c>
      <c r="H73" s="25">
        <v>0.3</v>
      </c>
      <c r="I73" s="25">
        <v>0.2</v>
      </c>
      <c r="J73" s="25">
        <v>0.1</v>
      </c>
      <c r="K73" s="25">
        <v>0.1</v>
      </c>
      <c r="L73" s="25">
        <v>0.1</v>
      </c>
      <c r="M73" s="25">
        <v>0.2</v>
      </c>
      <c r="N73" s="25">
        <v>0.3</v>
      </c>
      <c r="O73" s="26">
        <v>0.2</v>
      </c>
      <c r="P73" s="26">
        <v>0.2</v>
      </c>
    </row>
    <row r="74" spans="1:17" s="79" customFormat="1" x14ac:dyDescent="0.25">
      <c r="A74" s="104"/>
      <c r="B74" s="81"/>
      <c r="C74" s="56" t="s">
        <v>61</v>
      </c>
      <c r="D74" s="134">
        <v>100</v>
      </c>
      <c r="E74" s="15">
        <v>100</v>
      </c>
      <c r="F74" s="15">
        <v>100</v>
      </c>
      <c r="G74" s="15">
        <v>100</v>
      </c>
      <c r="H74" s="15">
        <v>100</v>
      </c>
      <c r="I74" s="15">
        <v>100</v>
      </c>
      <c r="J74" s="15">
        <v>100</v>
      </c>
      <c r="K74" s="15">
        <v>100</v>
      </c>
      <c r="L74" s="15">
        <v>100</v>
      </c>
      <c r="M74" s="15">
        <v>100</v>
      </c>
      <c r="N74" s="15">
        <v>100</v>
      </c>
      <c r="O74" s="16">
        <v>100</v>
      </c>
      <c r="P74" s="16">
        <v>100</v>
      </c>
    </row>
    <row r="75" spans="1:17" s="79" customFormat="1" x14ac:dyDescent="0.25">
      <c r="A75" s="102"/>
      <c r="B75" s="81"/>
      <c r="C75" s="56" t="s">
        <v>137</v>
      </c>
      <c r="D75" s="144">
        <v>0.4</v>
      </c>
      <c r="E75" s="28">
        <v>0.3</v>
      </c>
      <c r="F75" s="28">
        <v>0.4</v>
      </c>
      <c r="G75" s="28">
        <v>0.4</v>
      </c>
      <c r="H75" s="28">
        <v>0.3</v>
      </c>
      <c r="I75" s="28">
        <v>0.2</v>
      </c>
      <c r="J75" s="28">
        <v>0.1</v>
      </c>
      <c r="K75" s="28">
        <v>0.1</v>
      </c>
      <c r="L75" s="28">
        <v>0.1</v>
      </c>
      <c r="M75" s="28">
        <v>0.2</v>
      </c>
      <c r="N75" s="28">
        <v>0.3</v>
      </c>
      <c r="O75" s="29">
        <v>0.2</v>
      </c>
      <c r="P75" s="29">
        <v>0.4</v>
      </c>
    </row>
    <row r="76" spans="1:17" s="79" customFormat="1" x14ac:dyDescent="0.25">
      <c r="A76" s="103"/>
      <c r="B76" s="82"/>
      <c r="C76" s="57" t="s">
        <v>257</v>
      </c>
      <c r="D76" s="145">
        <v>0.4</v>
      </c>
      <c r="E76" s="31">
        <v>0.3</v>
      </c>
      <c r="F76" s="31">
        <v>0.4</v>
      </c>
      <c r="G76" s="31">
        <v>0.4</v>
      </c>
      <c r="H76" s="31">
        <v>0.3</v>
      </c>
      <c r="I76" s="31">
        <v>0.2</v>
      </c>
      <c r="J76" s="31">
        <v>0.1</v>
      </c>
      <c r="K76" s="31">
        <v>0.1</v>
      </c>
      <c r="L76" s="31">
        <v>0.1</v>
      </c>
      <c r="M76" s="31">
        <v>0.2</v>
      </c>
      <c r="N76" s="31">
        <v>0.3</v>
      </c>
      <c r="O76" s="32">
        <v>0.2</v>
      </c>
      <c r="P76" s="32">
        <v>0.1</v>
      </c>
    </row>
    <row r="77" spans="1:17" ht="15" customHeight="1" x14ac:dyDescent="0.25">
      <c r="A77" s="77" t="s">
        <v>24</v>
      </c>
      <c r="B77" s="81" t="s">
        <v>174</v>
      </c>
      <c r="C77" s="73" t="s">
        <v>54</v>
      </c>
      <c r="D77" s="143">
        <v>1.4</v>
      </c>
      <c r="E77" s="25">
        <v>0.3</v>
      </c>
      <c r="F77" s="25">
        <v>1</v>
      </c>
      <c r="G77" s="25">
        <v>2.4</v>
      </c>
      <c r="H77" s="25">
        <v>1.4</v>
      </c>
      <c r="I77" s="25">
        <v>1.2</v>
      </c>
      <c r="J77" s="25">
        <v>1.7</v>
      </c>
      <c r="K77" s="25">
        <v>2.9</v>
      </c>
      <c r="L77" s="25">
        <v>3.6</v>
      </c>
      <c r="M77" s="25">
        <v>5.4</v>
      </c>
      <c r="N77" s="25">
        <v>5.0999999999999996</v>
      </c>
      <c r="O77" s="26">
        <v>6.7</v>
      </c>
      <c r="P77" s="26">
        <v>2.8</v>
      </c>
      <c r="Q77" s="79"/>
    </row>
    <row r="78" spans="1:17" ht="15" customHeight="1" x14ac:dyDescent="0.25">
      <c r="A78" s="77"/>
      <c r="B78" s="81"/>
      <c r="C78" s="56" t="s">
        <v>53</v>
      </c>
      <c r="D78" s="134">
        <v>100</v>
      </c>
      <c r="E78" s="15">
        <v>100</v>
      </c>
      <c r="F78" s="15">
        <v>100</v>
      </c>
      <c r="G78" s="15">
        <v>100</v>
      </c>
      <c r="H78" s="15">
        <v>100</v>
      </c>
      <c r="I78" s="15">
        <v>100</v>
      </c>
      <c r="J78" s="15">
        <v>100</v>
      </c>
      <c r="K78" s="15">
        <v>100</v>
      </c>
      <c r="L78" s="15">
        <v>100</v>
      </c>
      <c r="M78" s="15">
        <v>100</v>
      </c>
      <c r="N78" s="15">
        <v>100</v>
      </c>
      <c r="O78" s="16">
        <v>100</v>
      </c>
      <c r="P78" s="16">
        <v>100</v>
      </c>
      <c r="Q78" s="79"/>
    </row>
    <row r="79" spans="1:17" ht="15" customHeight="1" x14ac:dyDescent="0.25">
      <c r="A79" s="77"/>
      <c r="B79" s="81"/>
      <c r="C79" s="56" t="s">
        <v>114</v>
      </c>
      <c r="D79" s="144">
        <v>3.4</v>
      </c>
      <c r="E79" s="28">
        <v>0.3</v>
      </c>
      <c r="F79" s="28">
        <v>2.4</v>
      </c>
      <c r="G79" s="28">
        <v>7</v>
      </c>
      <c r="H79" s="28">
        <v>1.8</v>
      </c>
      <c r="I79" s="28">
        <v>2</v>
      </c>
      <c r="J79" s="28">
        <v>6.3</v>
      </c>
      <c r="K79" s="28">
        <v>3.8</v>
      </c>
      <c r="L79" s="28">
        <v>4.8</v>
      </c>
      <c r="M79" s="28">
        <v>9.6</v>
      </c>
      <c r="N79" s="28">
        <v>9.5</v>
      </c>
      <c r="O79" s="29">
        <v>10.199999999999999</v>
      </c>
      <c r="P79" s="29">
        <v>10.199999999999999</v>
      </c>
      <c r="Q79" s="79"/>
    </row>
    <row r="80" spans="1:17" ht="15" customHeight="1" x14ac:dyDescent="0.25">
      <c r="A80" s="105"/>
      <c r="B80" s="116"/>
      <c r="C80" s="57" t="s">
        <v>115</v>
      </c>
      <c r="D80" s="145">
        <v>0.4</v>
      </c>
      <c r="E80" s="31">
        <v>0.2</v>
      </c>
      <c r="F80" s="31" t="s">
        <v>258</v>
      </c>
      <c r="G80" s="31">
        <v>0.4</v>
      </c>
      <c r="H80" s="31">
        <v>0.9</v>
      </c>
      <c r="I80" s="31">
        <v>0.4</v>
      </c>
      <c r="J80" s="31">
        <v>0.4</v>
      </c>
      <c r="K80" s="31">
        <v>0.8</v>
      </c>
      <c r="L80" s="31">
        <v>2.4</v>
      </c>
      <c r="M80" s="31">
        <v>3.7</v>
      </c>
      <c r="N80" s="31">
        <v>2.7</v>
      </c>
      <c r="O80" s="32">
        <v>3.4</v>
      </c>
      <c r="P80" s="32" t="s">
        <v>258</v>
      </c>
      <c r="Q80" s="79"/>
    </row>
    <row r="81" spans="1:17" ht="15" customHeight="1" x14ac:dyDescent="0.25">
      <c r="A81" s="77"/>
      <c r="B81" s="107" t="s">
        <v>97</v>
      </c>
      <c r="C81" s="73" t="s">
        <v>54</v>
      </c>
      <c r="D81" s="143">
        <v>0.4</v>
      </c>
      <c r="E81" s="25">
        <v>0.2</v>
      </c>
      <c r="F81" s="25">
        <v>0.2</v>
      </c>
      <c r="G81" s="25">
        <v>0.3</v>
      </c>
      <c r="H81" s="25">
        <v>0.3</v>
      </c>
      <c r="I81" s="25">
        <v>0.2</v>
      </c>
      <c r="J81" s="25">
        <v>0.4</v>
      </c>
      <c r="K81" s="25">
        <v>0.1</v>
      </c>
      <c r="L81" s="25">
        <v>1.3</v>
      </c>
      <c r="M81" s="25">
        <v>1.6</v>
      </c>
      <c r="N81" s="25">
        <v>1.5</v>
      </c>
      <c r="O81" s="26">
        <v>1.8</v>
      </c>
      <c r="P81" s="26">
        <v>0.7</v>
      </c>
      <c r="Q81" s="79"/>
    </row>
    <row r="82" spans="1:17" ht="15" customHeight="1" x14ac:dyDescent="0.25">
      <c r="A82" s="77"/>
      <c r="B82" s="83"/>
      <c r="C82" s="56" t="s">
        <v>53</v>
      </c>
      <c r="D82" s="134">
        <v>100</v>
      </c>
      <c r="E82" s="15">
        <v>100</v>
      </c>
      <c r="F82" s="15">
        <v>100</v>
      </c>
      <c r="G82" s="15">
        <v>100</v>
      </c>
      <c r="H82" s="15">
        <v>100</v>
      </c>
      <c r="I82" s="15">
        <v>100</v>
      </c>
      <c r="J82" s="15">
        <v>100</v>
      </c>
      <c r="K82" s="15">
        <v>100</v>
      </c>
      <c r="L82" s="15">
        <v>100</v>
      </c>
      <c r="M82" s="15">
        <v>100</v>
      </c>
      <c r="N82" s="15">
        <v>100</v>
      </c>
      <c r="O82" s="16">
        <v>100</v>
      </c>
      <c r="P82" s="16">
        <v>100</v>
      </c>
      <c r="Q82" s="79"/>
    </row>
    <row r="83" spans="1:17" ht="15" customHeight="1" x14ac:dyDescent="0.25">
      <c r="A83" s="77"/>
      <c r="B83" s="83"/>
      <c r="C83" s="74" t="s">
        <v>114</v>
      </c>
      <c r="D83" s="144">
        <v>1.5</v>
      </c>
      <c r="E83" s="28">
        <v>0.3</v>
      </c>
      <c r="F83" s="28">
        <v>0.2</v>
      </c>
      <c r="G83" s="28">
        <v>0.6</v>
      </c>
      <c r="H83" s="28">
        <v>0.6</v>
      </c>
      <c r="I83" s="28">
        <v>0.3</v>
      </c>
      <c r="J83" s="28">
        <v>0.6</v>
      </c>
      <c r="K83" s="28">
        <v>0.2</v>
      </c>
      <c r="L83" s="28">
        <v>1.5</v>
      </c>
      <c r="M83" s="28">
        <v>1.8</v>
      </c>
      <c r="N83" s="28">
        <v>1.9</v>
      </c>
      <c r="O83" s="29">
        <v>2.1</v>
      </c>
      <c r="P83" s="29">
        <v>2.1</v>
      </c>
      <c r="Q83" s="79"/>
    </row>
    <row r="84" spans="1:17" ht="15" customHeight="1" x14ac:dyDescent="0.25">
      <c r="A84" s="105"/>
      <c r="B84" s="108"/>
      <c r="C84" s="75" t="s">
        <v>115</v>
      </c>
      <c r="D84" s="145" t="s">
        <v>258</v>
      </c>
      <c r="E84" s="31">
        <v>0.2</v>
      </c>
      <c r="F84" s="31">
        <v>0.1</v>
      </c>
      <c r="G84" s="31">
        <v>0.1</v>
      </c>
      <c r="H84" s="31" t="s">
        <v>258</v>
      </c>
      <c r="I84" s="31">
        <v>0.1</v>
      </c>
      <c r="J84" s="31">
        <v>0.2</v>
      </c>
      <c r="K84" s="31" t="s">
        <v>258</v>
      </c>
      <c r="L84" s="31">
        <v>0.9</v>
      </c>
      <c r="M84" s="31">
        <v>1.4</v>
      </c>
      <c r="N84" s="31">
        <v>1.3</v>
      </c>
      <c r="O84" s="32">
        <v>1.3</v>
      </c>
      <c r="P84" s="32" t="s">
        <v>258</v>
      </c>
      <c r="Q84" s="79"/>
    </row>
    <row r="85" spans="1:17" ht="15" customHeight="1" x14ac:dyDescent="0.25">
      <c r="A85" s="77"/>
      <c r="B85" s="107" t="s">
        <v>150</v>
      </c>
      <c r="C85" s="73" t="s">
        <v>15</v>
      </c>
      <c r="D85" s="143">
        <v>0.4</v>
      </c>
      <c r="E85" s="25">
        <v>0.8</v>
      </c>
      <c r="F85" s="25">
        <v>0.4</v>
      </c>
      <c r="G85" s="25">
        <v>0.4</v>
      </c>
      <c r="H85" s="25">
        <v>0.2</v>
      </c>
      <c r="I85" s="25">
        <v>0.1</v>
      </c>
      <c r="J85" s="25">
        <v>0.1</v>
      </c>
      <c r="K85" s="25" t="s">
        <v>258</v>
      </c>
      <c r="L85" s="25">
        <v>0.1</v>
      </c>
      <c r="M85" s="25">
        <v>0.2</v>
      </c>
      <c r="N85" s="25">
        <v>0.8</v>
      </c>
      <c r="O85" s="26">
        <v>0.3</v>
      </c>
      <c r="P85" s="26">
        <v>0.3</v>
      </c>
      <c r="Q85" s="79"/>
    </row>
    <row r="86" spans="1:17" ht="15" customHeight="1" x14ac:dyDescent="0.25">
      <c r="A86" s="77"/>
      <c r="B86" s="83"/>
      <c r="C86" s="56" t="s">
        <v>53</v>
      </c>
      <c r="D86" s="134">
        <v>100</v>
      </c>
      <c r="E86" s="15">
        <v>61</v>
      </c>
      <c r="F86" s="15">
        <v>100</v>
      </c>
      <c r="G86" s="15">
        <v>100</v>
      </c>
      <c r="H86" s="15">
        <v>100</v>
      </c>
      <c r="I86" s="15">
        <v>100</v>
      </c>
      <c r="J86" s="15">
        <v>100</v>
      </c>
      <c r="K86" s="15">
        <v>100</v>
      </c>
      <c r="L86" s="15">
        <v>100</v>
      </c>
      <c r="M86" s="15">
        <v>100</v>
      </c>
      <c r="N86" s="15">
        <v>100</v>
      </c>
      <c r="O86" s="16">
        <v>50</v>
      </c>
      <c r="P86" s="16">
        <v>93</v>
      </c>
      <c r="Q86" s="79"/>
    </row>
    <row r="87" spans="1:17" ht="15" customHeight="1" x14ac:dyDescent="0.25">
      <c r="A87" s="77"/>
      <c r="B87" s="83"/>
      <c r="C87" s="56" t="s">
        <v>117</v>
      </c>
      <c r="D87" s="144">
        <v>0.6</v>
      </c>
      <c r="E87" s="28">
        <v>0.8</v>
      </c>
      <c r="F87" s="28">
        <v>0.5</v>
      </c>
      <c r="G87" s="28">
        <v>0.5</v>
      </c>
      <c r="H87" s="28">
        <v>0.5</v>
      </c>
      <c r="I87" s="28">
        <v>0.1</v>
      </c>
      <c r="J87" s="28">
        <v>0.2</v>
      </c>
      <c r="K87" s="28" t="s">
        <v>258</v>
      </c>
      <c r="L87" s="28">
        <v>0.1</v>
      </c>
      <c r="M87" s="28">
        <v>0.4</v>
      </c>
      <c r="N87" s="28">
        <v>1.3</v>
      </c>
      <c r="O87" s="29">
        <v>0.3</v>
      </c>
      <c r="P87" s="29">
        <v>1.3</v>
      </c>
      <c r="Q87" s="79"/>
    </row>
    <row r="88" spans="1:17" ht="15" customHeight="1" x14ac:dyDescent="0.25">
      <c r="A88" s="103"/>
      <c r="B88" s="108"/>
      <c r="C88" s="57" t="s">
        <v>118</v>
      </c>
      <c r="D88" s="145">
        <v>0.3</v>
      </c>
      <c r="E88" s="31">
        <v>0.8</v>
      </c>
      <c r="F88" s="31">
        <v>0.4</v>
      </c>
      <c r="G88" s="31">
        <v>0.3</v>
      </c>
      <c r="H88" s="31" t="s">
        <v>258</v>
      </c>
      <c r="I88" s="31" t="s">
        <v>258</v>
      </c>
      <c r="J88" s="31" t="s">
        <v>258</v>
      </c>
      <c r="K88" s="31" t="s">
        <v>258</v>
      </c>
      <c r="L88" s="31" t="s">
        <v>258</v>
      </c>
      <c r="M88" s="31" t="s">
        <v>258</v>
      </c>
      <c r="N88" s="31">
        <v>0.4</v>
      </c>
      <c r="O88" s="32">
        <v>0.3</v>
      </c>
      <c r="P88" s="32" t="s">
        <v>258</v>
      </c>
      <c r="Q88" s="79"/>
    </row>
    <row r="89" spans="1:17" ht="15" customHeight="1" x14ac:dyDescent="0.25">
      <c r="A89" s="210"/>
      <c r="B89" s="210"/>
      <c r="C89" s="211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79"/>
    </row>
    <row r="90" spans="1:17" ht="15" customHeight="1" x14ac:dyDescent="0.3">
      <c r="A90" s="96" t="s">
        <v>204</v>
      </c>
      <c r="Q90" s="79"/>
    </row>
    <row r="91" spans="1:17" ht="15" customHeight="1" x14ac:dyDescent="0.25">
      <c r="Q91" s="79"/>
    </row>
    <row r="92" spans="1:17" ht="15" customHeight="1" x14ac:dyDescent="0.25">
      <c r="A92" s="868" t="s">
        <v>91</v>
      </c>
      <c r="B92" s="869"/>
      <c r="C92" s="870"/>
      <c r="D92" s="871">
        <f>D3</f>
        <v>2016</v>
      </c>
      <c r="E92" s="872"/>
      <c r="F92" s="872"/>
      <c r="G92" s="872"/>
      <c r="H92" s="872"/>
      <c r="I92" s="872"/>
      <c r="J92" s="872"/>
      <c r="K92" s="872"/>
      <c r="L92" s="872"/>
      <c r="M92" s="872"/>
      <c r="N92" s="872"/>
      <c r="O92" s="872"/>
      <c r="P92" s="873" t="s">
        <v>93</v>
      </c>
      <c r="Q92" s="79"/>
    </row>
    <row r="93" spans="1:17" ht="15" customHeight="1" x14ac:dyDescent="0.25">
      <c r="A93" s="98" t="s">
        <v>19</v>
      </c>
      <c r="B93" s="99" t="s">
        <v>20</v>
      </c>
      <c r="C93" s="72"/>
      <c r="D93" s="47" t="s">
        <v>21</v>
      </c>
      <c r="E93" s="48" t="s">
        <v>0</v>
      </c>
      <c r="F93" s="48" t="s">
        <v>1</v>
      </c>
      <c r="G93" s="48" t="s">
        <v>2</v>
      </c>
      <c r="H93" s="48" t="s">
        <v>3</v>
      </c>
      <c r="I93" s="48" t="s">
        <v>4</v>
      </c>
      <c r="J93" s="48" t="s">
        <v>5</v>
      </c>
      <c r="K93" s="48" t="s">
        <v>6</v>
      </c>
      <c r="L93" s="48" t="s">
        <v>7</v>
      </c>
      <c r="M93" s="48" t="s">
        <v>8</v>
      </c>
      <c r="N93" s="48" t="s">
        <v>9</v>
      </c>
      <c r="O93" s="49" t="s">
        <v>10</v>
      </c>
      <c r="P93" s="874"/>
      <c r="Q93" s="79"/>
    </row>
    <row r="94" spans="1:17" ht="15" customHeight="1" x14ac:dyDescent="0.25">
      <c r="A94" s="77" t="s">
        <v>25</v>
      </c>
      <c r="B94" s="117" t="s">
        <v>151</v>
      </c>
      <c r="C94" s="73" t="s">
        <v>54</v>
      </c>
      <c r="D94" s="24">
        <v>1.1000000000000001</v>
      </c>
      <c r="E94" s="25">
        <v>1.8</v>
      </c>
      <c r="F94" s="25">
        <v>1.7</v>
      </c>
      <c r="G94" s="25">
        <v>1.4</v>
      </c>
      <c r="H94" s="25">
        <v>17</v>
      </c>
      <c r="I94" s="25">
        <v>25</v>
      </c>
      <c r="J94" s="25">
        <v>27.3</v>
      </c>
      <c r="K94" s="25">
        <v>23.7</v>
      </c>
      <c r="L94" s="25">
        <v>21.4</v>
      </c>
      <c r="M94" s="25">
        <v>6.8</v>
      </c>
      <c r="N94" s="25">
        <v>0.6</v>
      </c>
      <c r="O94" s="26">
        <v>1.5</v>
      </c>
      <c r="P94" s="26">
        <v>11.3</v>
      </c>
      <c r="Q94" s="79"/>
    </row>
    <row r="95" spans="1:17" ht="15" customHeight="1" x14ac:dyDescent="0.25">
      <c r="A95" s="77"/>
      <c r="B95" s="117"/>
      <c r="C95" s="56" t="s">
        <v>53</v>
      </c>
      <c r="D95" s="134">
        <v>90</v>
      </c>
      <c r="E95" s="15">
        <v>75</v>
      </c>
      <c r="F95" s="15">
        <v>100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80</v>
      </c>
      <c r="M95" s="15">
        <v>100</v>
      </c>
      <c r="N95" s="15">
        <v>100</v>
      </c>
      <c r="O95" s="16">
        <v>60</v>
      </c>
      <c r="P95" s="16">
        <v>92</v>
      </c>
      <c r="Q95" s="79"/>
    </row>
    <row r="96" spans="1:17" ht="15" customHeight="1" x14ac:dyDescent="0.25">
      <c r="A96" s="77"/>
      <c r="B96" s="117"/>
      <c r="C96" s="56" t="s">
        <v>114</v>
      </c>
      <c r="D96" s="147">
        <v>2.6</v>
      </c>
      <c r="E96" s="148">
        <v>2.7</v>
      </c>
      <c r="F96" s="148">
        <v>2.8</v>
      </c>
      <c r="G96" s="148">
        <v>2.2000000000000002</v>
      </c>
      <c r="H96" s="28">
        <v>30.6</v>
      </c>
      <c r="I96" s="28">
        <v>68.7</v>
      </c>
      <c r="J96" s="28">
        <v>41</v>
      </c>
      <c r="K96" s="148">
        <v>36.799999999999997</v>
      </c>
      <c r="L96" s="148">
        <v>41.4</v>
      </c>
      <c r="M96" s="148">
        <v>13</v>
      </c>
      <c r="N96" s="148">
        <v>0.8</v>
      </c>
      <c r="O96" s="29">
        <v>2.2999999999999998</v>
      </c>
      <c r="P96" s="29">
        <v>68.7</v>
      </c>
      <c r="Q96" s="79"/>
    </row>
    <row r="97" spans="1:17" ht="15" customHeight="1" x14ac:dyDescent="0.25">
      <c r="A97" s="77"/>
      <c r="B97" s="118"/>
      <c r="C97" s="57" t="s">
        <v>115</v>
      </c>
      <c r="D97" s="30">
        <v>0.3</v>
      </c>
      <c r="E97" s="31">
        <v>0.4</v>
      </c>
      <c r="F97" s="31">
        <v>0.4</v>
      </c>
      <c r="G97" s="31">
        <v>0.3</v>
      </c>
      <c r="H97" s="31">
        <v>4.5</v>
      </c>
      <c r="I97" s="31">
        <v>2</v>
      </c>
      <c r="J97" s="31">
        <v>4.7</v>
      </c>
      <c r="K97" s="31">
        <v>4.3</v>
      </c>
      <c r="L97" s="31">
        <v>2.7</v>
      </c>
      <c r="M97" s="31">
        <v>1.3</v>
      </c>
      <c r="N97" s="31">
        <v>0.5</v>
      </c>
      <c r="O97" s="32">
        <v>1</v>
      </c>
      <c r="P97" s="32">
        <v>0.3</v>
      </c>
      <c r="Q97" s="79"/>
    </row>
    <row r="98" spans="1:17" ht="15" customHeight="1" x14ac:dyDescent="0.25">
      <c r="A98" s="77"/>
      <c r="B98" s="119" t="s">
        <v>152</v>
      </c>
      <c r="C98" s="73" t="s">
        <v>54</v>
      </c>
      <c r="D98" s="143">
        <v>0.3</v>
      </c>
      <c r="E98" s="25">
        <v>0.4</v>
      </c>
      <c r="F98" s="25">
        <v>0.5</v>
      </c>
      <c r="G98" s="25">
        <v>0.8</v>
      </c>
      <c r="H98" s="25">
        <v>8.3000000000000007</v>
      </c>
      <c r="I98" s="25">
        <v>1.4</v>
      </c>
      <c r="J98" s="25">
        <v>21.3</v>
      </c>
      <c r="K98" s="25">
        <v>8.6</v>
      </c>
      <c r="L98" s="25">
        <v>5.6</v>
      </c>
      <c r="M98" s="25">
        <v>0.4</v>
      </c>
      <c r="N98" s="25">
        <v>0.3</v>
      </c>
      <c r="O98" s="26" t="s">
        <v>184</v>
      </c>
      <c r="P98" s="26">
        <v>4.3</v>
      </c>
      <c r="Q98" s="79"/>
    </row>
    <row r="99" spans="1:17" ht="15" customHeight="1" x14ac:dyDescent="0.25">
      <c r="A99" s="77"/>
      <c r="B99" s="117"/>
      <c r="C99" s="56" t="s">
        <v>53</v>
      </c>
      <c r="D99" s="134">
        <v>90</v>
      </c>
      <c r="E99" s="15">
        <v>100</v>
      </c>
      <c r="F99" s="15">
        <v>100</v>
      </c>
      <c r="G99" s="15">
        <v>100</v>
      </c>
      <c r="H99" s="15">
        <v>100</v>
      </c>
      <c r="I99" s="15">
        <v>100</v>
      </c>
      <c r="J99" s="15">
        <v>100</v>
      </c>
      <c r="K99" s="15">
        <v>100</v>
      </c>
      <c r="L99" s="15">
        <v>50</v>
      </c>
      <c r="M99" s="15">
        <v>100</v>
      </c>
      <c r="N99" s="15">
        <v>100</v>
      </c>
      <c r="O99" s="16">
        <v>0</v>
      </c>
      <c r="P99" s="16">
        <v>88</v>
      </c>
      <c r="Q99" s="79"/>
    </row>
    <row r="100" spans="1:17" ht="15" customHeight="1" x14ac:dyDescent="0.25">
      <c r="A100" s="77"/>
      <c r="B100" s="117"/>
      <c r="C100" s="56" t="s">
        <v>117</v>
      </c>
      <c r="D100" s="144">
        <v>0.4</v>
      </c>
      <c r="E100" s="28">
        <v>0.5</v>
      </c>
      <c r="F100" s="28">
        <v>0.6</v>
      </c>
      <c r="G100" s="28">
        <v>1.1000000000000001</v>
      </c>
      <c r="H100" s="28">
        <v>17.899999999999999</v>
      </c>
      <c r="I100" s="28">
        <v>2.6</v>
      </c>
      <c r="J100" s="28">
        <v>21.8</v>
      </c>
      <c r="K100" s="28">
        <v>15.3</v>
      </c>
      <c r="L100" s="28">
        <v>5.6</v>
      </c>
      <c r="M100" s="28">
        <v>0.5</v>
      </c>
      <c r="N100" s="28">
        <v>0.3</v>
      </c>
      <c r="O100" s="29" t="s">
        <v>184</v>
      </c>
      <c r="P100" s="29">
        <v>21.8</v>
      </c>
      <c r="Q100" s="79"/>
    </row>
    <row r="101" spans="1:17" ht="15" customHeight="1" x14ac:dyDescent="0.25">
      <c r="A101" s="103"/>
      <c r="B101" s="118"/>
      <c r="C101" s="57" t="s">
        <v>118</v>
      </c>
      <c r="D101" s="145">
        <v>0.3</v>
      </c>
      <c r="E101" s="31">
        <v>0.4</v>
      </c>
      <c r="F101" s="31">
        <v>0.4</v>
      </c>
      <c r="G101" s="31">
        <v>0.5</v>
      </c>
      <c r="H101" s="31">
        <v>2.2000000000000002</v>
      </c>
      <c r="I101" s="31">
        <v>0.2</v>
      </c>
      <c r="J101" s="31">
        <v>20.9</v>
      </c>
      <c r="K101" s="31">
        <v>2</v>
      </c>
      <c r="L101" s="31">
        <v>5.6</v>
      </c>
      <c r="M101" s="31">
        <v>0.2</v>
      </c>
      <c r="N101" s="31">
        <v>0.2</v>
      </c>
      <c r="O101" s="32" t="s">
        <v>184</v>
      </c>
      <c r="P101" s="32">
        <v>0.2</v>
      </c>
      <c r="Q101" s="79"/>
    </row>
    <row r="102" spans="1:17" ht="15" customHeight="1" x14ac:dyDescent="0.25">
      <c r="A102" s="77" t="s">
        <v>169</v>
      </c>
      <c r="B102" s="81" t="s">
        <v>170</v>
      </c>
      <c r="C102" s="73" t="s">
        <v>15</v>
      </c>
      <c r="D102" s="143" t="s">
        <v>258</v>
      </c>
      <c r="E102" s="143" t="s">
        <v>258</v>
      </c>
      <c r="F102" s="143">
        <v>0.2</v>
      </c>
      <c r="G102" s="143">
        <v>0.6</v>
      </c>
      <c r="H102" s="143">
        <v>0.5</v>
      </c>
      <c r="I102" s="143" t="s">
        <v>258</v>
      </c>
      <c r="J102" s="143">
        <v>0.2</v>
      </c>
      <c r="K102" s="143">
        <v>0.2</v>
      </c>
      <c r="L102" s="143" t="s">
        <v>258</v>
      </c>
      <c r="M102" s="143">
        <v>0.2</v>
      </c>
      <c r="N102" s="25">
        <v>0.2</v>
      </c>
      <c r="O102" s="26" t="s">
        <v>184</v>
      </c>
      <c r="P102" s="26">
        <v>0.2</v>
      </c>
      <c r="Q102" s="79"/>
    </row>
    <row r="103" spans="1:17" ht="15" customHeight="1" x14ac:dyDescent="0.25">
      <c r="A103" s="77"/>
      <c r="B103" s="81"/>
      <c r="C103" s="56" t="s">
        <v>53</v>
      </c>
      <c r="D103" s="134">
        <v>100</v>
      </c>
      <c r="E103" s="15">
        <v>100</v>
      </c>
      <c r="F103" s="15">
        <v>100</v>
      </c>
      <c r="G103" s="15">
        <v>100</v>
      </c>
      <c r="H103" s="15">
        <v>100</v>
      </c>
      <c r="I103" s="15">
        <v>100</v>
      </c>
      <c r="J103" s="15">
        <v>100</v>
      </c>
      <c r="K103" s="15">
        <v>100</v>
      </c>
      <c r="L103" s="15">
        <v>100</v>
      </c>
      <c r="M103" s="15">
        <v>100</v>
      </c>
      <c r="N103" s="15">
        <v>100</v>
      </c>
      <c r="O103" s="16">
        <v>0</v>
      </c>
      <c r="P103" s="16">
        <v>92</v>
      </c>
      <c r="Q103" s="79"/>
    </row>
    <row r="104" spans="1:17" ht="15" customHeight="1" x14ac:dyDescent="0.25">
      <c r="A104" s="77"/>
      <c r="B104" s="81"/>
      <c r="C104" s="56" t="s">
        <v>171</v>
      </c>
      <c r="D104" s="144" t="s">
        <v>258</v>
      </c>
      <c r="E104" s="144" t="s">
        <v>258</v>
      </c>
      <c r="F104" s="144">
        <v>0.2</v>
      </c>
      <c r="G104" s="144">
        <v>1.2</v>
      </c>
      <c r="H104" s="144">
        <v>1.2</v>
      </c>
      <c r="I104" s="144">
        <v>0.1</v>
      </c>
      <c r="J104" s="144">
        <v>0.4</v>
      </c>
      <c r="K104" s="144">
        <v>0.3</v>
      </c>
      <c r="L104" s="144" t="s">
        <v>258</v>
      </c>
      <c r="M104" s="144">
        <v>0.2</v>
      </c>
      <c r="N104" s="28">
        <v>0.2</v>
      </c>
      <c r="O104" s="29" t="s">
        <v>184</v>
      </c>
      <c r="P104" s="29">
        <v>1.2</v>
      </c>
      <c r="Q104" s="79"/>
    </row>
    <row r="105" spans="1:17" ht="15" customHeight="1" x14ac:dyDescent="0.25">
      <c r="A105" s="109"/>
      <c r="B105" s="82"/>
      <c r="C105" s="57" t="s">
        <v>172</v>
      </c>
      <c r="D105" s="145" t="s">
        <v>258</v>
      </c>
      <c r="E105" s="145" t="s">
        <v>258</v>
      </c>
      <c r="F105" s="145">
        <v>0.2</v>
      </c>
      <c r="G105" s="145" t="s">
        <v>258</v>
      </c>
      <c r="H105" s="145">
        <v>0.2</v>
      </c>
      <c r="I105" s="145" t="s">
        <v>258</v>
      </c>
      <c r="J105" s="145" t="s">
        <v>258</v>
      </c>
      <c r="K105" s="145" t="s">
        <v>258</v>
      </c>
      <c r="L105" s="145" t="s">
        <v>258</v>
      </c>
      <c r="M105" s="145" t="s">
        <v>258</v>
      </c>
      <c r="N105" s="31" t="s">
        <v>258</v>
      </c>
      <c r="O105" s="32" t="s">
        <v>184</v>
      </c>
      <c r="P105" s="32" t="s">
        <v>258</v>
      </c>
      <c r="Q105" s="79"/>
    </row>
    <row r="106" spans="1:17" ht="15" hidden="1" customHeight="1" x14ac:dyDescent="0.25">
      <c r="A106" s="77" t="s">
        <v>26</v>
      </c>
      <c r="B106" s="115" t="s">
        <v>49</v>
      </c>
      <c r="C106" s="73" t="s">
        <v>54</v>
      </c>
      <c r="D106" s="143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6"/>
      <c r="P106" s="26"/>
      <c r="Q106" s="79"/>
    </row>
    <row r="107" spans="1:17" ht="15" hidden="1" customHeight="1" x14ac:dyDescent="0.25">
      <c r="A107" s="77"/>
      <c r="B107" s="115"/>
      <c r="C107" s="56" t="s">
        <v>53</v>
      </c>
      <c r="D107" s="13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6"/>
      <c r="P107" s="16"/>
      <c r="Q107" s="79"/>
    </row>
    <row r="108" spans="1:17" ht="15" hidden="1" customHeight="1" x14ac:dyDescent="0.25">
      <c r="A108" s="77"/>
      <c r="B108" s="115"/>
      <c r="C108" s="56" t="s">
        <v>114</v>
      </c>
      <c r="D108" s="144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9"/>
      <c r="P108" s="29"/>
      <c r="Q108" s="79"/>
    </row>
    <row r="109" spans="1:17" ht="15" hidden="1" customHeight="1" x14ac:dyDescent="0.25">
      <c r="A109" s="77"/>
      <c r="B109" s="116"/>
      <c r="C109" s="57" t="s">
        <v>115</v>
      </c>
      <c r="D109" s="145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  <c r="P109" s="32"/>
      <c r="Q109" s="79"/>
    </row>
    <row r="110" spans="1:17" ht="15" hidden="1" customHeight="1" x14ac:dyDescent="0.25">
      <c r="A110" s="77"/>
      <c r="B110" s="115" t="s">
        <v>48</v>
      </c>
      <c r="C110" s="73" t="s">
        <v>54</v>
      </c>
      <c r="D110" s="143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6"/>
      <c r="P110" s="26"/>
      <c r="Q110" s="79"/>
    </row>
    <row r="111" spans="1:17" ht="15" hidden="1" customHeight="1" x14ac:dyDescent="0.25">
      <c r="A111" s="77"/>
      <c r="B111" s="115"/>
      <c r="C111" s="56" t="s">
        <v>53</v>
      </c>
      <c r="D111" s="13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6"/>
      <c r="P111" s="16"/>
      <c r="Q111" s="79"/>
    </row>
    <row r="112" spans="1:17" ht="15" hidden="1" customHeight="1" x14ac:dyDescent="0.25">
      <c r="A112" s="77"/>
      <c r="B112" s="115"/>
      <c r="C112" s="56" t="s">
        <v>114</v>
      </c>
      <c r="D112" s="144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9"/>
      <c r="P112" s="29"/>
      <c r="Q112" s="79"/>
    </row>
    <row r="113" spans="1:17" ht="15" hidden="1" customHeight="1" x14ac:dyDescent="0.25">
      <c r="A113" s="77"/>
      <c r="B113" s="116"/>
      <c r="C113" s="57" t="s">
        <v>115</v>
      </c>
      <c r="D113" s="145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2"/>
      <c r="P113" s="32"/>
      <c r="Q113" s="79"/>
    </row>
    <row r="114" spans="1:17" ht="15" customHeight="1" x14ac:dyDescent="0.25">
      <c r="A114" s="77" t="s">
        <v>26</v>
      </c>
      <c r="B114" s="81" t="s">
        <v>153</v>
      </c>
      <c r="C114" s="73" t="s">
        <v>15</v>
      </c>
      <c r="D114" s="143" t="s">
        <v>258</v>
      </c>
      <c r="E114" s="25" t="s">
        <v>258</v>
      </c>
      <c r="F114" s="25" t="s">
        <v>258</v>
      </c>
      <c r="G114" s="25" t="s">
        <v>258</v>
      </c>
      <c r="H114" s="25" t="s">
        <v>258</v>
      </c>
      <c r="I114" s="25" t="s">
        <v>258</v>
      </c>
      <c r="J114" s="25">
        <v>0.2</v>
      </c>
      <c r="K114" s="25">
        <v>0.2</v>
      </c>
      <c r="L114" s="25" t="s">
        <v>258</v>
      </c>
      <c r="M114" s="25">
        <v>0.1</v>
      </c>
      <c r="N114" s="25" t="s">
        <v>258</v>
      </c>
      <c r="O114" s="26" t="s">
        <v>258</v>
      </c>
      <c r="P114" s="26" t="s">
        <v>258</v>
      </c>
      <c r="Q114" s="79"/>
    </row>
    <row r="115" spans="1:17" ht="15" customHeight="1" x14ac:dyDescent="0.25">
      <c r="A115" s="77"/>
      <c r="B115" s="81"/>
      <c r="C115" s="56" t="s">
        <v>53</v>
      </c>
      <c r="D115" s="134">
        <v>100</v>
      </c>
      <c r="E115" s="15">
        <v>100</v>
      </c>
      <c r="F115" s="15">
        <v>100</v>
      </c>
      <c r="G115" s="15">
        <v>100</v>
      </c>
      <c r="H115" s="15">
        <v>100</v>
      </c>
      <c r="I115" s="15">
        <v>100</v>
      </c>
      <c r="J115" s="15">
        <v>100</v>
      </c>
      <c r="K115" s="15">
        <v>100</v>
      </c>
      <c r="L115" s="15">
        <v>100</v>
      </c>
      <c r="M115" s="15">
        <v>79</v>
      </c>
      <c r="N115" s="15">
        <v>100</v>
      </c>
      <c r="O115" s="16">
        <v>100</v>
      </c>
      <c r="P115" s="16">
        <v>98</v>
      </c>
      <c r="Q115" s="79"/>
    </row>
    <row r="116" spans="1:17" ht="15" customHeight="1" x14ac:dyDescent="0.25">
      <c r="A116" s="77"/>
      <c r="B116" s="81"/>
      <c r="C116" s="56" t="s">
        <v>114</v>
      </c>
      <c r="D116" s="144" t="s">
        <v>258</v>
      </c>
      <c r="E116" s="28" t="s">
        <v>258</v>
      </c>
      <c r="F116" s="28" t="s">
        <v>258</v>
      </c>
      <c r="G116" s="28">
        <v>0.1</v>
      </c>
      <c r="H116" s="28" t="s">
        <v>258</v>
      </c>
      <c r="I116" s="28" t="s">
        <v>258</v>
      </c>
      <c r="J116" s="28">
        <v>0.6</v>
      </c>
      <c r="K116" s="28">
        <v>0.2</v>
      </c>
      <c r="L116" s="28">
        <v>0.2</v>
      </c>
      <c r="M116" s="28">
        <v>0.2</v>
      </c>
      <c r="N116" s="28">
        <v>0.2</v>
      </c>
      <c r="O116" s="29" t="s">
        <v>258</v>
      </c>
      <c r="P116" s="29">
        <v>0.6</v>
      </c>
      <c r="Q116" s="79"/>
    </row>
    <row r="117" spans="1:17" ht="15" customHeight="1" x14ac:dyDescent="0.25">
      <c r="A117" s="103"/>
      <c r="B117" s="82"/>
      <c r="C117" s="57" t="s">
        <v>115</v>
      </c>
      <c r="D117" s="145" t="s">
        <v>258</v>
      </c>
      <c r="E117" s="31" t="s">
        <v>258</v>
      </c>
      <c r="F117" s="31" t="s">
        <v>258</v>
      </c>
      <c r="G117" s="31" t="s">
        <v>258</v>
      </c>
      <c r="H117" s="31" t="s">
        <v>258</v>
      </c>
      <c r="I117" s="31" t="s">
        <v>258</v>
      </c>
      <c r="J117" s="31" t="s">
        <v>258</v>
      </c>
      <c r="K117" s="31" t="s">
        <v>258</v>
      </c>
      <c r="L117" s="31" t="s">
        <v>258</v>
      </c>
      <c r="M117" s="31" t="s">
        <v>258</v>
      </c>
      <c r="N117" s="31" t="s">
        <v>258</v>
      </c>
      <c r="O117" s="32" t="s">
        <v>258</v>
      </c>
      <c r="P117" s="32" t="s">
        <v>258</v>
      </c>
      <c r="Q117" s="79"/>
    </row>
    <row r="118" spans="1:17" ht="15" customHeight="1" x14ac:dyDescent="0.25">
      <c r="A118" s="77" t="s">
        <v>57</v>
      </c>
      <c r="B118" s="83" t="s">
        <v>16</v>
      </c>
      <c r="C118" s="73" t="s">
        <v>15</v>
      </c>
      <c r="D118" s="24" t="s">
        <v>258</v>
      </c>
      <c r="E118" s="25">
        <v>0.1</v>
      </c>
      <c r="F118" s="25">
        <v>0.1</v>
      </c>
      <c r="G118" s="25">
        <v>0.1</v>
      </c>
      <c r="H118" s="25">
        <v>0.1</v>
      </c>
      <c r="I118" s="25" t="s">
        <v>258</v>
      </c>
      <c r="J118" s="25" t="s">
        <v>258</v>
      </c>
      <c r="K118" s="25" t="s">
        <v>258</v>
      </c>
      <c r="L118" s="25" t="s">
        <v>258</v>
      </c>
      <c r="M118" s="25" t="s">
        <v>258</v>
      </c>
      <c r="N118" s="25">
        <v>0.2</v>
      </c>
      <c r="O118" s="26">
        <v>0.1</v>
      </c>
      <c r="P118" s="26" t="s">
        <v>258</v>
      </c>
      <c r="Q118" s="79"/>
    </row>
    <row r="119" spans="1:17" ht="15" customHeight="1" x14ac:dyDescent="0.25">
      <c r="A119" s="77" t="s">
        <v>58</v>
      </c>
      <c r="B119" s="83"/>
      <c r="C119" s="56" t="s">
        <v>53</v>
      </c>
      <c r="D119" s="134">
        <v>16</v>
      </c>
      <c r="E119" s="15">
        <v>17</v>
      </c>
      <c r="F119" s="15">
        <v>16</v>
      </c>
      <c r="G119" s="15">
        <v>17</v>
      </c>
      <c r="H119" s="15">
        <v>16</v>
      </c>
      <c r="I119" s="15">
        <v>17</v>
      </c>
      <c r="J119" s="15">
        <v>13</v>
      </c>
      <c r="K119" s="15">
        <v>16</v>
      </c>
      <c r="L119" s="15">
        <v>17</v>
      </c>
      <c r="M119" s="15">
        <v>16</v>
      </c>
      <c r="N119" s="15">
        <v>17</v>
      </c>
      <c r="O119" s="16">
        <v>19</v>
      </c>
      <c r="P119" s="16">
        <v>16</v>
      </c>
      <c r="Q119" s="79"/>
    </row>
    <row r="120" spans="1:17" ht="15" customHeight="1" x14ac:dyDescent="0.25">
      <c r="A120" s="77"/>
      <c r="B120" s="83"/>
      <c r="C120" s="56" t="s">
        <v>112</v>
      </c>
      <c r="D120" s="147">
        <v>0.2</v>
      </c>
      <c r="E120" s="148">
        <v>0.3</v>
      </c>
      <c r="F120" s="148">
        <v>0.2</v>
      </c>
      <c r="G120" s="148">
        <v>0.2</v>
      </c>
      <c r="H120" s="28">
        <v>0.3</v>
      </c>
      <c r="I120" s="28">
        <v>0.2</v>
      </c>
      <c r="J120" s="28" t="s">
        <v>258</v>
      </c>
      <c r="K120" s="148" t="s">
        <v>258</v>
      </c>
      <c r="L120" s="148" t="s">
        <v>258</v>
      </c>
      <c r="M120" s="148">
        <v>0.1</v>
      </c>
      <c r="N120" s="148">
        <v>0.5</v>
      </c>
      <c r="O120" s="29">
        <v>0.3</v>
      </c>
      <c r="P120" s="29">
        <v>0.5</v>
      </c>
      <c r="Q120" s="79"/>
    </row>
    <row r="121" spans="1:17" ht="15" customHeight="1" x14ac:dyDescent="0.25">
      <c r="A121" s="77"/>
      <c r="B121" s="108"/>
      <c r="C121" s="57" t="s">
        <v>113</v>
      </c>
      <c r="D121" s="30" t="s">
        <v>258</v>
      </c>
      <c r="E121" s="31" t="s">
        <v>258</v>
      </c>
      <c r="F121" s="31" t="s">
        <v>258</v>
      </c>
      <c r="G121" s="31" t="s">
        <v>258</v>
      </c>
      <c r="H121" s="31" t="s">
        <v>258</v>
      </c>
      <c r="I121" s="31" t="s">
        <v>258</v>
      </c>
      <c r="J121" s="31" t="s">
        <v>258</v>
      </c>
      <c r="K121" s="31" t="s">
        <v>258</v>
      </c>
      <c r="L121" s="31" t="s">
        <v>258</v>
      </c>
      <c r="M121" s="31" t="s">
        <v>258</v>
      </c>
      <c r="N121" s="31" t="s">
        <v>258</v>
      </c>
      <c r="O121" s="32" t="s">
        <v>258</v>
      </c>
      <c r="P121" s="32" t="s">
        <v>258</v>
      </c>
      <c r="Q121" s="79"/>
    </row>
    <row r="122" spans="1:17" ht="15" customHeight="1" x14ac:dyDescent="0.25">
      <c r="A122" s="77"/>
      <c r="B122" s="81" t="s">
        <v>155</v>
      </c>
      <c r="C122" s="73" t="s">
        <v>15</v>
      </c>
      <c r="D122" s="24" t="s">
        <v>184</v>
      </c>
      <c r="E122" s="25">
        <v>0.3</v>
      </c>
      <c r="F122" s="25">
        <v>0.2</v>
      </c>
      <c r="G122" s="156">
        <v>0.4</v>
      </c>
      <c r="H122" s="156">
        <v>0.2</v>
      </c>
      <c r="I122" s="156">
        <v>0.2</v>
      </c>
      <c r="J122" s="156">
        <v>0.2</v>
      </c>
      <c r="K122" s="156">
        <v>0.1</v>
      </c>
      <c r="L122" s="156">
        <v>0.1</v>
      </c>
      <c r="M122" s="156">
        <v>0.1</v>
      </c>
      <c r="N122" s="156">
        <v>0.3</v>
      </c>
      <c r="O122" s="157">
        <v>0.3</v>
      </c>
      <c r="P122" s="157">
        <v>0.2</v>
      </c>
      <c r="Q122" s="79"/>
    </row>
    <row r="123" spans="1:17" ht="15" customHeight="1" x14ac:dyDescent="0.25">
      <c r="A123" s="77"/>
      <c r="B123" s="83" t="s">
        <v>777</v>
      </c>
      <c r="C123" s="56" t="s">
        <v>14</v>
      </c>
      <c r="D123" s="134">
        <v>0</v>
      </c>
      <c r="E123" s="15">
        <v>17</v>
      </c>
      <c r="F123" s="15">
        <v>16</v>
      </c>
      <c r="G123" s="15">
        <v>17</v>
      </c>
      <c r="H123" s="15">
        <v>16</v>
      </c>
      <c r="I123" s="15">
        <v>17</v>
      </c>
      <c r="J123" s="15">
        <v>16</v>
      </c>
      <c r="K123" s="15">
        <v>16</v>
      </c>
      <c r="L123" s="15">
        <v>17</v>
      </c>
      <c r="M123" s="15">
        <v>10</v>
      </c>
      <c r="N123" s="15">
        <v>17</v>
      </c>
      <c r="O123" s="16">
        <v>16</v>
      </c>
      <c r="P123" s="16">
        <v>14</v>
      </c>
      <c r="Q123" s="79"/>
    </row>
    <row r="124" spans="1:17" ht="15" customHeight="1" x14ac:dyDescent="0.25">
      <c r="A124" s="77"/>
      <c r="B124" s="81"/>
      <c r="C124" s="56" t="s">
        <v>80</v>
      </c>
      <c r="D124" s="147" t="s">
        <v>184</v>
      </c>
      <c r="E124" s="148">
        <v>0.5</v>
      </c>
      <c r="F124" s="148">
        <v>0.3</v>
      </c>
      <c r="G124" s="148">
        <v>0.5</v>
      </c>
      <c r="H124" s="159">
        <v>0.3</v>
      </c>
      <c r="I124" s="159">
        <v>0.3</v>
      </c>
      <c r="J124" s="159">
        <v>0.3</v>
      </c>
      <c r="K124" s="148">
        <v>0.2</v>
      </c>
      <c r="L124" s="148">
        <v>0.1</v>
      </c>
      <c r="M124" s="159">
        <v>0.2</v>
      </c>
      <c r="N124" s="159">
        <v>0.4</v>
      </c>
      <c r="O124" s="29">
        <v>0.4</v>
      </c>
      <c r="P124" s="29">
        <v>0.5</v>
      </c>
      <c r="Q124" s="79"/>
    </row>
    <row r="125" spans="1:17" ht="15" customHeight="1" x14ac:dyDescent="0.25">
      <c r="A125" s="77"/>
      <c r="B125" s="82"/>
      <c r="C125" s="57" t="s">
        <v>81</v>
      </c>
      <c r="D125" s="147" t="s">
        <v>184</v>
      </c>
      <c r="E125" s="148">
        <v>0.1</v>
      </c>
      <c r="F125" s="148">
        <v>0.2</v>
      </c>
      <c r="G125" s="148">
        <v>0.3</v>
      </c>
      <c r="H125" s="162">
        <v>0.2</v>
      </c>
      <c r="I125" s="162">
        <v>0.1</v>
      </c>
      <c r="J125" s="162">
        <v>0.1</v>
      </c>
      <c r="K125" s="148" t="s">
        <v>258</v>
      </c>
      <c r="L125" s="148" t="s">
        <v>258</v>
      </c>
      <c r="M125" s="162" t="s">
        <v>258</v>
      </c>
      <c r="N125" s="162">
        <v>0.2</v>
      </c>
      <c r="O125" s="32">
        <v>0.2</v>
      </c>
      <c r="P125" s="32" t="s">
        <v>258</v>
      </c>
      <c r="Q125" s="79"/>
    </row>
    <row r="126" spans="1:17" ht="15" customHeight="1" x14ac:dyDescent="0.25">
      <c r="A126" s="77"/>
      <c r="B126" s="83" t="s">
        <v>18</v>
      </c>
      <c r="C126" s="73" t="s">
        <v>54</v>
      </c>
      <c r="D126" s="143" t="s">
        <v>184</v>
      </c>
      <c r="E126" s="25">
        <v>0.2</v>
      </c>
      <c r="F126" s="25">
        <v>0.4</v>
      </c>
      <c r="G126" s="25">
        <v>0.2</v>
      </c>
      <c r="H126" s="25">
        <v>0.2</v>
      </c>
      <c r="I126" s="25">
        <v>0.1</v>
      </c>
      <c r="J126" s="25">
        <v>0.1</v>
      </c>
      <c r="K126" s="25">
        <v>0.1</v>
      </c>
      <c r="L126" s="25" t="s">
        <v>258</v>
      </c>
      <c r="M126" s="25">
        <v>0.1</v>
      </c>
      <c r="N126" s="25">
        <v>0.3</v>
      </c>
      <c r="O126" s="26">
        <v>0.3</v>
      </c>
      <c r="P126" s="26">
        <v>0.2</v>
      </c>
      <c r="Q126" s="79"/>
    </row>
    <row r="127" spans="1:17" ht="15" customHeight="1" x14ac:dyDescent="0.25">
      <c r="A127" s="77"/>
      <c r="B127" s="83"/>
      <c r="C127" s="56" t="s">
        <v>53</v>
      </c>
      <c r="D127" s="134">
        <v>0</v>
      </c>
      <c r="E127" s="15">
        <v>17</v>
      </c>
      <c r="F127" s="15">
        <v>16</v>
      </c>
      <c r="G127" s="15">
        <v>17</v>
      </c>
      <c r="H127" s="15">
        <v>16</v>
      </c>
      <c r="I127" s="15">
        <v>17</v>
      </c>
      <c r="J127" s="15">
        <v>16</v>
      </c>
      <c r="K127" s="15">
        <v>16</v>
      </c>
      <c r="L127" s="15">
        <v>17</v>
      </c>
      <c r="M127" s="15">
        <v>16</v>
      </c>
      <c r="N127" s="15">
        <v>17</v>
      </c>
      <c r="O127" s="16">
        <v>13</v>
      </c>
      <c r="P127" s="16">
        <v>15</v>
      </c>
      <c r="Q127" s="79"/>
    </row>
    <row r="128" spans="1:17" ht="15" customHeight="1" x14ac:dyDescent="0.25">
      <c r="A128" s="77"/>
      <c r="B128" s="83"/>
      <c r="C128" s="56" t="s">
        <v>112</v>
      </c>
      <c r="D128" s="144" t="s">
        <v>184</v>
      </c>
      <c r="E128" s="28">
        <v>0.3</v>
      </c>
      <c r="F128" s="28">
        <v>0.6</v>
      </c>
      <c r="G128" s="28">
        <v>0.2</v>
      </c>
      <c r="H128" s="28">
        <v>0.3</v>
      </c>
      <c r="I128" s="28">
        <v>0.1</v>
      </c>
      <c r="J128" s="28">
        <v>0.1</v>
      </c>
      <c r="K128" s="28">
        <v>0.1</v>
      </c>
      <c r="L128" s="28">
        <v>0.1</v>
      </c>
      <c r="M128" s="28">
        <v>0.1</v>
      </c>
      <c r="N128" s="28">
        <v>0.4</v>
      </c>
      <c r="O128" s="29">
        <v>0.4</v>
      </c>
      <c r="P128" s="29">
        <v>0.6</v>
      </c>
      <c r="Q128" s="79"/>
    </row>
    <row r="129" spans="1:17" ht="15" customHeight="1" x14ac:dyDescent="0.25">
      <c r="A129" s="103"/>
      <c r="B129" s="108"/>
      <c r="C129" s="57" t="s">
        <v>113</v>
      </c>
      <c r="D129" s="145" t="s">
        <v>184</v>
      </c>
      <c r="E129" s="31">
        <v>0.1</v>
      </c>
      <c r="F129" s="31">
        <v>0.2</v>
      </c>
      <c r="G129" s="31">
        <v>0.1</v>
      </c>
      <c r="H129" s="31" t="s">
        <v>258</v>
      </c>
      <c r="I129" s="31" t="s">
        <v>258</v>
      </c>
      <c r="J129" s="31" t="s">
        <v>258</v>
      </c>
      <c r="K129" s="31" t="s">
        <v>258</v>
      </c>
      <c r="L129" s="31" t="s">
        <v>258</v>
      </c>
      <c r="M129" s="31" t="s">
        <v>258</v>
      </c>
      <c r="N129" s="31">
        <v>0.2</v>
      </c>
      <c r="O129" s="32">
        <v>0.2</v>
      </c>
      <c r="P129" s="32" t="s">
        <v>258</v>
      </c>
      <c r="Q129" s="79"/>
    </row>
    <row r="130" spans="1:17" ht="15" customHeight="1" x14ac:dyDescent="0.35">
      <c r="A130" s="77" t="s">
        <v>27</v>
      </c>
      <c r="B130" s="78" t="s">
        <v>239</v>
      </c>
      <c r="C130" s="73" t="s">
        <v>15</v>
      </c>
      <c r="D130" s="143">
        <v>0.6</v>
      </c>
      <c r="E130" s="25">
        <v>1.7</v>
      </c>
      <c r="F130" s="25">
        <v>1.5</v>
      </c>
      <c r="G130" s="25">
        <v>2.4</v>
      </c>
      <c r="H130" s="25">
        <v>1.7</v>
      </c>
      <c r="I130" s="25">
        <v>3.3</v>
      </c>
      <c r="J130" s="25">
        <v>2.7</v>
      </c>
      <c r="K130" s="25">
        <v>0.9</v>
      </c>
      <c r="L130" s="25">
        <v>1.4</v>
      </c>
      <c r="M130" s="25">
        <v>1.5</v>
      </c>
      <c r="N130" s="25">
        <v>0.5</v>
      </c>
      <c r="O130" s="26">
        <v>0.3</v>
      </c>
      <c r="P130" s="26">
        <v>1.6</v>
      </c>
      <c r="Q130" s="79"/>
    </row>
    <row r="131" spans="1:17" ht="15" customHeight="1" x14ac:dyDescent="0.25">
      <c r="A131" s="77"/>
      <c r="B131" s="81"/>
      <c r="C131" s="56" t="s">
        <v>61</v>
      </c>
      <c r="D131" s="134">
        <v>100</v>
      </c>
      <c r="E131" s="15">
        <v>100</v>
      </c>
      <c r="F131" s="15">
        <v>100</v>
      </c>
      <c r="G131" s="15">
        <v>100</v>
      </c>
      <c r="H131" s="15">
        <v>100</v>
      </c>
      <c r="I131" s="15">
        <v>100</v>
      </c>
      <c r="J131" s="15">
        <v>100</v>
      </c>
      <c r="K131" s="15">
        <v>100</v>
      </c>
      <c r="L131" s="15">
        <v>100</v>
      </c>
      <c r="M131" s="15">
        <v>100</v>
      </c>
      <c r="N131" s="15">
        <v>100</v>
      </c>
      <c r="O131" s="16">
        <v>100</v>
      </c>
      <c r="P131" s="16">
        <v>100</v>
      </c>
      <c r="Q131" s="79"/>
    </row>
    <row r="132" spans="1:17" ht="15" customHeight="1" x14ac:dyDescent="0.25">
      <c r="A132" s="77"/>
      <c r="B132" s="81"/>
      <c r="C132" s="56" t="s">
        <v>179</v>
      </c>
      <c r="D132" s="144">
        <v>1</v>
      </c>
      <c r="E132" s="28">
        <v>1.7</v>
      </c>
      <c r="F132" s="28">
        <v>2.2000000000000002</v>
      </c>
      <c r="G132" s="28">
        <v>2.4</v>
      </c>
      <c r="H132" s="28">
        <v>2.1</v>
      </c>
      <c r="I132" s="28">
        <v>3.9</v>
      </c>
      <c r="J132" s="28">
        <v>2.7</v>
      </c>
      <c r="K132" s="28">
        <v>1.7</v>
      </c>
      <c r="L132" s="28">
        <v>1.4</v>
      </c>
      <c r="M132" s="28">
        <v>2.7</v>
      </c>
      <c r="N132" s="28">
        <v>0.5</v>
      </c>
      <c r="O132" s="29">
        <v>0.3</v>
      </c>
      <c r="P132" s="29">
        <v>3.9</v>
      </c>
      <c r="Q132" s="79"/>
    </row>
    <row r="133" spans="1:17" ht="15" customHeight="1" x14ac:dyDescent="0.25">
      <c r="A133" s="77"/>
      <c r="B133" s="82"/>
      <c r="C133" s="57" t="s">
        <v>180</v>
      </c>
      <c r="D133" s="145">
        <v>0.2</v>
      </c>
      <c r="E133" s="31">
        <v>1.7</v>
      </c>
      <c r="F133" s="31">
        <v>0.9</v>
      </c>
      <c r="G133" s="31">
        <v>2.4</v>
      </c>
      <c r="H133" s="31">
        <v>1.2</v>
      </c>
      <c r="I133" s="31">
        <v>2.7</v>
      </c>
      <c r="J133" s="31">
        <v>2.7</v>
      </c>
      <c r="K133" s="31">
        <v>0.1</v>
      </c>
      <c r="L133" s="31">
        <v>1.4</v>
      </c>
      <c r="M133" s="31">
        <v>0.3</v>
      </c>
      <c r="N133" s="31">
        <v>0.5</v>
      </c>
      <c r="O133" s="32">
        <v>0.3</v>
      </c>
      <c r="P133" s="32">
        <v>0.1</v>
      </c>
      <c r="Q133" s="79"/>
    </row>
    <row r="134" spans="1:17" ht="15" customHeight="1" x14ac:dyDescent="0.25">
      <c r="A134" s="77"/>
      <c r="B134" s="81" t="s">
        <v>185</v>
      </c>
      <c r="C134" s="73" t="s">
        <v>15</v>
      </c>
      <c r="D134" s="143">
        <v>7.5</v>
      </c>
      <c r="E134" s="25">
        <v>3.8</v>
      </c>
      <c r="F134" s="25">
        <v>8.6</v>
      </c>
      <c r="G134" s="25">
        <v>11.3</v>
      </c>
      <c r="H134" s="25">
        <v>10.9</v>
      </c>
      <c r="I134" s="25">
        <v>10.6</v>
      </c>
      <c r="J134" s="25">
        <v>8.6</v>
      </c>
      <c r="K134" s="25">
        <v>6.4</v>
      </c>
      <c r="L134" s="25">
        <v>11.9</v>
      </c>
      <c r="M134" s="25">
        <v>9.1999999999999993</v>
      </c>
      <c r="N134" s="25">
        <v>14</v>
      </c>
      <c r="O134" s="26">
        <v>5.2</v>
      </c>
      <c r="P134" s="26">
        <v>9</v>
      </c>
      <c r="Q134" s="79"/>
    </row>
    <row r="135" spans="1:17" ht="15" customHeight="1" x14ac:dyDescent="0.25">
      <c r="A135" s="77"/>
      <c r="B135" s="81"/>
      <c r="C135" s="56" t="s">
        <v>53</v>
      </c>
      <c r="D135" s="134">
        <v>100</v>
      </c>
      <c r="E135" s="15">
        <v>100</v>
      </c>
      <c r="F135" s="15">
        <v>100</v>
      </c>
      <c r="G135" s="15">
        <v>100</v>
      </c>
      <c r="H135" s="15">
        <v>100</v>
      </c>
      <c r="I135" s="15">
        <v>100</v>
      </c>
      <c r="J135" s="15">
        <v>100</v>
      </c>
      <c r="K135" s="15">
        <v>100</v>
      </c>
      <c r="L135" s="15">
        <v>100</v>
      </c>
      <c r="M135" s="15">
        <v>100</v>
      </c>
      <c r="N135" s="15">
        <v>100</v>
      </c>
      <c r="O135" s="16">
        <v>100</v>
      </c>
      <c r="P135" s="16">
        <v>100</v>
      </c>
      <c r="Q135" s="79"/>
    </row>
    <row r="136" spans="1:17" ht="15" customHeight="1" x14ac:dyDescent="0.25">
      <c r="A136" s="77"/>
      <c r="B136" s="81"/>
      <c r="C136" s="56" t="s">
        <v>114</v>
      </c>
      <c r="D136" s="144">
        <v>8</v>
      </c>
      <c r="E136" s="28">
        <v>5.0999999999999996</v>
      </c>
      <c r="F136" s="28">
        <v>11.6</v>
      </c>
      <c r="G136" s="28">
        <v>17.5</v>
      </c>
      <c r="H136" s="28">
        <v>15</v>
      </c>
      <c r="I136" s="28">
        <v>16.3</v>
      </c>
      <c r="J136" s="28">
        <v>11.8</v>
      </c>
      <c r="K136" s="28">
        <v>10.199999999999999</v>
      </c>
      <c r="L136" s="28">
        <v>14.4</v>
      </c>
      <c r="M136" s="28">
        <v>15.6</v>
      </c>
      <c r="N136" s="28">
        <v>19.5</v>
      </c>
      <c r="O136" s="29">
        <v>15.1</v>
      </c>
      <c r="P136" s="29">
        <v>19.5</v>
      </c>
      <c r="Q136" s="79"/>
    </row>
    <row r="137" spans="1:17" ht="15" customHeight="1" x14ac:dyDescent="0.25">
      <c r="A137" s="77"/>
      <c r="B137" s="82"/>
      <c r="C137" s="57" t="s">
        <v>115</v>
      </c>
      <c r="D137" s="145">
        <v>6.7</v>
      </c>
      <c r="E137" s="31">
        <v>3.3</v>
      </c>
      <c r="F137" s="31">
        <v>4.5</v>
      </c>
      <c r="G137" s="31">
        <v>8</v>
      </c>
      <c r="H137" s="31">
        <v>8.8000000000000007</v>
      </c>
      <c r="I137" s="31">
        <v>5.2</v>
      </c>
      <c r="J137" s="31">
        <v>6.2</v>
      </c>
      <c r="K137" s="31">
        <v>1.9</v>
      </c>
      <c r="L137" s="31">
        <v>9.6999999999999993</v>
      </c>
      <c r="M137" s="31">
        <v>3.5</v>
      </c>
      <c r="N137" s="31">
        <v>8.8000000000000007</v>
      </c>
      <c r="O137" s="32">
        <v>0.3</v>
      </c>
      <c r="P137" s="32">
        <v>0.3</v>
      </c>
      <c r="Q137" s="79"/>
    </row>
    <row r="138" spans="1:17" ht="15" customHeight="1" x14ac:dyDescent="0.25">
      <c r="A138" s="77"/>
      <c r="B138" s="81" t="s">
        <v>50</v>
      </c>
      <c r="C138" s="73" t="s">
        <v>15</v>
      </c>
      <c r="D138" s="143">
        <v>4.8</v>
      </c>
      <c r="E138" s="25">
        <v>4.7</v>
      </c>
      <c r="F138" s="25">
        <v>7.3</v>
      </c>
      <c r="G138" s="25">
        <v>1.1000000000000001</v>
      </c>
      <c r="H138" s="25">
        <v>0.7</v>
      </c>
      <c r="I138" s="25">
        <v>3.5</v>
      </c>
      <c r="J138" s="25">
        <v>4.5</v>
      </c>
      <c r="K138" s="25">
        <v>2</v>
      </c>
      <c r="L138" s="25">
        <v>1.9</v>
      </c>
      <c r="M138" s="25">
        <v>0.7</v>
      </c>
      <c r="N138" s="25">
        <v>1.4</v>
      </c>
      <c r="O138" s="26">
        <v>5.9</v>
      </c>
      <c r="P138" s="26">
        <v>3.2</v>
      </c>
      <c r="Q138" s="79"/>
    </row>
    <row r="139" spans="1:17" ht="15" customHeight="1" x14ac:dyDescent="0.25">
      <c r="A139" s="77"/>
      <c r="B139" s="81"/>
      <c r="C139" s="56" t="s">
        <v>53</v>
      </c>
      <c r="D139" s="134">
        <v>100</v>
      </c>
      <c r="E139" s="15">
        <v>100</v>
      </c>
      <c r="F139" s="15">
        <v>100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6">
        <v>100</v>
      </c>
      <c r="P139" s="16">
        <v>100</v>
      </c>
      <c r="Q139" s="79"/>
    </row>
    <row r="140" spans="1:17" ht="15" customHeight="1" x14ac:dyDescent="0.25">
      <c r="A140" s="77"/>
      <c r="B140" s="81"/>
      <c r="C140" s="56" t="s">
        <v>114</v>
      </c>
      <c r="D140" s="144">
        <v>6.7</v>
      </c>
      <c r="E140" s="28">
        <v>5.2</v>
      </c>
      <c r="F140" s="28">
        <v>12.4</v>
      </c>
      <c r="G140" s="28">
        <v>1.3</v>
      </c>
      <c r="H140" s="28">
        <v>1.1000000000000001</v>
      </c>
      <c r="I140" s="28">
        <v>5.4</v>
      </c>
      <c r="J140" s="28">
        <v>5.6</v>
      </c>
      <c r="K140" s="28">
        <v>3</v>
      </c>
      <c r="L140" s="28">
        <v>3.9</v>
      </c>
      <c r="M140" s="28">
        <v>0.9</v>
      </c>
      <c r="N140" s="28">
        <v>3.9</v>
      </c>
      <c r="O140" s="29">
        <v>8.3000000000000007</v>
      </c>
      <c r="P140" s="29">
        <v>12.4</v>
      </c>
      <c r="Q140" s="79"/>
    </row>
    <row r="141" spans="1:17" ht="15" customHeight="1" x14ac:dyDescent="0.25">
      <c r="A141" s="77"/>
      <c r="B141" s="82"/>
      <c r="C141" s="57" t="s">
        <v>115</v>
      </c>
      <c r="D141" s="145">
        <v>2.4</v>
      </c>
      <c r="E141" s="31">
        <v>4.3</v>
      </c>
      <c r="F141" s="31">
        <v>1.9</v>
      </c>
      <c r="G141" s="31">
        <v>0.9</v>
      </c>
      <c r="H141" s="31">
        <v>0.4</v>
      </c>
      <c r="I141" s="31">
        <v>0.3</v>
      </c>
      <c r="J141" s="31">
        <v>1.9</v>
      </c>
      <c r="K141" s="31">
        <v>0.3</v>
      </c>
      <c r="L141" s="31">
        <v>0.4</v>
      </c>
      <c r="M141" s="31">
        <v>0.3</v>
      </c>
      <c r="N141" s="31">
        <v>0.4</v>
      </c>
      <c r="O141" s="32">
        <v>2.9</v>
      </c>
      <c r="P141" s="32">
        <v>0.3</v>
      </c>
      <c r="Q141" s="79"/>
    </row>
    <row r="142" spans="1:17" ht="15" customHeight="1" x14ac:dyDescent="0.25">
      <c r="A142" s="77"/>
      <c r="B142" s="81" t="s">
        <v>157</v>
      </c>
      <c r="C142" s="73" t="s">
        <v>15</v>
      </c>
      <c r="D142" s="143">
        <v>0.6</v>
      </c>
      <c r="E142" s="25">
        <v>0.8</v>
      </c>
      <c r="F142" s="25">
        <v>0.7</v>
      </c>
      <c r="G142" s="25">
        <v>0.6</v>
      </c>
      <c r="H142" s="25">
        <v>0.7</v>
      </c>
      <c r="I142" s="25">
        <v>0.7</v>
      </c>
      <c r="J142" s="25">
        <v>0.8</v>
      </c>
      <c r="K142" s="25">
        <v>0.6</v>
      </c>
      <c r="L142" s="25">
        <v>0.7</v>
      </c>
      <c r="M142" s="25">
        <v>1</v>
      </c>
      <c r="N142" s="25">
        <v>1.3</v>
      </c>
      <c r="O142" s="26">
        <v>1.6</v>
      </c>
      <c r="P142" s="26">
        <v>0.8</v>
      </c>
      <c r="Q142" s="79"/>
    </row>
    <row r="143" spans="1:17" ht="15" customHeight="1" x14ac:dyDescent="0.25">
      <c r="A143" s="77"/>
      <c r="B143" s="81"/>
      <c r="C143" s="56" t="s">
        <v>53</v>
      </c>
      <c r="D143" s="134">
        <v>100</v>
      </c>
      <c r="E143" s="15">
        <v>100</v>
      </c>
      <c r="F143" s="15">
        <v>100</v>
      </c>
      <c r="G143" s="15">
        <v>100</v>
      </c>
      <c r="H143" s="15">
        <v>100</v>
      </c>
      <c r="I143" s="15">
        <v>100</v>
      </c>
      <c r="J143" s="15">
        <v>100</v>
      </c>
      <c r="K143" s="15">
        <v>100</v>
      </c>
      <c r="L143" s="15">
        <v>100</v>
      </c>
      <c r="M143" s="15">
        <v>100</v>
      </c>
      <c r="N143" s="15">
        <v>100</v>
      </c>
      <c r="O143" s="16">
        <v>100</v>
      </c>
      <c r="P143" s="16">
        <v>100</v>
      </c>
      <c r="Q143" s="79"/>
    </row>
    <row r="144" spans="1:17" ht="15" customHeight="1" x14ac:dyDescent="0.25">
      <c r="A144" s="77"/>
      <c r="B144" s="81"/>
      <c r="C144" s="56" t="s">
        <v>117</v>
      </c>
      <c r="D144" s="144">
        <v>0.9</v>
      </c>
      <c r="E144" s="28">
        <v>0.9</v>
      </c>
      <c r="F144" s="28">
        <v>0.8</v>
      </c>
      <c r="G144" s="28">
        <v>0.6</v>
      </c>
      <c r="H144" s="28">
        <v>0.7</v>
      </c>
      <c r="I144" s="28">
        <v>0.7</v>
      </c>
      <c r="J144" s="28">
        <v>0.8</v>
      </c>
      <c r="K144" s="28">
        <v>0.7</v>
      </c>
      <c r="L144" s="28">
        <v>0.7</v>
      </c>
      <c r="M144" s="28">
        <v>1</v>
      </c>
      <c r="N144" s="28">
        <v>1.3</v>
      </c>
      <c r="O144" s="29">
        <v>1.8</v>
      </c>
      <c r="P144" s="29">
        <v>1.8</v>
      </c>
      <c r="Q144" s="79"/>
    </row>
    <row r="145" spans="1:17" ht="15" customHeight="1" x14ac:dyDescent="0.25">
      <c r="A145" s="103"/>
      <c r="B145" s="82"/>
      <c r="C145" s="57" t="s">
        <v>118</v>
      </c>
      <c r="D145" s="145">
        <v>0.2</v>
      </c>
      <c r="E145" s="31">
        <v>0.8</v>
      </c>
      <c r="F145" s="31">
        <v>0.6</v>
      </c>
      <c r="G145" s="31">
        <v>0.6</v>
      </c>
      <c r="H145" s="31">
        <v>0.6</v>
      </c>
      <c r="I145" s="31">
        <v>0.6</v>
      </c>
      <c r="J145" s="31">
        <v>0.7</v>
      </c>
      <c r="K145" s="31">
        <v>0.6</v>
      </c>
      <c r="L145" s="31">
        <v>0.6</v>
      </c>
      <c r="M145" s="31">
        <v>0.9</v>
      </c>
      <c r="N145" s="31">
        <v>1.2</v>
      </c>
      <c r="O145" s="32">
        <v>1.3</v>
      </c>
      <c r="P145" s="32">
        <v>0.2</v>
      </c>
      <c r="Q145" s="79"/>
    </row>
    <row r="146" spans="1:17" ht="15" customHeight="1" x14ac:dyDescent="0.25">
      <c r="A146" s="77" t="s">
        <v>163</v>
      </c>
      <c r="B146" s="83" t="s">
        <v>12</v>
      </c>
      <c r="C146" s="128" t="s">
        <v>54</v>
      </c>
      <c r="D146" s="263">
        <v>2</v>
      </c>
      <c r="E146" s="184">
        <v>1</v>
      </c>
      <c r="F146" s="184">
        <v>1</v>
      </c>
      <c r="G146" s="184">
        <v>1.1000000000000001</v>
      </c>
      <c r="H146" s="184">
        <v>0.7</v>
      </c>
      <c r="I146" s="184">
        <v>7.4</v>
      </c>
      <c r="J146" s="184">
        <v>0.4</v>
      </c>
      <c r="K146" s="184">
        <v>1.4</v>
      </c>
      <c r="L146" s="184">
        <v>1.2</v>
      </c>
      <c r="M146" s="184">
        <v>0.3</v>
      </c>
      <c r="N146" s="184">
        <v>0.4</v>
      </c>
      <c r="O146" s="165">
        <v>1.4</v>
      </c>
      <c r="P146" s="165">
        <v>1.5</v>
      </c>
      <c r="Q146" s="79"/>
    </row>
    <row r="147" spans="1:17" ht="15" customHeight="1" x14ac:dyDescent="0.25">
      <c r="A147" s="77"/>
      <c r="B147" s="83"/>
      <c r="C147" s="56" t="s">
        <v>53</v>
      </c>
      <c r="D147" s="134">
        <v>90</v>
      </c>
      <c r="E147" s="15">
        <v>100</v>
      </c>
      <c r="F147" s="15">
        <v>100</v>
      </c>
      <c r="G147" s="15">
        <v>100</v>
      </c>
      <c r="H147" s="15">
        <v>100</v>
      </c>
      <c r="I147" s="15">
        <v>100</v>
      </c>
      <c r="J147" s="15">
        <v>100</v>
      </c>
      <c r="K147" s="15">
        <v>100</v>
      </c>
      <c r="L147" s="15">
        <v>100</v>
      </c>
      <c r="M147" s="15">
        <v>100</v>
      </c>
      <c r="N147" s="15">
        <v>100</v>
      </c>
      <c r="O147" s="16">
        <v>100</v>
      </c>
      <c r="P147" s="16">
        <v>99</v>
      </c>
      <c r="Q147" s="79"/>
    </row>
    <row r="148" spans="1:17" ht="15" customHeight="1" x14ac:dyDescent="0.25">
      <c r="A148" s="77"/>
      <c r="B148" s="83"/>
      <c r="C148" s="56" t="s">
        <v>125</v>
      </c>
      <c r="D148" s="144">
        <v>2.7</v>
      </c>
      <c r="E148" s="28">
        <v>1.4</v>
      </c>
      <c r="F148" s="28">
        <v>1.2</v>
      </c>
      <c r="G148" s="28">
        <v>1.1000000000000001</v>
      </c>
      <c r="H148" s="28">
        <v>0.8</v>
      </c>
      <c r="I148" s="28">
        <v>17.899999999999999</v>
      </c>
      <c r="J148" s="28">
        <v>0.6</v>
      </c>
      <c r="K148" s="28">
        <v>1.5</v>
      </c>
      <c r="L148" s="28">
        <v>1.4</v>
      </c>
      <c r="M148" s="28">
        <v>0.3</v>
      </c>
      <c r="N148" s="28">
        <v>0.5</v>
      </c>
      <c r="O148" s="29">
        <v>1.6</v>
      </c>
      <c r="P148" s="29">
        <v>17.899999999999999</v>
      </c>
      <c r="Q148" s="79"/>
    </row>
    <row r="149" spans="1:17" ht="15" customHeight="1" x14ac:dyDescent="0.25">
      <c r="A149" s="77"/>
      <c r="B149" s="108"/>
      <c r="C149" s="57" t="s">
        <v>126</v>
      </c>
      <c r="D149" s="145">
        <v>0.8</v>
      </c>
      <c r="E149" s="31">
        <v>0.7</v>
      </c>
      <c r="F149" s="31">
        <v>0.8</v>
      </c>
      <c r="G149" s="31">
        <v>1</v>
      </c>
      <c r="H149" s="31">
        <v>0.6</v>
      </c>
      <c r="I149" s="31">
        <v>2.1</v>
      </c>
      <c r="J149" s="31">
        <v>0.4</v>
      </c>
      <c r="K149" s="31">
        <v>1.3</v>
      </c>
      <c r="L149" s="31">
        <v>1.1000000000000001</v>
      </c>
      <c r="M149" s="31">
        <v>0.2</v>
      </c>
      <c r="N149" s="31">
        <v>0.3</v>
      </c>
      <c r="O149" s="32">
        <v>1.1000000000000001</v>
      </c>
      <c r="P149" s="32">
        <v>0.2</v>
      </c>
      <c r="Q149" s="79"/>
    </row>
    <row r="150" spans="1:17" ht="15" hidden="1" customHeight="1" x14ac:dyDescent="0.25">
      <c r="A150" s="77"/>
      <c r="B150" s="83" t="s">
        <v>167</v>
      </c>
      <c r="C150" s="73" t="s">
        <v>54</v>
      </c>
      <c r="D150" s="143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6"/>
      <c r="P150" s="26"/>
      <c r="Q150" s="79"/>
    </row>
    <row r="151" spans="1:17" ht="15" hidden="1" customHeight="1" x14ac:dyDescent="0.25">
      <c r="A151" s="77"/>
      <c r="B151" s="83"/>
      <c r="C151" s="56" t="s">
        <v>53</v>
      </c>
      <c r="D151" s="13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6"/>
      <c r="P151" s="16"/>
      <c r="Q151" s="79"/>
    </row>
    <row r="152" spans="1:17" ht="15" hidden="1" customHeight="1" x14ac:dyDescent="0.25">
      <c r="A152" s="77"/>
      <c r="B152" s="83"/>
      <c r="C152" s="56" t="s">
        <v>125</v>
      </c>
      <c r="D152" s="144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9"/>
      <c r="P152" s="29"/>
      <c r="Q152" s="79"/>
    </row>
    <row r="153" spans="1:17" ht="15" hidden="1" customHeight="1" x14ac:dyDescent="0.25">
      <c r="A153" s="77"/>
      <c r="B153" s="108"/>
      <c r="C153" s="57" t="s">
        <v>126</v>
      </c>
      <c r="D153" s="145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2"/>
      <c r="P153" s="32"/>
      <c r="Q153" s="79"/>
    </row>
    <row r="154" spans="1:17" ht="15" customHeight="1" x14ac:dyDescent="0.25">
      <c r="A154" s="77"/>
      <c r="B154" s="83" t="s">
        <v>84</v>
      </c>
      <c r="C154" s="73" t="s">
        <v>54</v>
      </c>
      <c r="D154" s="143" t="s">
        <v>184</v>
      </c>
      <c r="E154" s="25" t="s">
        <v>184</v>
      </c>
      <c r="F154" s="25" t="s">
        <v>184</v>
      </c>
      <c r="G154" s="25">
        <v>4</v>
      </c>
      <c r="H154" s="25" t="s">
        <v>184</v>
      </c>
      <c r="I154" s="25" t="s">
        <v>184</v>
      </c>
      <c r="J154" s="25" t="s">
        <v>184</v>
      </c>
      <c r="K154" s="25">
        <v>0.3</v>
      </c>
      <c r="L154" s="25" t="s">
        <v>184</v>
      </c>
      <c r="M154" s="25" t="s">
        <v>184</v>
      </c>
      <c r="N154" s="25" t="s">
        <v>184</v>
      </c>
      <c r="O154" s="26" t="s">
        <v>258</v>
      </c>
      <c r="P154" s="26">
        <v>1.4</v>
      </c>
      <c r="Q154" s="79"/>
    </row>
    <row r="155" spans="1:17" ht="15" customHeight="1" x14ac:dyDescent="0.25">
      <c r="A155" s="77"/>
      <c r="B155" s="83" t="s">
        <v>778</v>
      </c>
      <c r="C155" s="56" t="s">
        <v>53</v>
      </c>
      <c r="D155" s="134">
        <v>0</v>
      </c>
      <c r="E155" s="15">
        <v>0</v>
      </c>
      <c r="F155" s="15">
        <v>0</v>
      </c>
      <c r="G155" s="15">
        <v>67</v>
      </c>
      <c r="H155" s="15">
        <v>0</v>
      </c>
      <c r="I155" s="15">
        <v>0</v>
      </c>
      <c r="J155" s="15">
        <v>0</v>
      </c>
      <c r="K155" s="15">
        <v>58</v>
      </c>
      <c r="L155" s="15">
        <v>0</v>
      </c>
      <c r="M155" s="15">
        <v>0</v>
      </c>
      <c r="N155" s="15">
        <v>0</v>
      </c>
      <c r="O155" s="16">
        <v>45</v>
      </c>
      <c r="P155" s="16">
        <v>15</v>
      </c>
      <c r="Q155" s="79"/>
    </row>
    <row r="156" spans="1:17" ht="15" customHeight="1" x14ac:dyDescent="0.25">
      <c r="A156" s="77"/>
      <c r="B156" s="83"/>
      <c r="C156" s="56" t="s">
        <v>117</v>
      </c>
      <c r="D156" s="144" t="s">
        <v>184</v>
      </c>
      <c r="E156" s="28" t="s">
        <v>184</v>
      </c>
      <c r="F156" s="28" t="s">
        <v>184</v>
      </c>
      <c r="G156" s="28">
        <v>4</v>
      </c>
      <c r="H156" s="28" t="s">
        <v>184</v>
      </c>
      <c r="I156" s="28" t="s">
        <v>184</v>
      </c>
      <c r="J156" s="28" t="s">
        <v>184</v>
      </c>
      <c r="K156" s="28">
        <v>0.3</v>
      </c>
      <c r="L156" s="28" t="s">
        <v>184</v>
      </c>
      <c r="M156" s="28" t="s">
        <v>184</v>
      </c>
      <c r="N156" s="28" t="s">
        <v>184</v>
      </c>
      <c r="O156" s="29" t="s">
        <v>258</v>
      </c>
      <c r="P156" s="29">
        <v>4</v>
      </c>
      <c r="Q156" s="79"/>
    </row>
    <row r="157" spans="1:17" ht="15" customHeight="1" x14ac:dyDescent="0.25">
      <c r="A157" s="77"/>
      <c r="B157" s="108"/>
      <c r="C157" s="57" t="s">
        <v>118</v>
      </c>
      <c r="D157" s="145" t="s">
        <v>184</v>
      </c>
      <c r="E157" s="31" t="s">
        <v>184</v>
      </c>
      <c r="F157" s="31" t="s">
        <v>184</v>
      </c>
      <c r="G157" s="31">
        <v>4</v>
      </c>
      <c r="H157" s="31" t="s">
        <v>184</v>
      </c>
      <c r="I157" s="31" t="s">
        <v>184</v>
      </c>
      <c r="J157" s="31" t="s">
        <v>184</v>
      </c>
      <c r="K157" s="31">
        <v>0.3</v>
      </c>
      <c r="L157" s="31" t="s">
        <v>184</v>
      </c>
      <c r="M157" s="31" t="s">
        <v>184</v>
      </c>
      <c r="N157" s="31" t="s">
        <v>184</v>
      </c>
      <c r="O157" s="32" t="s">
        <v>258</v>
      </c>
      <c r="P157" s="32" t="s">
        <v>258</v>
      </c>
      <c r="Q157" s="79"/>
    </row>
    <row r="158" spans="1:17" ht="15" customHeight="1" x14ac:dyDescent="0.25">
      <c r="A158" s="77"/>
      <c r="B158" s="410" t="s">
        <v>487</v>
      </c>
      <c r="C158" s="73" t="s">
        <v>54</v>
      </c>
      <c r="D158" s="143">
        <v>0.2</v>
      </c>
      <c r="E158" s="25">
        <v>0.2</v>
      </c>
      <c r="F158" s="25">
        <v>0.2</v>
      </c>
      <c r="G158" s="25">
        <v>0.5</v>
      </c>
      <c r="H158" s="25">
        <v>0.4</v>
      </c>
      <c r="I158" s="25" t="s">
        <v>258</v>
      </c>
      <c r="J158" s="25">
        <v>0.1</v>
      </c>
      <c r="K158" s="25">
        <v>0.2</v>
      </c>
      <c r="L158" s="25">
        <v>0.2</v>
      </c>
      <c r="M158" s="25" t="s">
        <v>184</v>
      </c>
      <c r="N158" s="25" t="s">
        <v>184</v>
      </c>
      <c r="O158" s="26" t="s">
        <v>184</v>
      </c>
      <c r="P158" s="26">
        <v>0.2</v>
      </c>
      <c r="Q158" s="79"/>
    </row>
    <row r="159" spans="1:17" ht="15" customHeight="1" x14ac:dyDescent="0.25">
      <c r="A159" s="77"/>
      <c r="B159" s="410"/>
      <c r="C159" s="56" t="s">
        <v>53</v>
      </c>
      <c r="D159" s="134">
        <v>30</v>
      </c>
      <c r="E159" s="15">
        <v>97</v>
      </c>
      <c r="F159" s="15">
        <v>97</v>
      </c>
      <c r="G159" s="15">
        <v>97</v>
      </c>
      <c r="H159" s="15">
        <v>97</v>
      </c>
      <c r="I159" s="15">
        <v>97</v>
      </c>
      <c r="J159" s="15">
        <v>97</v>
      </c>
      <c r="K159" s="15">
        <v>97</v>
      </c>
      <c r="L159" s="15">
        <v>63</v>
      </c>
      <c r="M159" s="15">
        <v>0</v>
      </c>
      <c r="N159" s="15">
        <v>0</v>
      </c>
      <c r="O159" s="16">
        <v>0</v>
      </c>
      <c r="P159" s="16">
        <v>64</v>
      </c>
      <c r="Q159" s="79"/>
    </row>
    <row r="160" spans="1:17" ht="15" customHeight="1" x14ac:dyDescent="0.25">
      <c r="A160" s="77"/>
      <c r="B160" s="83"/>
      <c r="C160" s="56" t="s">
        <v>125</v>
      </c>
      <c r="D160" s="144">
        <v>0.2</v>
      </c>
      <c r="E160" s="28">
        <v>0.3</v>
      </c>
      <c r="F160" s="28">
        <v>0.3</v>
      </c>
      <c r="G160" s="28">
        <v>0.7</v>
      </c>
      <c r="H160" s="28">
        <v>0.6</v>
      </c>
      <c r="I160" s="28" t="s">
        <v>258</v>
      </c>
      <c r="J160" s="28">
        <v>0.3</v>
      </c>
      <c r="K160" s="28">
        <v>0.2</v>
      </c>
      <c r="L160" s="28">
        <v>0.2</v>
      </c>
      <c r="M160" s="28" t="s">
        <v>184</v>
      </c>
      <c r="N160" s="28" t="s">
        <v>184</v>
      </c>
      <c r="O160" s="29" t="s">
        <v>184</v>
      </c>
      <c r="P160" s="29">
        <v>0.7</v>
      </c>
      <c r="Q160" s="79"/>
    </row>
    <row r="161" spans="1:17" ht="15" customHeight="1" x14ac:dyDescent="0.25">
      <c r="A161" s="77"/>
      <c r="B161" s="108"/>
      <c r="C161" s="57" t="s">
        <v>126</v>
      </c>
      <c r="D161" s="145">
        <v>0.2</v>
      </c>
      <c r="E161" s="31" t="s">
        <v>258</v>
      </c>
      <c r="F161" s="31">
        <v>0.2</v>
      </c>
      <c r="G161" s="31">
        <v>0.2</v>
      </c>
      <c r="H161" s="31">
        <v>0.2</v>
      </c>
      <c r="I161" s="31" t="s">
        <v>258</v>
      </c>
      <c r="J161" s="31" t="s">
        <v>258</v>
      </c>
      <c r="K161" s="31">
        <v>0.1</v>
      </c>
      <c r="L161" s="31" t="s">
        <v>258</v>
      </c>
      <c r="M161" s="31" t="s">
        <v>184</v>
      </c>
      <c r="N161" s="31" t="s">
        <v>184</v>
      </c>
      <c r="O161" s="32" t="s">
        <v>184</v>
      </c>
      <c r="P161" s="32" t="s">
        <v>258</v>
      </c>
      <c r="Q161" s="79"/>
    </row>
    <row r="162" spans="1:17" ht="15" customHeight="1" x14ac:dyDescent="0.25">
      <c r="A162" s="77"/>
      <c r="B162" s="409" t="s">
        <v>752</v>
      </c>
      <c r="C162" s="73" t="s">
        <v>54</v>
      </c>
      <c r="D162" s="143">
        <v>0.9</v>
      </c>
      <c r="E162" s="25">
        <v>0.8</v>
      </c>
      <c r="F162" s="25">
        <v>0.3</v>
      </c>
      <c r="G162" s="25">
        <v>0.5</v>
      </c>
      <c r="H162" s="25">
        <v>0.3</v>
      </c>
      <c r="I162" s="25">
        <v>0.4</v>
      </c>
      <c r="J162" s="25">
        <v>0.3</v>
      </c>
      <c r="K162" s="25">
        <v>0.3</v>
      </c>
      <c r="L162" s="25">
        <v>0.1</v>
      </c>
      <c r="M162" s="25" t="s">
        <v>184</v>
      </c>
      <c r="N162" s="25" t="s">
        <v>184</v>
      </c>
      <c r="O162" s="26" t="s">
        <v>184</v>
      </c>
      <c r="P162" s="26">
        <v>0.4</v>
      </c>
      <c r="Q162" s="79"/>
    </row>
    <row r="163" spans="1:17" ht="15" customHeight="1" x14ac:dyDescent="0.25">
      <c r="A163" s="105"/>
      <c r="B163" s="409"/>
      <c r="C163" s="56" t="s">
        <v>53</v>
      </c>
      <c r="D163" s="134">
        <v>29</v>
      </c>
      <c r="E163" s="15">
        <v>100</v>
      </c>
      <c r="F163" s="15">
        <v>100</v>
      </c>
      <c r="G163" s="15">
        <v>100</v>
      </c>
      <c r="H163" s="15">
        <v>100</v>
      </c>
      <c r="I163" s="15">
        <v>100</v>
      </c>
      <c r="J163" s="15">
        <v>100</v>
      </c>
      <c r="K163" s="15">
        <v>100</v>
      </c>
      <c r="L163" s="15">
        <v>57</v>
      </c>
      <c r="M163" s="15">
        <v>0</v>
      </c>
      <c r="N163" s="15">
        <v>0</v>
      </c>
      <c r="O163" s="16">
        <v>0</v>
      </c>
      <c r="P163" s="16">
        <v>65</v>
      </c>
      <c r="Q163" s="79"/>
    </row>
    <row r="164" spans="1:17" ht="15" customHeight="1" x14ac:dyDescent="0.25">
      <c r="A164" s="105"/>
      <c r="B164" s="83"/>
      <c r="C164" s="56" t="s">
        <v>125</v>
      </c>
      <c r="D164" s="144">
        <v>0.9</v>
      </c>
      <c r="E164" s="28">
        <v>1.6</v>
      </c>
      <c r="F164" s="28">
        <v>0.4</v>
      </c>
      <c r="G164" s="28">
        <v>0.7</v>
      </c>
      <c r="H164" s="28">
        <v>0.3</v>
      </c>
      <c r="I164" s="28">
        <v>0.6</v>
      </c>
      <c r="J164" s="28">
        <v>0.5</v>
      </c>
      <c r="K164" s="28">
        <v>0.5</v>
      </c>
      <c r="L164" s="28">
        <v>0.2</v>
      </c>
      <c r="M164" s="28" t="s">
        <v>184</v>
      </c>
      <c r="N164" s="28" t="s">
        <v>184</v>
      </c>
      <c r="O164" s="29" t="s">
        <v>184</v>
      </c>
      <c r="P164" s="29">
        <v>1.6</v>
      </c>
      <c r="Q164" s="79"/>
    </row>
    <row r="165" spans="1:17" ht="15" customHeight="1" x14ac:dyDescent="0.25">
      <c r="A165" s="109"/>
      <c r="B165" s="108"/>
      <c r="C165" s="57" t="s">
        <v>126</v>
      </c>
      <c r="D165" s="145">
        <v>0.9</v>
      </c>
      <c r="E165" s="31">
        <v>0.4</v>
      </c>
      <c r="F165" s="31">
        <v>0.2</v>
      </c>
      <c r="G165" s="31">
        <v>0.4</v>
      </c>
      <c r="H165" s="31">
        <v>0.2</v>
      </c>
      <c r="I165" s="31">
        <v>0.2</v>
      </c>
      <c r="J165" s="31">
        <v>0.1</v>
      </c>
      <c r="K165" s="31">
        <v>0.1</v>
      </c>
      <c r="L165" s="31" t="s">
        <v>258</v>
      </c>
      <c r="M165" s="31" t="s">
        <v>184</v>
      </c>
      <c r="N165" s="31" t="s">
        <v>184</v>
      </c>
      <c r="O165" s="32" t="s">
        <v>184</v>
      </c>
      <c r="P165" s="32" t="s">
        <v>258</v>
      </c>
      <c r="Q165" s="79"/>
    </row>
    <row r="166" spans="1:17" ht="15" customHeight="1" x14ac:dyDescent="0.25">
      <c r="A166" s="105" t="s">
        <v>390</v>
      </c>
      <c r="B166" s="81" t="s">
        <v>168</v>
      </c>
      <c r="C166" s="73" t="s">
        <v>54</v>
      </c>
      <c r="D166" s="143">
        <v>1.5</v>
      </c>
      <c r="E166" s="25">
        <v>1.8</v>
      </c>
      <c r="F166" s="25">
        <v>2.1</v>
      </c>
      <c r="G166" s="25">
        <v>2.2999999999999998</v>
      </c>
      <c r="H166" s="25">
        <v>2</v>
      </c>
      <c r="I166" s="25">
        <v>2.6</v>
      </c>
      <c r="J166" s="25">
        <v>4.0999999999999996</v>
      </c>
      <c r="K166" s="25">
        <v>7.6</v>
      </c>
      <c r="L166" s="25">
        <v>3.1</v>
      </c>
      <c r="M166" s="25">
        <v>7.1</v>
      </c>
      <c r="N166" s="25">
        <v>2.2999999999999998</v>
      </c>
      <c r="O166" s="26">
        <v>2.7</v>
      </c>
      <c r="P166" s="26">
        <v>3.3</v>
      </c>
      <c r="Q166" s="79"/>
    </row>
    <row r="167" spans="1:17" ht="15" customHeight="1" x14ac:dyDescent="0.25">
      <c r="A167" s="77"/>
      <c r="B167" s="81"/>
      <c r="C167" s="56" t="s">
        <v>53</v>
      </c>
      <c r="D167" s="134">
        <v>75</v>
      </c>
      <c r="E167" s="15">
        <v>100</v>
      </c>
      <c r="F167" s="15">
        <v>100</v>
      </c>
      <c r="G167" s="15">
        <v>100</v>
      </c>
      <c r="H167" s="15">
        <v>100</v>
      </c>
      <c r="I167" s="15">
        <v>100</v>
      </c>
      <c r="J167" s="15">
        <v>75</v>
      </c>
      <c r="K167" s="15">
        <v>100</v>
      </c>
      <c r="L167" s="15">
        <v>100</v>
      </c>
      <c r="M167" s="15">
        <v>100</v>
      </c>
      <c r="N167" s="15">
        <v>50</v>
      </c>
      <c r="O167" s="16">
        <v>100</v>
      </c>
      <c r="P167" s="16">
        <v>92</v>
      </c>
      <c r="Q167" s="79"/>
    </row>
    <row r="168" spans="1:17" ht="15" customHeight="1" x14ac:dyDescent="0.25">
      <c r="A168" s="77"/>
      <c r="B168" s="81"/>
      <c r="C168" s="56" t="s">
        <v>76</v>
      </c>
      <c r="D168" s="144">
        <v>1.7</v>
      </c>
      <c r="E168" s="28">
        <v>2.2999999999999998</v>
      </c>
      <c r="F168" s="28">
        <v>2.4</v>
      </c>
      <c r="G168" s="28">
        <v>2.7</v>
      </c>
      <c r="H168" s="28">
        <v>2.2000000000000002</v>
      </c>
      <c r="I168" s="28">
        <v>3.1</v>
      </c>
      <c r="J168" s="28">
        <v>4.9000000000000004</v>
      </c>
      <c r="K168" s="28">
        <v>13.3</v>
      </c>
      <c r="L168" s="28">
        <v>3.7</v>
      </c>
      <c r="M168" s="28">
        <v>19.3</v>
      </c>
      <c r="N168" s="28">
        <v>2.7</v>
      </c>
      <c r="O168" s="29">
        <v>3.2</v>
      </c>
      <c r="P168" s="29">
        <v>19.3</v>
      </c>
      <c r="Q168" s="79"/>
    </row>
    <row r="169" spans="1:17" ht="15" customHeight="1" x14ac:dyDescent="0.25">
      <c r="A169" s="77"/>
      <c r="B169" s="82"/>
      <c r="C169" s="57" t="s">
        <v>115</v>
      </c>
      <c r="D169" s="145">
        <v>1.4</v>
      </c>
      <c r="E169" s="31">
        <v>1.5</v>
      </c>
      <c r="F169" s="31">
        <v>1.8</v>
      </c>
      <c r="G169" s="31">
        <v>2.1</v>
      </c>
      <c r="H169" s="31">
        <v>1.9</v>
      </c>
      <c r="I169" s="31">
        <v>1.7</v>
      </c>
      <c r="J169" s="31">
        <v>2.7</v>
      </c>
      <c r="K169" s="31">
        <v>5.5</v>
      </c>
      <c r="L169" s="31">
        <v>2.2999999999999998</v>
      </c>
      <c r="M169" s="31">
        <v>2.6</v>
      </c>
      <c r="N169" s="31">
        <v>1.9</v>
      </c>
      <c r="O169" s="32">
        <v>2.4</v>
      </c>
      <c r="P169" s="32">
        <v>1.4</v>
      </c>
      <c r="Q169" s="79"/>
    </row>
    <row r="170" spans="1:17" ht="15" customHeight="1" x14ac:dyDescent="0.25">
      <c r="A170" s="77"/>
      <c r="B170" s="81" t="s">
        <v>63</v>
      </c>
      <c r="C170" s="73" t="s">
        <v>54</v>
      </c>
      <c r="D170" s="143">
        <v>1.8</v>
      </c>
      <c r="E170" s="25">
        <v>2</v>
      </c>
      <c r="F170" s="25">
        <v>2</v>
      </c>
      <c r="G170" s="25">
        <v>2.2000000000000002</v>
      </c>
      <c r="H170" s="25">
        <v>2.6</v>
      </c>
      <c r="I170" s="25">
        <v>3.4</v>
      </c>
      <c r="J170" s="25">
        <v>3.2</v>
      </c>
      <c r="K170" s="25">
        <v>3.9</v>
      </c>
      <c r="L170" s="25">
        <v>2.2000000000000002</v>
      </c>
      <c r="M170" s="25">
        <v>1.5</v>
      </c>
      <c r="N170" s="25">
        <v>1.6</v>
      </c>
      <c r="O170" s="26">
        <v>2.4</v>
      </c>
      <c r="P170" s="26">
        <v>2.4</v>
      </c>
      <c r="Q170" s="79"/>
    </row>
    <row r="171" spans="1:17" ht="15" customHeight="1" x14ac:dyDescent="0.25">
      <c r="A171" s="77"/>
      <c r="B171" s="81"/>
      <c r="C171" s="56" t="s">
        <v>53</v>
      </c>
      <c r="D171" s="134">
        <v>100</v>
      </c>
      <c r="E171" s="15">
        <v>100</v>
      </c>
      <c r="F171" s="15">
        <v>100</v>
      </c>
      <c r="G171" s="15">
        <v>100</v>
      </c>
      <c r="H171" s="15">
        <v>100</v>
      </c>
      <c r="I171" s="15">
        <v>100</v>
      </c>
      <c r="J171" s="15">
        <v>100</v>
      </c>
      <c r="K171" s="15">
        <v>100</v>
      </c>
      <c r="L171" s="15">
        <v>100</v>
      </c>
      <c r="M171" s="15">
        <v>100</v>
      </c>
      <c r="N171" s="15">
        <v>100</v>
      </c>
      <c r="O171" s="16">
        <v>100</v>
      </c>
      <c r="P171" s="16">
        <v>100</v>
      </c>
      <c r="Q171" s="79"/>
    </row>
    <row r="172" spans="1:17" ht="15" customHeight="1" x14ac:dyDescent="0.25">
      <c r="A172" s="77"/>
      <c r="B172" s="81"/>
      <c r="C172" s="56" t="s">
        <v>76</v>
      </c>
      <c r="D172" s="144">
        <v>2</v>
      </c>
      <c r="E172" s="28">
        <v>2.8</v>
      </c>
      <c r="F172" s="28">
        <v>2.7</v>
      </c>
      <c r="G172" s="28">
        <v>2.9</v>
      </c>
      <c r="H172" s="28">
        <v>2.7</v>
      </c>
      <c r="I172" s="28">
        <v>5.9</v>
      </c>
      <c r="J172" s="28">
        <v>3.3</v>
      </c>
      <c r="K172" s="28">
        <v>5.0999999999999996</v>
      </c>
      <c r="L172" s="28">
        <v>3</v>
      </c>
      <c r="M172" s="28">
        <v>1.6</v>
      </c>
      <c r="N172" s="28">
        <v>1.8</v>
      </c>
      <c r="O172" s="29">
        <v>3.1</v>
      </c>
      <c r="P172" s="29">
        <v>5.9</v>
      </c>
      <c r="Q172" s="79"/>
    </row>
    <row r="173" spans="1:17" ht="15" customHeight="1" x14ac:dyDescent="0.25">
      <c r="A173" s="105"/>
      <c r="B173" s="82"/>
      <c r="C173" s="57" t="s">
        <v>115</v>
      </c>
      <c r="D173" s="145">
        <v>1.7</v>
      </c>
      <c r="E173" s="31">
        <v>1.5</v>
      </c>
      <c r="F173" s="31">
        <v>1.7</v>
      </c>
      <c r="G173" s="31">
        <v>2</v>
      </c>
      <c r="H173" s="31">
        <v>2.2999999999999998</v>
      </c>
      <c r="I173" s="31">
        <v>1.7</v>
      </c>
      <c r="J173" s="31">
        <v>3</v>
      </c>
      <c r="K173" s="31">
        <v>2.9</v>
      </c>
      <c r="L173" s="31">
        <v>1.4</v>
      </c>
      <c r="M173" s="31">
        <v>1.3</v>
      </c>
      <c r="N173" s="31">
        <v>1.3</v>
      </c>
      <c r="O173" s="32">
        <v>1.6</v>
      </c>
      <c r="P173" s="32">
        <v>1.3</v>
      </c>
      <c r="Q173" s="79"/>
    </row>
    <row r="174" spans="1:17" ht="15" customHeight="1" x14ac:dyDescent="0.25">
      <c r="A174" s="105"/>
      <c r="B174" s="78" t="s">
        <v>203</v>
      </c>
      <c r="C174" s="73" t="s">
        <v>15</v>
      </c>
      <c r="D174" s="143">
        <v>1.2</v>
      </c>
      <c r="E174" s="25">
        <v>0.8</v>
      </c>
      <c r="F174" s="25">
        <v>0.9</v>
      </c>
      <c r="G174" s="25">
        <v>0.9</v>
      </c>
      <c r="H174" s="25">
        <v>1.4</v>
      </c>
      <c r="I174" s="25">
        <v>1.6</v>
      </c>
      <c r="J174" s="25">
        <v>1.2</v>
      </c>
      <c r="K174" s="25">
        <v>1.4</v>
      </c>
      <c r="L174" s="25">
        <v>0.6</v>
      </c>
      <c r="M174" s="25">
        <v>1.2</v>
      </c>
      <c r="N174" s="25">
        <v>0.8</v>
      </c>
      <c r="O174" s="26">
        <v>1.8</v>
      </c>
      <c r="P174" s="26">
        <v>1.2</v>
      </c>
      <c r="Q174" s="79"/>
    </row>
    <row r="175" spans="1:17" ht="15" customHeight="1" x14ac:dyDescent="0.25">
      <c r="A175" s="105"/>
      <c r="B175" s="81"/>
      <c r="C175" s="56" t="s">
        <v>61</v>
      </c>
      <c r="D175" s="134">
        <v>100</v>
      </c>
      <c r="E175" s="15">
        <v>100</v>
      </c>
      <c r="F175" s="15">
        <v>100</v>
      </c>
      <c r="G175" s="15">
        <v>100</v>
      </c>
      <c r="H175" s="15">
        <v>100</v>
      </c>
      <c r="I175" s="15">
        <v>100</v>
      </c>
      <c r="J175" s="15">
        <v>100</v>
      </c>
      <c r="K175" s="15">
        <v>100</v>
      </c>
      <c r="L175" s="15">
        <v>100</v>
      </c>
      <c r="M175" s="15">
        <v>100</v>
      </c>
      <c r="N175" s="15">
        <v>100</v>
      </c>
      <c r="O175" s="16">
        <v>100</v>
      </c>
      <c r="P175" s="16">
        <v>100</v>
      </c>
      <c r="Q175" s="79"/>
    </row>
    <row r="176" spans="1:17" ht="15" customHeight="1" x14ac:dyDescent="0.25">
      <c r="A176" s="105"/>
      <c r="B176" s="81"/>
      <c r="C176" s="56" t="s">
        <v>76</v>
      </c>
      <c r="D176" s="144">
        <v>2.4</v>
      </c>
      <c r="E176" s="28">
        <v>1.5</v>
      </c>
      <c r="F176" s="28">
        <v>1.7</v>
      </c>
      <c r="G176" s="28">
        <v>1.7</v>
      </c>
      <c r="H176" s="28">
        <v>1.8</v>
      </c>
      <c r="I176" s="28">
        <v>2.1</v>
      </c>
      <c r="J176" s="28">
        <v>1.4</v>
      </c>
      <c r="K176" s="28">
        <v>2.1</v>
      </c>
      <c r="L176" s="28">
        <v>0.8</v>
      </c>
      <c r="M176" s="28">
        <v>1.8</v>
      </c>
      <c r="N176" s="28">
        <v>1.5</v>
      </c>
      <c r="O176" s="29">
        <v>2.2999999999999998</v>
      </c>
      <c r="P176" s="29">
        <v>2.4</v>
      </c>
      <c r="Q176" s="79"/>
    </row>
    <row r="177" spans="1:17" ht="15" customHeight="1" x14ac:dyDescent="0.25">
      <c r="A177" s="105"/>
      <c r="B177" s="82"/>
      <c r="C177" s="57" t="s">
        <v>77</v>
      </c>
      <c r="D177" s="145">
        <v>0.6</v>
      </c>
      <c r="E177" s="31">
        <v>0.4</v>
      </c>
      <c r="F177" s="31">
        <v>0.4</v>
      </c>
      <c r="G177" s="31">
        <v>0.4</v>
      </c>
      <c r="H177" s="31">
        <v>0.9</v>
      </c>
      <c r="I177" s="31">
        <v>1</v>
      </c>
      <c r="J177" s="31">
        <v>0.8</v>
      </c>
      <c r="K177" s="31">
        <v>0.4</v>
      </c>
      <c r="L177" s="31">
        <v>0.4</v>
      </c>
      <c r="M177" s="31">
        <v>0.6</v>
      </c>
      <c r="N177" s="31">
        <v>0.3</v>
      </c>
      <c r="O177" s="32">
        <v>1.3</v>
      </c>
      <c r="P177" s="32">
        <v>0.3</v>
      </c>
      <c r="Q177" s="79"/>
    </row>
    <row r="178" spans="1:17" ht="15" customHeight="1" x14ac:dyDescent="0.25">
      <c r="A178" s="105"/>
      <c r="B178" s="81" t="s">
        <v>195</v>
      </c>
      <c r="C178" s="73" t="s">
        <v>15</v>
      </c>
      <c r="D178" s="143">
        <v>1.4</v>
      </c>
      <c r="E178" s="25">
        <v>1.3</v>
      </c>
      <c r="F178" s="25">
        <v>1.4</v>
      </c>
      <c r="G178" s="25">
        <v>1.4</v>
      </c>
      <c r="H178" s="25">
        <v>1.7</v>
      </c>
      <c r="I178" s="25">
        <v>1.6</v>
      </c>
      <c r="J178" s="25">
        <v>1.5</v>
      </c>
      <c r="K178" s="25">
        <v>1.6</v>
      </c>
      <c r="L178" s="25">
        <v>1.4</v>
      </c>
      <c r="M178" s="25">
        <v>1.3</v>
      </c>
      <c r="N178" s="25">
        <v>1.6</v>
      </c>
      <c r="O178" s="26">
        <v>1.5</v>
      </c>
      <c r="P178" s="26">
        <v>1.5</v>
      </c>
      <c r="Q178" s="79"/>
    </row>
    <row r="179" spans="1:17" ht="15" customHeight="1" x14ac:dyDescent="0.25">
      <c r="A179" s="105"/>
      <c r="B179" s="81"/>
      <c r="C179" s="56" t="s">
        <v>61</v>
      </c>
      <c r="D179" s="134">
        <v>100</v>
      </c>
      <c r="E179" s="15">
        <v>100</v>
      </c>
      <c r="F179" s="15">
        <v>100</v>
      </c>
      <c r="G179" s="15">
        <v>100</v>
      </c>
      <c r="H179" s="15">
        <v>100</v>
      </c>
      <c r="I179" s="15">
        <v>100</v>
      </c>
      <c r="J179" s="15">
        <v>100</v>
      </c>
      <c r="K179" s="15">
        <v>100</v>
      </c>
      <c r="L179" s="15">
        <v>100</v>
      </c>
      <c r="M179" s="15">
        <v>100</v>
      </c>
      <c r="N179" s="15">
        <v>100</v>
      </c>
      <c r="O179" s="16">
        <v>100</v>
      </c>
      <c r="P179" s="16">
        <v>100</v>
      </c>
      <c r="Q179" s="79"/>
    </row>
    <row r="180" spans="1:17" ht="15" customHeight="1" x14ac:dyDescent="0.25">
      <c r="A180" s="105"/>
      <c r="B180" s="81"/>
      <c r="C180" s="56" t="s">
        <v>76</v>
      </c>
      <c r="D180" s="144">
        <v>1.6</v>
      </c>
      <c r="E180" s="28">
        <v>1.7</v>
      </c>
      <c r="F180" s="28">
        <v>1.6</v>
      </c>
      <c r="G180" s="28">
        <v>1.7</v>
      </c>
      <c r="H180" s="28">
        <v>1.8</v>
      </c>
      <c r="I180" s="28">
        <v>1.6</v>
      </c>
      <c r="J180" s="28">
        <v>1.7</v>
      </c>
      <c r="K180" s="28">
        <v>1.9</v>
      </c>
      <c r="L180" s="28">
        <v>1.5</v>
      </c>
      <c r="M180" s="28">
        <v>1.4</v>
      </c>
      <c r="N180" s="28">
        <v>1.7</v>
      </c>
      <c r="O180" s="29">
        <v>2</v>
      </c>
      <c r="P180" s="29">
        <v>2</v>
      </c>
      <c r="Q180" s="79"/>
    </row>
    <row r="181" spans="1:17" ht="15" customHeight="1" x14ac:dyDescent="0.25">
      <c r="A181" s="105"/>
      <c r="B181" s="82"/>
      <c r="C181" s="57" t="s">
        <v>77</v>
      </c>
      <c r="D181" s="145">
        <v>1.2</v>
      </c>
      <c r="E181" s="31">
        <v>1.2</v>
      </c>
      <c r="F181" s="31">
        <v>1.2</v>
      </c>
      <c r="G181" s="31">
        <v>1.2</v>
      </c>
      <c r="H181" s="31">
        <v>1.6</v>
      </c>
      <c r="I181" s="31">
        <v>1.4</v>
      </c>
      <c r="J181" s="31">
        <v>1.3</v>
      </c>
      <c r="K181" s="31">
        <v>1.2</v>
      </c>
      <c r="L181" s="31">
        <v>1.3</v>
      </c>
      <c r="M181" s="31">
        <v>1.1000000000000001</v>
      </c>
      <c r="N181" s="31">
        <v>1.5</v>
      </c>
      <c r="O181" s="32">
        <v>1.2</v>
      </c>
      <c r="P181" s="32">
        <v>1.1000000000000001</v>
      </c>
      <c r="Q181" s="79"/>
    </row>
    <row r="182" spans="1:17" ht="15" customHeight="1" x14ac:dyDescent="0.25">
      <c r="A182" s="77"/>
      <c r="B182" s="81" t="s">
        <v>271</v>
      </c>
      <c r="C182" s="73" t="s">
        <v>15</v>
      </c>
      <c r="D182" s="143">
        <v>1.9</v>
      </c>
      <c r="E182" s="25">
        <v>2.2999999999999998</v>
      </c>
      <c r="F182" s="25">
        <v>1.8</v>
      </c>
      <c r="G182" s="25">
        <v>2.1</v>
      </c>
      <c r="H182" s="25">
        <v>2.5</v>
      </c>
      <c r="I182" s="25">
        <v>4</v>
      </c>
      <c r="J182" s="25">
        <v>2.6</v>
      </c>
      <c r="K182" s="25">
        <v>3.7</v>
      </c>
      <c r="L182" s="25">
        <v>2</v>
      </c>
      <c r="M182" s="25">
        <v>1.3</v>
      </c>
      <c r="N182" s="25">
        <v>1.8</v>
      </c>
      <c r="O182" s="26">
        <v>2.2000000000000002</v>
      </c>
      <c r="P182" s="26">
        <v>2.4</v>
      </c>
      <c r="Q182" s="79"/>
    </row>
    <row r="183" spans="1:17" ht="15" customHeight="1" x14ac:dyDescent="0.25">
      <c r="A183" s="77"/>
      <c r="B183" s="81"/>
      <c r="C183" s="56" t="s">
        <v>61</v>
      </c>
      <c r="D183" s="134">
        <v>75</v>
      </c>
      <c r="E183" s="15">
        <v>100</v>
      </c>
      <c r="F183" s="15">
        <v>100</v>
      </c>
      <c r="G183" s="15">
        <v>100</v>
      </c>
      <c r="H183" s="15">
        <v>100</v>
      </c>
      <c r="I183" s="15">
        <v>100</v>
      </c>
      <c r="J183" s="15">
        <v>100</v>
      </c>
      <c r="K183" s="15">
        <v>100</v>
      </c>
      <c r="L183" s="15">
        <v>100</v>
      </c>
      <c r="M183" s="15">
        <v>100</v>
      </c>
      <c r="N183" s="15">
        <v>100</v>
      </c>
      <c r="O183" s="16">
        <v>100</v>
      </c>
      <c r="P183" s="16">
        <v>98</v>
      </c>
      <c r="Q183" s="79"/>
    </row>
    <row r="184" spans="1:17" ht="15" customHeight="1" x14ac:dyDescent="0.25">
      <c r="A184" s="77"/>
      <c r="B184" s="81"/>
      <c r="C184" s="56" t="s">
        <v>76</v>
      </c>
      <c r="D184" s="144">
        <v>2</v>
      </c>
      <c r="E184" s="28">
        <v>2.9</v>
      </c>
      <c r="F184" s="28">
        <v>2.1</v>
      </c>
      <c r="G184" s="28">
        <v>2.5</v>
      </c>
      <c r="H184" s="28">
        <v>2.9</v>
      </c>
      <c r="I184" s="28">
        <v>5.6</v>
      </c>
      <c r="J184" s="28">
        <v>2.9</v>
      </c>
      <c r="K184" s="28">
        <v>5.3</v>
      </c>
      <c r="L184" s="28">
        <v>2.2000000000000002</v>
      </c>
      <c r="M184" s="28">
        <v>1.4</v>
      </c>
      <c r="N184" s="28">
        <v>2.4</v>
      </c>
      <c r="O184" s="29">
        <v>2.7</v>
      </c>
      <c r="P184" s="29">
        <v>5.6</v>
      </c>
      <c r="Q184" s="79"/>
    </row>
    <row r="185" spans="1:17" ht="15" customHeight="1" x14ac:dyDescent="0.25">
      <c r="A185" s="103"/>
      <c r="B185" s="82"/>
      <c r="C185" s="57" t="s">
        <v>77</v>
      </c>
      <c r="D185" s="145">
        <v>1.8</v>
      </c>
      <c r="E185" s="31">
        <v>1.8</v>
      </c>
      <c r="F185" s="31">
        <v>1.6</v>
      </c>
      <c r="G185" s="31">
        <v>1.9</v>
      </c>
      <c r="H185" s="31">
        <v>2.2999999999999998</v>
      </c>
      <c r="I185" s="31">
        <v>2.5</v>
      </c>
      <c r="J185" s="31">
        <v>2.4</v>
      </c>
      <c r="K185" s="31">
        <v>1.5</v>
      </c>
      <c r="L185" s="31">
        <v>1.8</v>
      </c>
      <c r="M185" s="31">
        <v>1.2</v>
      </c>
      <c r="N185" s="31">
        <v>1.3</v>
      </c>
      <c r="O185" s="32">
        <v>1.7</v>
      </c>
      <c r="P185" s="32">
        <v>1.2</v>
      </c>
      <c r="Q185" s="79"/>
    </row>
    <row r="186" spans="1:17" ht="15" customHeight="1" x14ac:dyDescent="0.25">
      <c r="A186" s="3" t="s">
        <v>251</v>
      </c>
      <c r="Q186" s="79"/>
    </row>
    <row r="187" spans="1:17" ht="15" customHeight="1" x14ac:dyDescent="0.25">
      <c r="Q187" s="79"/>
    </row>
    <row r="188" spans="1:17" ht="15" customHeight="1" x14ac:dyDescent="0.25">
      <c r="P188" s="66"/>
      <c r="Q188" s="79"/>
    </row>
    <row r="189" spans="1:17" ht="15" customHeight="1" x14ac:dyDescent="0.25">
      <c r="A189" s="132"/>
      <c r="P189" s="3"/>
      <c r="Q189" s="79"/>
    </row>
    <row r="190" spans="1:17" ht="15" customHeight="1" x14ac:dyDescent="0.25">
      <c r="A190" s="132"/>
      <c r="P190" s="3"/>
      <c r="Q190" s="79"/>
    </row>
    <row r="191" spans="1:17" ht="15" customHeight="1" x14ac:dyDescent="0.25">
      <c r="A191" s="132"/>
      <c r="P191" s="3"/>
      <c r="Q191" s="79"/>
    </row>
    <row r="192" spans="1:17" ht="15" customHeight="1" x14ac:dyDescent="0.25">
      <c r="A192" s="132"/>
      <c r="P192" s="3"/>
      <c r="Q192" s="79"/>
    </row>
    <row r="193" spans="1:17" ht="15" customHeight="1" x14ac:dyDescent="0.25">
      <c r="A193" s="132"/>
      <c r="P193" s="3"/>
      <c r="Q193" s="79"/>
    </row>
    <row r="194" spans="1:17" ht="15" customHeight="1" x14ac:dyDescent="0.25">
      <c r="A194" s="132"/>
      <c r="P194" s="3"/>
      <c r="Q194" s="79"/>
    </row>
    <row r="195" spans="1:17" ht="15" customHeight="1" x14ac:dyDescent="0.25">
      <c r="A195" s="132"/>
      <c r="P195" s="3"/>
      <c r="Q195" s="79"/>
    </row>
    <row r="196" spans="1:17" ht="15" customHeight="1" x14ac:dyDescent="0.25">
      <c r="A196" s="132"/>
      <c r="P196" s="3"/>
      <c r="Q196" s="79"/>
    </row>
    <row r="197" spans="1:17" ht="15" customHeight="1" x14ac:dyDescent="0.25">
      <c r="A197" s="132"/>
      <c r="P197" s="3"/>
      <c r="Q197" s="79"/>
    </row>
    <row r="198" spans="1:17" ht="15" customHeight="1" x14ac:dyDescent="0.25">
      <c r="P198" s="3"/>
      <c r="Q198" s="79"/>
    </row>
    <row r="199" spans="1:17" ht="15" customHeight="1" x14ac:dyDescent="0.25">
      <c r="P199" s="3"/>
      <c r="Q199" s="79"/>
    </row>
    <row r="200" spans="1:17" ht="15" customHeight="1" x14ac:dyDescent="0.25">
      <c r="P200" s="3"/>
      <c r="Q200" s="79"/>
    </row>
    <row r="201" spans="1:17" ht="15" customHeight="1" x14ac:dyDescent="0.25">
      <c r="P201" s="3"/>
      <c r="Q201" s="79"/>
    </row>
    <row r="202" spans="1:17" ht="15" customHeight="1" x14ac:dyDescent="0.25">
      <c r="P202" s="3"/>
      <c r="Q202" s="79"/>
    </row>
    <row r="203" spans="1:17" ht="15" customHeight="1" x14ac:dyDescent="0.25">
      <c r="P203" s="3"/>
      <c r="Q203" s="79"/>
    </row>
    <row r="204" spans="1:17" ht="15" customHeight="1" x14ac:dyDescent="0.25">
      <c r="P204" s="3"/>
      <c r="Q204" s="79"/>
    </row>
    <row r="205" spans="1:17" ht="15" customHeight="1" x14ac:dyDescent="0.25">
      <c r="P205" s="3"/>
    </row>
    <row r="206" spans="1:17" ht="15" customHeight="1" x14ac:dyDescent="0.25"/>
    <row r="207" spans="1:17" ht="15" customHeight="1" x14ac:dyDescent="0.25"/>
    <row r="208" spans="1:17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</sheetData>
  <mergeCells count="6">
    <mergeCell ref="A3:C3"/>
    <mergeCell ref="P3:P4"/>
    <mergeCell ref="D3:O3"/>
    <mergeCell ref="A92:C92"/>
    <mergeCell ref="D92:O92"/>
    <mergeCell ref="P92:P9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useFirstPageNumber="1" r:id="rId1"/>
  <headerFooter alignWithMargins="0"/>
  <rowBreaks count="1" manualBreakCount="1">
    <brk id="8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221"/>
  <sheetViews>
    <sheetView view="pageBreakPreview" zoomScale="70" zoomScaleNormal="85" zoomScaleSheetLayoutView="70" workbookViewId="0">
      <pane xSplit="3" ySplit="4" topLeftCell="D166" activePane="bottomRight" state="frozen"/>
      <selection activeCell="K151" sqref="K151"/>
      <selection pane="topRight" activeCell="K151" sqref="K151"/>
      <selection pane="bottomLeft" activeCell="K151" sqref="K151"/>
      <selection pane="bottomRight" activeCell="E191" sqref="E191:E192"/>
    </sheetView>
  </sheetViews>
  <sheetFormatPr defaultColWidth="8" defaultRowHeight="13.8" x14ac:dyDescent="0.25"/>
  <cols>
    <col min="1" max="1" width="10.109375" style="3" customWidth="1"/>
    <col min="2" max="2" width="19.6640625" style="3" customWidth="1"/>
    <col min="3" max="3" width="8.21875" style="3" bestFit="1" customWidth="1"/>
    <col min="4" max="15" width="6.6640625" style="3" customWidth="1"/>
    <col min="16" max="16" width="8" style="64" customWidth="1"/>
    <col min="17" max="16384" width="8" style="3"/>
  </cols>
  <sheetData>
    <row r="1" spans="1:17" ht="18" x14ac:dyDescent="0.4">
      <c r="A1" s="96" t="s">
        <v>33</v>
      </c>
    </row>
    <row r="2" spans="1:17" ht="15" customHeight="1" x14ac:dyDescent="0.25"/>
    <row r="3" spans="1:17" ht="15" customHeight="1" x14ac:dyDescent="0.25">
      <c r="A3" s="868" t="s">
        <v>91</v>
      </c>
      <c r="B3" s="869"/>
      <c r="C3" s="870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3" t="s">
        <v>94</v>
      </c>
    </row>
    <row r="4" spans="1:17" ht="15" customHeight="1" x14ac:dyDescent="0.25">
      <c r="A4" s="98" t="s">
        <v>28</v>
      </c>
      <c r="B4" s="99" t="s">
        <v>29</v>
      </c>
      <c r="C4" s="72"/>
      <c r="D4" s="47" t="s">
        <v>30</v>
      </c>
      <c r="E4" s="48" t="s">
        <v>0</v>
      </c>
      <c r="F4" s="48" t="s">
        <v>1</v>
      </c>
      <c r="G4" s="48" t="s">
        <v>2</v>
      </c>
      <c r="H4" s="48" t="s">
        <v>3</v>
      </c>
      <c r="I4" s="48" t="s">
        <v>4</v>
      </c>
      <c r="J4" s="48" t="s">
        <v>5</v>
      </c>
      <c r="K4" s="48" t="s">
        <v>6</v>
      </c>
      <c r="L4" s="48" t="s">
        <v>7</v>
      </c>
      <c r="M4" s="48" t="s">
        <v>8</v>
      </c>
      <c r="N4" s="48" t="s">
        <v>9</v>
      </c>
      <c r="O4" s="49" t="s">
        <v>10</v>
      </c>
      <c r="P4" s="874"/>
    </row>
    <row r="5" spans="1:17" s="79" customFormat="1" ht="15" customHeight="1" x14ac:dyDescent="0.25">
      <c r="A5" s="100" t="s">
        <v>165</v>
      </c>
      <c r="B5" s="78" t="s">
        <v>166</v>
      </c>
      <c r="C5" s="73" t="s">
        <v>15</v>
      </c>
      <c r="D5" s="24" t="s">
        <v>184</v>
      </c>
      <c r="E5" s="25" t="s">
        <v>184</v>
      </c>
      <c r="F5" s="25" t="s">
        <v>184</v>
      </c>
      <c r="G5" s="25" t="s">
        <v>184</v>
      </c>
      <c r="H5" s="25">
        <v>7.48</v>
      </c>
      <c r="I5" s="25">
        <v>5.08</v>
      </c>
      <c r="J5" s="25">
        <v>7.78</v>
      </c>
      <c r="K5" s="25">
        <v>7.82</v>
      </c>
      <c r="L5" s="25">
        <v>4.3099999999999996</v>
      </c>
      <c r="M5" s="25">
        <v>5.89</v>
      </c>
      <c r="N5" s="25">
        <v>10.31</v>
      </c>
      <c r="O5" s="26">
        <v>5.09</v>
      </c>
      <c r="P5" s="26">
        <v>6.79</v>
      </c>
    </row>
    <row r="6" spans="1:17" s="79" customFormat="1" ht="15" customHeight="1" x14ac:dyDescent="0.25">
      <c r="A6" s="102"/>
      <c r="B6" s="81"/>
      <c r="C6" s="56" t="s">
        <v>53</v>
      </c>
      <c r="D6" s="134">
        <v>0</v>
      </c>
      <c r="E6" s="15">
        <v>0</v>
      </c>
      <c r="F6" s="15">
        <v>0</v>
      </c>
      <c r="G6" s="15">
        <v>0</v>
      </c>
      <c r="H6" s="15">
        <v>97</v>
      </c>
      <c r="I6" s="15">
        <v>100</v>
      </c>
      <c r="J6" s="15">
        <v>100</v>
      </c>
      <c r="K6" s="15">
        <v>100</v>
      </c>
      <c r="L6" s="15">
        <v>100</v>
      </c>
      <c r="M6" s="15">
        <v>100</v>
      </c>
      <c r="N6" s="15">
        <v>100</v>
      </c>
      <c r="O6" s="16">
        <v>100</v>
      </c>
      <c r="P6" s="16">
        <v>67</v>
      </c>
    </row>
    <row r="7" spans="1:17" s="79" customFormat="1" ht="15" customHeight="1" x14ac:dyDescent="0.25">
      <c r="A7" s="102"/>
      <c r="B7" s="81"/>
      <c r="C7" s="56" t="s">
        <v>82</v>
      </c>
      <c r="D7" s="27" t="s">
        <v>184</v>
      </c>
      <c r="E7" s="28" t="s">
        <v>184</v>
      </c>
      <c r="F7" s="28" t="s">
        <v>184</v>
      </c>
      <c r="G7" s="28" t="s">
        <v>184</v>
      </c>
      <c r="H7" s="28">
        <v>9.51</v>
      </c>
      <c r="I7" s="28">
        <v>7.91</v>
      </c>
      <c r="J7" s="28">
        <v>8.85</v>
      </c>
      <c r="K7" s="28">
        <v>9.7100000000000009</v>
      </c>
      <c r="L7" s="28">
        <v>4.62</v>
      </c>
      <c r="M7" s="28">
        <v>6.02</v>
      </c>
      <c r="N7" s="28">
        <v>12.29</v>
      </c>
      <c r="O7" s="29">
        <v>6.11</v>
      </c>
      <c r="P7" s="29">
        <v>12.29</v>
      </c>
    </row>
    <row r="8" spans="1:17" s="79" customFormat="1" ht="15" customHeight="1" x14ac:dyDescent="0.25">
      <c r="A8" s="114"/>
      <c r="B8" s="82"/>
      <c r="C8" s="57" t="s">
        <v>83</v>
      </c>
      <c r="D8" s="30" t="s">
        <v>184</v>
      </c>
      <c r="E8" s="31" t="s">
        <v>184</v>
      </c>
      <c r="F8" s="31" t="s">
        <v>184</v>
      </c>
      <c r="G8" s="31" t="s">
        <v>184</v>
      </c>
      <c r="H8" s="31">
        <v>5.45</v>
      </c>
      <c r="I8" s="31">
        <v>2.25</v>
      </c>
      <c r="J8" s="31">
        <v>6.71</v>
      </c>
      <c r="K8" s="31">
        <v>5.0999999999999996</v>
      </c>
      <c r="L8" s="31">
        <v>4</v>
      </c>
      <c r="M8" s="31">
        <v>5.76</v>
      </c>
      <c r="N8" s="31">
        <v>8.34</v>
      </c>
      <c r="O8" s="32">
        <v>4.07</v>
      </c>
      <c r="P8" s="32">
        <v>2.25</v>
      </c>
    </row>
    <row r="9" spans="1:17" s="79" customFormat="1" ht="15" customHeight="1" x14ac:dyDescent="0.25">
      <c r="A9" s="142" t="s">
        <v>282</v>
      </c>
      <c r="B9" s="78" t="s">
        <v>140</v>
      </c>
      <c r="C9" s="73" t="s">
        <v>54</v>
      </c>
      <c r="D9" s="143">
        <v>5.0199999999999996</v>
      </c>
      <c r="E9" s="25">
        <v>8.16</v>
      </c>
      <c r="F9" s="25">
        <v>12.11</v>
      </c>
      <c r="G9" s="25">
        <v>10.51</v>
      </c>
      <c r="H9" s="25">
        <v>14.8</v>
      </c>
      <c r="I9" s="25">
        <v>7.85</v>
      </c>
      <c r="J9" s="25">
        <v>7.44</v>
      </c>
      <c r="K9" s="25">
        <v>13.37</v>
      </c>
      <c r="L9" s="25">
        <v>10.55</v>
      </c>
      <c r="M9" s="25">
        <v>11.62</v>
      </c>
      <c r="N9" s="25">
        <v>9.98</v>
      </c>
      <c r="O9" s="26">
        <v>12.31</v>
      </c>
      <c r="P9" s="26">
        <v>10.67</v>
      </c>
    </row>
    <row r="10" spans="1:17" s="79" customFormat="1" ht="15" customHeight="1" x14ac:dyDescent="0.25">
      <c r="A10" s="102"/>
      <c r="B10" s="81"/>
      <c r="C10" s="56" t="s">
        <v>53</v>
      </c>
      <c r="D10" s="134">
        <v>61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97</v>
      </c>
    </row>
    <row r="11" spans="1:17" s="79" customFormat="1" ht="15" customHeight="1" x14ac:dyDescent="0.25">
      <c r="A11" s="102"/>
      <c r="B11" s="81"/>
      <c r="C11" s="56" t="s">
        <v>383</v>
      </c>
      <c r="D11" s="144">
        <v>5.0199999999999996</v>
      </c>
      <c r="E11" s="28">
        <v>8.16</v>
      </c>
      <c r="F11" s="28">
        <v>14.3</v>
      </c>
      <c r="G11" s="28">
        <v>10.51</v>
      </c>
      <c r="H11" s="28">
        <v>14.8</v>
      </c>
      <c r="I11" s="28">
        <v>7.85</v>
      </c>
      <c r="J11" s="28">
        <v>7.44</v>
      </c>
      <c r="K11" s="28">
        <v>19.239999999999998</v>
      </c>
      <c r="L11" s="28">
        <v>10.67</v>
      </c>
      <c r="M11" s="28">
        <v>11.88</v>
      </c>
      <c r="N11" s="28">
        <v>10.89</v>
      </c>
      <c r="O11" s="29">
        <v>12.31</v>
      </c>
      <c r="P11" s="29">
        <v>19.239999999999998</v>
      </c>
    </row>
    <row r="12" spans="1:17" s="79" customFormat="1" ht="15" customHeight="1" x14ac:dyDescent="0.25">
      <c r="A12" s="264"/>
      <c r="B12" s="82"/>
      <c r="C12" s="57" t="s">
        <v>385</v>
      </c>
      <c r="D12" s="145">
        <v>5.0199999999999996</v>
      </c>
      <c r="E12" s="31">
        <v>8.16</v>
      </c>
      <c r="F12" s="31">
        <v>9.91</v>
      </c>
      <c r="G12" s="31">
        <v>10.51</v>
      </c>
      <c r="H12" s="31">
        <v>14.8</v>
      </c>
      <c r="I12" s="31">
        <v>7.85</v>
      </c>
      <c r="J12" s="31">
        <v>7.44</v>
      </c>
      <c r="K12" s="31">
        <v>7.5</v>
      </c>
      <c r="L12" s="31">
        <v>10.42</v>
      </c>
      <c r="M12" s="31">
        <v>11.36</v>
      </c>
      <c r="N12" s="31">
        <v>9.08</v>
      </c>
      <c r="O12" s="32">
        <v>12.31</v>
      </c>
      <c r="P12" s="32">
        <v>5.0199999999999996</v>
      </c>
    </row>
    <row r="13" spans="1:17" ht="15" customHeight="1" x14ac:dyDescent="0.25">
      <c r="A13" s="112" t="s">
        <v>116</v>
      </c>
      <c r="B13" s="78" t="s">
        <v>205</v>
      </c>
      <c r="C13" s="73" t="s">
        <v>15</v>
      </c>
      <c r="D13" s="155">
        <v>10.87</v>
      </c>
      <c r="E13" s="156">
        <v>7.47</v>
      </c>
      <c r="F13" s="156">
        <v>7.22</v>
      </c>
      <c r="G13" s="156">
        <v>6.78</v>
      </c>
      <c r="H13" s="156">
        <v>19.8</v>
      </c>
      <c r="I13" s="156">
        <v>17.86</v>
      </c>
      <c r="J13" s="156" t="s">
        <v>184</v>
      </c>
      <c r="K13" s="156" t="s">
        <v>184</v>
      </c>
      <c r="L13" s="156">
        <v>15.84</v>
      </c>
      <c r="M13" s="156">
        <v>8.1999999999999993</v>
      </c>
      <c r="N13" s="156">
        <v>5.16</v>
      </c>
      <c r="O13" s="157">
        <v>5.01</v>
      </c>
      <c r="P13" s="157">
        <v>10.54</v>
      </c>
    </row>
    <row r="14" spans="1:17" ht="15" customHeight="1" x14ac:dyDescent="0.25">
      <c r="A14" s="77"/>
      <c r="B14" s="81"/>
      <c r="C14" s="56" t="s">
        <v>14</v>
      </c>
      <c r="D14" s="134">
        <v>100</v>
      </c>
      <c r="E14" s="15">
        <v>100</v>
      </c>
      <c r="F14" s="15">
        <v>100</v>
      </c>
      <c r="G14" s="15">
        <v>100</v>
      </c>
      <c r="H14" s="15">
        <v>100</v>
      </c>
      <c r="I14" s="15">
        <v>100</v>
      </c>
      <c r="J14" s="15">
        <v>0</v>
      </c>
      <c r="K14" s="15">
        <v>0</v>
      </c>
      <c r="L14" s="15">
        <v>100</v>
      </c>
      <c r="M14" s="15">
        <v>44</v>
      </c>
      <c r="N14" s="15">
        <v>93</v>
      </c>
      <c r="O14" s="16">
        <v>100</v>
      </c>
      <c r="P14" s="16">
        <v>78</v>
      </c>
    </row>
    <row r="15" spans="1:17" ht="15" customHeight="1" x14ac:dyDescent="0.25">
      <c r="A15" s="105"/>
      <c r="B15" s="81"/>
      <c r="C15" s="56" t="s">
        <v>117</v>
      </c>
      <c r="D15" s="158">
        <v>13.53</v>
      </c>
      <c r="E15" s="28">
        <v>13.12</v>
      </c>
      <c r="F15" s="159">
        <v>8.08</v>
      </c>
      <c r="G15" s="159">
        <v>6.89</v>
      </c>
      <c r="H15" s="159">
        <v>20.170000000000002</v>
      </c>
      <c r="I15" s="159">
        <v>18.12</v>
      </c>
      <c r="J15" s="159" t="s">
        <v>184</v>
      </c>
      <c r="K15" s="159" t="s">
        <v>184</v>
      </c>
      <c r="L15" s="159">
        <v>20.03</v>
      </c>
      <c r="M15" s="28">
        <v>8.1999999999999993</v>
      </c>
      <c r="N15" s="28">
        <v>5.24</v>
      </c>
      <c r="O15" s="160">
        <v>5.08</v>
      </c>
      <c r="P15" s="29">
        <v>20.170000000000002</v>
      </c>
    </row>
    <row r="16" spans="1:17" ht="15" customHeight="1" x14ac:dyDescent="0.25">
      <c r="A16" s="105"/>
      <c r="B16" s="82"/>
      <c r="C16" s="57" t="s">
        <v>118</v>
      </c>
      <c r="D16" s="161">
        <v>8.2100000000000009</v>
      </c>
      <c r="E16" s="31">
        <v>1.83</v>
      </c>
      <c r="F16" s="162">
        <v>6.35</v>
      </c>
      <c r="G16" s="162">
        <v>6.68</v>
      </c>
      <c r="H16" s="162">
        <v>19.43</v>
      </c>
      <c r="I16" s="162">
        <v>17.600000000000001</v>
      </c>
      <c r="J16" s="162" t="s">
        <v>184</v>
      </c>
      <c r="K16" s="162" t="s">
        <v>184</v>
      </c>
      <c r="L16" s="162">
        <v>11.65</v>
      </c>
      <c r="M16" s="31">
        <v>8.1999999999999993</v>
      </c>
      <c r="N16" s="31">
        <v>5.08</v>
      </c>
      <c r="O16" s="163">
        <v>4.9400000000000004</v>
      </c>
      <c r="P16" s="32">
        <v>1.83</v>
      </c>
      <c r="Q16" s="79"/>
    </row>
    <row r="17" spans="1:17" ht="15" customHeight="1" x14ac:dyDescent="0.25">
      <c r="A17" s="105"/>
      <c r="B17" s="78" t="s">
        <v>11</v>
      </c>
      <c r="C17" s="73" t="s">
        <v>15</v>
      </c>
      <c r="D17" s="155">
        <v>5.3</v>
      </c>
      <c r="E17" s="156">
        <v>6.07</v>
      </c>
      <c r="F17" s="156">
        <v>10.6</v>
      </c>
      <c r="G17" s="156">
        <v>14.56</v>
      </c>
      <c r="H17" s="156">
        <v>13.29</v>
      </c>
      <c r="I17" s="156">
        <v>13.64</v>
      </c>
      <c r="J17" s="156">
        <v>10.86</v>
      </c>
      <c r="K17" s="156">
        <v>13.37</v>
      </c>
      <c r="L17" s="156">
        <v>16.12</v>
      </c>
      <c r="M17" s="156" t="s">
        <v>184</v>
      </c>
      <c r="N17" s="156">
        <v>7.03</v>
      </c>
      <c r="O17" s="157">
        <v>6.75</v>
      </c>
      <c r="P17" s="157">
        <v>11.14</v>
      </c>
    </row>
    <row r="18" spans="1:17" ht="15" customHeight="1" x14ac:dyDescent="0.25">
      <c r="A18" s="105"/>
      <c r="B18" s="81"/>
      <c r="C18" s="56" t="s">
        <v>14</v>
      </c>
      <c r="D18" s="134">
        <v>58</v>
      </c>
      <c r="E18" s="15">
        <v>100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0</v>
      </c>
      <c r="N18" s="15">
        <v>100</v>
      </c>
      <c r="O18" s="16">
        <v>100</v>
      </c>
      <c r="P18" s="16">
        <v>90</v>
      </c>
    </row>
    <row r="19" spans="1:17" ht="15" customHeight="1" x14ac:dyDescent="0.25">
      <c r="A19" s="105"/>
      <c r="B19" s="81"/>
      <c r="C19" s="56" t="s">
        <v>117</v>
      </c>
      <c r="D19" s="158">
        <v>5.3</v>
      </c>
      <c r="E19" s="28">
        <v>8.39</v>
      </c>
      <c r="F19" s="159">
        <v>12.72</v>
      </c>
      <c r="G19" s="159">
        <v>16.23</v>
      </c>
      <c r="H19" s="159">
        <v>14.39</v>
      </c>
      <c r="I19" s="159">
        <v>13.75</v>
      </c>
      <c r="J19" s="159">
        <v>12.21</v>
      </c>
      <c r="K19" s="159">
        <v>13.42</v>
      </c>
      <c r="L19" s="159">
        <v>16.510000000000002</v>
      </c>
      <c r="M19" s="28" t="s">
        <v>184</v>
      </c>
      <c r="N19" s="28">
        <v>7.03</v>
      </c>
      <c r="O19" s="160">
        <v>7.32</v>
      </c>
      <c r="P19" s="29">
        <v>16.510000000000002</v>
      </c>
    </row>
    <row r="20" spans="1:17" ht="15" customHeight="1" x14ac:dyDescent="0.25">
      <c r="A20" s="105"/>
      <c r="B20" s="82"/>
      <c r="C20" s="57" t="s">
        <v>118</v>
      </c>
      <c r="D20" s="161">
        <v>5.3</v>
      </c>
      <c r="E20" s="31">
        <v>3.75</v>
      </c>
      <c r="F20" s="162">
        <v>8.49</v>
      </c>
      <c r="G20" s="162">
        <v>12.9</v>
      </c>
      <c r="H20" s="162">
        <v>12.2</v>
      </c>
      <c r="I20" s="162">
        <v>13.53</v>
      </c>
      <c r="J20" s="162">
        <v>9.51</v>
      </c>
      <c r="K20" s="162">
        <v>13.32</v>
      </c>
      <c r="L20" s="162">
        <v>15.73</v>
      </c>
      <c r="M20" s="31" t="s">
        <v>184</v>
      </c>
      <c r="N20" s="31">
        <v>7.03</v>
      </c>
      <c r="O20" s="163">
        <v>6.19</v>
      </c>
      <c r="P20" s="32">
        <v>3.75</v>
      </c>
      <c r="Q20" s="79"/>
    </row>
    <row r="21" spans="1:17" ht="15" customHeight="1" x14ac:dyDescent="0.25">
      <c r="A21" s="105"/>
      <c r="B21" s="78" t="s">
        <v>206</v>
      </c>
      <c r="C21" s="73" t="s">
        <v>15</v>
      </c>
      <c r="D21" s="155">
        <v>8.19</v>
      </c>
      <c r="E21" s="156">
        <v>5.8</v>
      </c>
      <c r="F21" s="156">
        <v>6.41</v>
      </c>
      <c r="G21" s="156">
        <v>7.59</v>
      </c>
      <c r="H21" s="156">
        <v>8.3800000000000008</v>
      </c>
      <c r="I21" s="156">
        <v>7.89</v>
      </c>
      <c r="J21" s="156">
        <v>6.19</v>
      </c>
      <c r="K21" s="156">
        <v>6.73</v>
      </c>
      <c r="L21" s="156">
        <v>5.77</v>
      </c>
      <c r="M21" s="156">
        <v>6.27</v>
      </c>
      <c r="N21" s="156">
        <v>6.34</v>
      </c>
      <c r="O21" s="157">
        <v>3.57</v>
      </c>
      <c r="P21" s="157">
        <v>6.62</v>
      </c>
    </row>
    <row r="22" spans="1:17" ht="15" customHeight="1" x14ac:dyDescent="0.25">
      <c r="A22" s="105"/>
      <c r="B22" s="81"/>
      <c r="C22" s="56" t="s">
        <v>14</v>
      </c>
      <c r="D22" s="134">
        <v>100</v>
      </c>
      <c r="E22" s="15">
        <v>100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97</v>
      </c>
      <c r="L22" s="15">
        <v>100</v>
      </c>
      <c r="M22" s="15">
        <v>100</v>
      </c>
      <c r="N22" s="15">
        <v>100</v>
      </c>
      <c r="O22" s="16">
        <v>100</v>
      </c>
      <c r="P22" s="16">
        <v>100</v>
      </c>
    </row>
    <row r="23" spans="1:17" ht="15" customHeight="1" x14ac:dyDescent="0.25">
      <c r="A23" s="77"/>
      <c r="B23" s="81"/>
      <c r="C23" s="56" t="s">
        <v>78</v>
      </c>
      <c r="D23" s="158">
        <v>9.86</v>
      </c>
      <c r="E23" s="28">
        <v>5.87</v>
      </c>
      <c r="F23" s="159">
        <v>6.73</v>
      </c>
      <c r="G23" s="159">
        <v>7.68</v>
      </c>
      <c r="H23" s="159">
        <v>8.9499999999999993</v>
      </c>
      <c r="I23" s="159">
        <v>7.89</v>
      </c>
      <c r="J23" s="159">
        <v>6.74</v>
      </c>
      <c r="K23" s="159">
        <v>6.89</v>
      </c>
      <c r="L23" s="159">
        <v>6.4</v>
      </c>
      <c r="M23" s="28">
        <v>6.41</v>
      </c>
      <c r="N23" s="28">
        <v>6.9</v>
      </c>
      <c r="O23" s="160">
        <v>4.72</v>
      </c>
      <c r="P23" s="29">
        <v>9.86</v>
      </c>
    </row>
    <row r="24" spans="1:17" ht="15" customHeight="1" x14ac:dyDescent="0.25">
      <c r="A24" s="103"/>
      <c r="B24" s="82"/>
      <c r="C24" s="57" t="s">
        <v>79</v>
      </c>
      <c r="D24" s="161">
        <v>6.52</v>
      </c>
      <c r="E24" s="31">
        <v>5.73</v>
      </c>
      <c r="F24" s="162">
        <v>6.09</v>
      </c>
      <c r="G24" s="162">
        <v>7.5</v>
      </c>
      <c r="H24" s="162">
        <v>7.97</v>
      </c>
      <c r="I24" s="162">
        <v>7.89</v>
      </c>
      <c r="J24" s="162">
        <v>5.64</v>
      </c>
      <c r="K24" s="162">
        <v>6.58</v>
      </c>
      <c r="L24" s="162">
        <v>5.14</v>
      </c>
      <c r="M24" s="31">
        <v>6.14</v>
      </c>
      <c r="N24" s="31">
        <v>5.78</v>
      </c>
      <c r="O24" s="163">
        <v>2.42</v>
      </c>
      <c r="P24" s="32">
        <v>2.42</v>
      </c>
      <c r="Q24" s="79"/>
    </row>
    <row r="25" spans="1:17" ht="15" customHeight="1" x14ac:dyDescent="0.25">
      <c r="A25" s="113" t="s">
        <v>23</v>
      </c>
      <c r="B25" s="115" t="s">
        <v>51</v>
      </c>
      <c r="C25" s="73" t="s">
        <v>15</v>
      </c>
      <c r="D25" s="24" t="s">
        <v>258</v>
      </c>
      <c r="E25" s="25" t="s">
        <v>258</v>
      </c>
      <c r="F25" s="25">
        <v>0.20737342845702333</v>
      </c>
      <c r="G25" s="25">
        <v>0.44711284138534602</v>
      </c>
      <c r="H25" s="25">
        <v>1.0708251348392595</v>
      </c>
      <c r="I25" s="25">
        <v>0.46943053991212569</v>
      </c>
      <c r="J25" s="25">
        <v>0.48130889654119835</v>
      </c>
      <c r="K25" s="25">
        <v>0.75423547985063255</v>
      </c>
      <c r="L25" s="25">
        <v>0.61316153844693311</v>
      </c>
      <c r="M25" s="25">
        <v>0.34066923094647727</v>
      </c>
      <c r="N25" s="25">
        <v>0.21889273206949475</v>
      </c>
      <c r="O25" s="26">
        <v>0.11256350504419171</v>
      </c>
      <c r="P25" s="26">
        <v>0.4058789806492854</v>
      </c>
      <c r="Q25" s="79"/>
    </row>
    <row r="26" spans="1:17" ht="15" customHeight="1" x14ac:dyDescent="0.25">
      <c r="A26" s="113"/>
      <c r="B26" s="115"/>
      <c r="C26" s="56" t="s">
        <v>14</v>
      </c>
      <c r="D26" s="134">
        <v>100</v>
      </c>
      <c r="E26" s="15">
        <v>100</v>
      </c>
      <c r="F26" s="15">
        <v>100</v>
      </c>
      <c r="G26" s="15">
        <v>100</v>
      </c>
      <c r="H26" s="15">
        <v>100</v>
      </c>
      <c r="I26" s="15">
        <v>100</v>
      </c>
      <c r="J26" s="15">
        <v>100</v>
      </c>
      <c r="K26" s="15">
        <v>100</v>
      </c>
      <c r="L26" s="15">
        <v>46.428571428571431</v>
      </c>
      <c r="M26" s="15">
        <v>100</v>
      </c>
      <c r="N26" s="15">
        <v>100</v>
      </c>
      <c r="O26" s="16">
        <v>100</v>
      </c>
      <c r="P26" s="16">
        <v>95.923913043478265</v>
      </c>
      <c r="Q26" s="79"/>
    </row>
    <row r="27" spans="1:17" ht="15" customHeight="1" x14ac:dyDescent="0.25">
      <c r="A27" s="113"/>
      <c r="B27" s="115"/>
      <c r="C27" s="56" t="s">
        <v>82</v>
      </c>
      <c r="D27" s="147">
        <v>0.11455428487280403</v>
      </c>
      <c r="E27" s="148">
        <v>0.11905993229600402</v>
      </c>
      <c r="F27" s="148">
        <v>0.26187922649346318</v>
      </c>
      <c r="G27" s="148">
        <v>0.50127164747227471</v>
      </c>
      <c r="H27" s="28">
        <v>1.3563105783675637</v>
      </c>
      <c r="I27" s="28">
        <v>0.48221838007354606</v>
      </c>
      <c r="J27" s="28">
        <v>0.56027834853231862</v>
      </c>
      <c r="K27" s="148">
        <v>0.94061334236786986</v>
      </c>
      <c r="L27" s="148">
        <v>0.61316153844693311</v>
      </c>
      <c r="M27" s="28">
        <v>0.42503179772894717</v>
      </c>
      <c r="N27" s="28">
        <v>0.23796869146468377</v>
      </c>
      <c r="O27" s="95">
        <v>0.12338635181653836</v>
      </c>
      <c r="P27" s="29">
        <v>1.3563105783675637</v>
      </c>
      <c r="Q27" s="79"/>
    </row>
    <row r="28" spans="1:17" ht="15" customHeight="1" x14ac:dyDescent="0.25">
      <c r="A28" s="113"/>
      <c r="B28" s="116"/>
      <c r="C28" s="57" t="s">
        <v>83</v>
      </c>
      <c r="D28" s="30" t="s">
        <v>258</v>
      </c>
      <c r="E28" s="31" t="s">
        <v>258</v>
      </c>
      <c r="F28" s="31">
        <v>0.10033510875925016</v>
      </c>
      <c r="G28" s="31">
        <v>0.39295403529841727</v>
      </c>
      <c r="H28" s="31">
        <v>0.78533969131095493</v>
      </c>
      <c r="I28" s="31">
        <v>0.45664269975070526</v>
      </c>
      <c r="J28" s="31">
        <v>0.40233944455007808</v>
      </c>
      <c r="K28" s="31">
        <v>0.65058729368277002</v>
      </c>
      <c r="L28" s="31">
        <v>0.61316153844693311</v>
      </c>
      <c r="M28" s="31">
        <v>0.25630666416400744</v>
      </c>
      <c r="N28" s="31">
        <v>0.19981677267430573</v>
      </c>
      <c r="O28" s="32">
        <v>0.10174065827184509</v>
      </c>
      <c r="P28" s="32" t="s">
        <v>258</v>
      </c>
      <c r="Q28" s="79"/>
    </row>
    <row r="29" spans="1:17" ht="15" customHeight="1" x14ac:dyDescent="0.25">
      <c r="A29" s="113"/>
      <c r="B29" s="115" t="s">
        <v>127</v>
      </c>
      <c r="C29" s="73" t="s">
        <v>15</v>
      </c>
      <c r="D29" s="24">
        <v>0.1213995357878299</v>
      </c>
      <c r="E29" s="25">
        <v>0.11524367021643801</v>
      </c>
      <c r="F29" s="25">
        <v>0.17158064110527477</v>
      </c>
      <c r="G29" s="25">
        <v>0.21291755955850047</v>
      </c>
      <c r="H29" s="25">
        <v>0.47936064007375156</v>
      </c>
      <c r="I29" s="25">
        <v>0.41799006338646483</v>
      </c>
      <c r="J29" s="25">
        <v>0.30802467924024191</v>
      </c>
      <c r="K29" s="25">
        <v>0.3113178516912487</v>
      </c>
      <c r="L29" s="25">
        <v>0.4076522173731752</v>
      </c>
      <c r="M29" s="25">
        <v>0.72156735692935359</v>
      </c>
      <c r="N29" s="25">
        <v>0.43277895287530843</v>
      </c>
      <c r="O29" s="26">
        <v>0.1703175932064547</v>
      </c>
      <c r="P29" s="26">
        <v>0.31902024554026803</v>
      </c>
      <c r="Q29" s="79"/>
    </row>
    <row r="30" spans="1:17" ht="15" customHeight="1" x14ac:dyDescent="0.25">
      <c r="A30" s="113"/>
      <c r="B30" s="115"/>
      <c r="C30" s="56" t="s">
        <v>14</v>
      </c>
      <c r="D30" s="134">
        <v>100</v>
      </c>
      <c r="E30" s="15">
        <v>100</v>
      </c>
      <c r="F30" s="15">
        <v>100</v>
      </c>
      <c r="G30" s="15">
        <v>53.333333333333336</v>
      </c>
      <c r="H30" s="15">
        <v>100</v>
      </c>
      <c r="I30" s="15">
        <v>100</v>
      </c>
      <c r="J30" s="15">
        <v>100</v>
      </c>
      <c r="K30" s="15">
        <v>33.333333333333336</v>
      </c>
      <c r="L30" s="15">
        <v>100</v>
      </c>
      <c r="M30" s="15">
        <v>100</v>
      </c>
      <c r="N30" s="15">
        <v>100</v>
      </c>
      <c r="O30" s="16">
        <v>100</v>
      </c>
      <c r="P30" s="16">
        <v>88.493150684931507</v>
      </c>
      <c r="Q30" s="79"/>
    </row>
    <row r="31" spans="1:17" ht="15" customHeight="1" x14ac:dyDescent="0.25">
      <c r="A31" s="113"/>
      <c r="B31" s="115"/>
      <c r="C31" s="56" t="s">
        <v>82</v>
      </c>
      <c r="D31" s="147">
        <v>0.16016009686621677</v>
      </c>
      <c r="E31" s="148">
        <v>0.12652444794952683</v>
      </c>
      <c r="F31" s="148">
        <v>0.17534390356977284</v>
      </c>
      <c r="G31" s="148">
        <v>0.21291755955850047</v>
      </c>
      <c r="H31" s="28">
        <v>0.49183363220452009</v>
      </c>
      <c r="I31" s="28">
        <v>0.44288212296486712</v>
      </c>
      <c r="J31" s="28">
        <v>0.41932629905483687</v>
      </c>
      <c r="K31" s="148">
        <v>0.3113178516912487</v>
      </c>
      <c r="L31" s="148">
        <v>0.44139534883720938</v>
      </c>
      <c r="M31" s="28">
        <v>0.78941172651126568</v>
      </c>
      <c r="N31" s="28">
        <v>0.54749928356878286</v>
      </c>
      <c r="O31" s="95">
        <v>0.22650683201218255</v>
      </c>
      <c r="P31" s="29">
        <v>0.78941172651126568</v>
      </c>
      <c r="Q31" s="79"/>
    </row>
    <row r="32" spans="1:17" ht="15" customHeight="1" x14ac:dyDescent="0.25">
      <c r="A32" s="113"/>
      <c r="B32" s="116"/>
      <c r="C32" s="57" t="s">
        <v>83</v>
      </c>
      <c r="D32" s="30" t="s">
        <v>258</v>
      </c>
      <c r="E32" s="31">
        <v>0.1039628924833492</v>
      </c>
      <c r="F32" s="31">
        <v>0.16781737864077673</v>
      </c>
      <c r="G32" s="31">
        <v>0.21291755955850047</v>
      </c>
      <c r="H32" s="31">
        <v>0.46688764794298299</v>
      </c>
      <c r="I32" s="31">
        <v>0.39309800380806259</v>
      </c>
      <c r="J32" s="31">
        <v>0.19672305942564691</v>
      </c>
      <c r="K32" s="31">
        <v>0.3113178516912487</v>
      </c>
      <c r="L32" s="31">
        <v>0.37390908590914101</v>
      </c>
      <c r="M32" s="31">
        <v>0.6537229873474415</v>
      </c>
      <c r="N32" s="31">
        <v>0.31805862218183395</v>
      </c>
      <c r="O32" s="32">
        <v>0.11412835440072686</v>
      </c>
      <c r="P32" s="32" t="s">
        <v>258</v>
      </c>
      <c r="Q32" s="79"/>
    </row>
    <row r="33" spans="1:17" ht="15" customHeight="1" x14ac:dyDescent="0.25">
      <c r="A33" s="113"/>
      <c r="B33" s="115" t="s">
        <v>188</v>
      </c>
      <c r="C33" s="73" t="s">
        <v>15</v>
      </c>
      <c r="D33" s="24">
        <v>0.14673336339833293</v>
      </c>
      <c r="E33" s="25">
        <v>0.1716790415633126</v>
      </c>
      <c r="F33" s="25">
        <v>0.28315237894125989</v>
      </c>
      <c r="G33" s="25">
        <v>0.53209973925281306</v>
      </c>
      <c r="H33" s="25">
        <v>0.77724918697408707</v>
      </c>
      <c r="I33" s="25">
        <v>0.4997831525039178</v>
      </c>
      <c r="J33" s="25">
        <v>0.47419470020340015</v>
      </c>
      <c r="K33" s="25">
        <v>0.69702379040390294</v>
      </c>
      <c r="L33" s="25">
        <v>0.55846528033631959</v>
      </c>
      <c r="M33" s="25">
        <v>0.45982105432190618</v>
      </c>
      <c r="N33" s="25">
        <v>0.28029578227970503</v>
      </c>
      <c r="O33" s="26">
        <v>0.19176901585941397</v>
      </c>
      <c r="P33" s="26">
        <v>0.42358599246322909</v>
      </c>
      <c r="Q33" s="79"/>
    </row>
    <row r="34" spans="1:17" ht="15" customHeight="1" x14ac:dyDescent="0.25">
      <c r="A34" s="113"/>
      <c r="B34" s="115"/>
      <c r="C34" s="56" t="s">
        <v>14</v>
      </c>
      <c r="D34" s="134">
        <v>100</v>
      </c>
      <c r="E34" s="15">
        <v>100</v>
      </c>
      <c r="F34" s="15">
        <v>100</v>
      </c>
      <c r="G34" s="15">
        <v>100</v>
      </c>
      <c r="H34" s="15">
        <v>100</v>
      </c>
      <c r="I34" s="15">
        <v>100</v>
      </c>
      <c r="J34" s="15">
        <v>100</v>
      </c>
      <c r="K34" s="15">
        <v>100</v>
      </c>
      <c r="L34" s="15">
        <v>100</v>
      </c>
      <c r="M34" s="15">
        <v>100</v>
      </c>
      <c r="N34" s="15">
        <v>100</v>
      </c>
      <c r="O34" s="16">
        <v>100</v>
      </c>
      <c r="P34" s="16">
        <v>100</v>
      </c>
      <c r="Q34" s="79"/>
    </row>
    <row r="35" spans="1:17" ht="15" customHeight="1" x14ac:dyDescent="0.25">
      <c r="A35" s="113"/>
      <c r="B35" s="115"/>
      <c r="C35" s="56" t="s">
        <v>82</v>
      </c>
      <c r="D35" s="147">
        <v>0.16859804281907567</v>
      </c>
      <c r="E35" s="148">
        <v>0.233501426792316</v>
      </c>
      <c r="F35" s="148">
        <v>0.30933833902370667</v>
      </c>
      <c r="G35" s="148">
        <v>0.53826532378940695</v>
      </c>
      <c r="H35" s="28">
        <v>0.84565905399419217</v>
      </c>
      <c r="I35" s="28">
        <v>0.50104926064756061</v>
      </c>
      <c r="J35" s="28">
        <v>0.52171315234293747</v>
      </c>
      <c r="K35" s="148">
        <v>0.87576851162079372</v>
      </c>
      <c r="L35" s="148">
        <v>0.61458870110402963</v>
      </c>
      <c r="M35" s="28">
        <v>0.52600701937127281</v>
      </c>
      <c r="N35" s="28">
        <v>0.37126875792110714</v>
      </c>
      <c r="O35" s="95">
        <v>0.25707650232613449</v>
      </c>
      <c r="P35" s="29">
        <v>0.87576851162079372</v>
      </c>
      <c r="Q35" s="79"/>
    </row>
    <row r="36" spans="1:17" ht="15" customHeight="1" x14ac:dyDescent="0.25">
      <c r="A36" s="113"/>
      <c r="B36" s="116"/>
      <c r="C36" s="57" t="s">
        <v>83</v>
      </c>
      <c r="D36" s="30">
        <v>0.12486868397759016</v>
      </c>
      <c r="E36" s="31" t="s">
        <v>258</v>
      </c>
      <c r="F36" s="31">
        <v>0.25696641885881311</v>
      </c>
      <c r="G36" s="31">
        <v>0.52593415471621918</v>
      </c>
      <c r="H36" s="31">
        <v>0.70883931995398197</v>
      </c>
      <c r="I36" s="31">
        <v>0.49851704436027494</v>
      </c>
      <c r="J36" s="31">
        <v>0.42667624806386278</v>
      </c>
      <c r="K36" s="31">
        <v>0.50906067544929168</v>
      </c>
      <c r="L36" s="31">
        <v>0.50234185956860955</v>
      </c>
      <c r="M36" s="31">
        <v>0.39363508927253954</v>
      </c>
      <c r="N36" s="31">
        <v>0.18932280663830289</v>
      </c>
      <c r="O36" s="32">
        <v>0.12646152939269348</v>
      </c>
      <c r="P36" s="32" t="s">
        <v>258</v>
      </c>
      <c r="Q36" s="79"/>
    </row>
    <row r="37" spans="1:17" ht="15" customHeight="1" x14ac:dyDescent="0.25">
      <c r="A37" s="113"/>
      <c r="B37" s="115" t="s">
        <v>68</v>
      </c>
      <c r="C37" s="73" t="s">
        <v>15</v>
      </c>
      <c r="D37" s="24">
        <v>0.10781177550000001</v>
      </c>
      <c r="E37" s="25">
        <v>0.25560725666666667</v>
      </c>
      <c r="F37" s="25">
        <v>0.57127019950000002</v>
      </c>
      <c r="G37" s="25">
        <v>0.9809510251906266</v>
      </c>
      <c r="H37" s="25">
        <v>1.3820003518212451</v>
      </c>
      <c r="I37" s="25">
        <v>0.9353421594993141</v>
      </c>
      <c r="J37" s="25">
        <v>0.53565331047461173</v>
      </c>
      <c r="K37" s="25">
        <v>0.76901498085610231</v>
      </c>
      <c r="L37" s="25">
        <v>0.67464787753064293</v>
      </c>
      <c r="M37" s="25">
        <v>0.45032273927006294</v>
      </c>
      <c r="N37" s="25">
        <v>0.39410335149431536</v>
      </c>
      <c r="O37" s="26">
        <v>0.3311757769009025</v>
      </c>
      <c r="P37" s="26">
        <v>0.60770860949737504</v>
      </c>
      <c r="Q37" s="79"/>
    </row>
    <row r="38" spans="1:17" ht="15" customHeight="1" x14ac:dyDescent="0.25">
      <c r="A38" s="113"/>
      <c r="B38" s="115"/>
      <c r="C38" s="56" t="s">
        <v>14</v>
      </c>
      <c r="D38" s="134">
        <v>100</v>
      </c>
      <c r="E38" s="15">
        <v>100</v>
      </c>
      <c r="F38" s="15">
        <v>100</v>
      </c>
      <c r="G38" s="15">
        <v>100</v>
      </c>
      <c r="H38" s="15">
        <v>100</v>
      </c>
      <c r="I38" s="15">
        <v>100</v>
      </c>
      <c r="J38" s="15">
        <v>100</v>
      </c>
      <c r="K38" s="15">
        <v>100</v>
      </c>
      <c r="L38" s="15">
        <v>100</v>
      </c>
      <c r="M38" s="15">
        <v>100</v>
      </c>
      <c r="N38" s="15">
        <v>100</v>
      </c>
      <c r="O38" s="16">
        <v>100</v>
      </c>
      <c r="P38" s="16">
        <v>100</v>
      </c>
      <c r="Q38" s="79"/>
    </row>
    <row r="39" spans="1:17" ht="15" customHeight="1" x14ac:dyDescent="0.25">
      <c r="A39" s="113"/>
      <c r="B39" s="115"/>
      <c r="C39" s="56" t="s">
        <v>82</v>
      </c>
      <c r="D39" s="147">
        <v>0.14471056600000001</v>
      </c>
      <c r="E39" s="148">
        <v>0.48701595800000003</v>
      </c>
      <c r="F39" s="148">
        <v>0.82403292400000006</v>
      </c>
      <c r="G39" s="148">
        <v>1.1388152786455092</v>
      </c>
      <c r="H39" s="28">
        <v>1.4018553995514726</v>
      </c>
      <c r="I39" s="28">
        <v>0.99291068184829223</v>
      </c>
      <c r="J39" s="28">
        <v>0.59662854914172303</v>
      </c>
      <c r="K39" s="148">
        <v>0.79283484541516214</v>
      </c>
      <c r="L39" s="148">
        <v>0.91093682968463863</v>
      </c>
      <c r="M39" s="28">
        <v>0.49656095469117423</v>
      </c>
      <c r="N39" s="28">
        <v>0.52857480314081318</v>
      </c>
      <c r="O39" s="95">
        <v>0.37705414374971158</v>
      </c>
      <c r="P39" s="29">
        <v>1.4018553995514726</v>
      </c>
      <c r="Q39" s="79"/>
    </row>
    <row r="40" spans="1:17" ht="15" customHeight="1" x14ac:dyDescent="0.25">
      <c r="A40" s="113"/>
      <c r="B40" s="116"/>
      <c r="C40" s="57" t="s">
        <v>83</v>
      </c>
      <c r="D40" s="30" t="s">
        <v>258</v>
      </c>
      <c r="E40" s="31">
        <v>0.10528775400000001</v>
      </c>
      <c r="F40" s="31">
        <v>0.31850747500000004</v>
      </c>
      <c r="G40" s="31">
        <v>0.82308677173574407</v>
      </c>
      <c r="H40" s="31">
        <v>1.3621453040910176</v>
      </c>
      <c r="I40" s="31">
        <v>0.87777363715033596</v>
      </c>
      <c r="J40" s="31">
        <v>0.47467807180750043</v>
      </c>
      <c r="K40" s="31">
        <v>0.74184099184953822</v>
      </c>
      <c r="L40" s="31">
        <v>0.43835892537664722</v>
      </c>
      <c r="M40" s="31">
        <v>0.4040845238489516</v>
      </c>
      <c r="N40" s="31">
        <v>0.25963189984781754</v>
      </c>
      <c r="O40" s="32">
        <v>0.28529741005209347</v>
      </c>
      <c r="P40" s="32" t="s">
        <v>258</v>
      </c>
      <c r="Q40" s="79"/>
    </row>
    <row r="41" spans="1:17" ht="15" customHeight="1" x14ac:dyDescent="0.25">
      <c r="A41" s="113"/>
      <c r="B41" s="115" t="s">
        <v>69</v>
      </c>
      <c r="C41" s="73" t="s">
        <v>15</v>
      </c>
      <c r="D41" s="24">
        <v>0.15089611819647808</v>
      </c>
      <c r="E41" s="25">
        <v>0.24352277390340013</v>
      </c>
      <c r="F41" s="25">
        <v>0.48754954456338473</v>
      </c>
      <c r="G41" s="25">
        <v>0.94613043322273649</v>
      </c>
      <c r="H41" s="25">
        <v>0.97191270179750844</v>
      </c>
      <c r="I41" s="25">
        <v>0.8479944981308225</v>
      </c>
      <c r="J41" s="25">
        <v>0.62048450338328087</v>
      </c>
      <c r="K41" s="25">
        <v>0.48792495285038812</v>
      </c>
      <c r="L41" s="25">
        <v>0.3104737318630999</v>
      </c>
      <c r="M41" s="25">
        <v>0.34118444240072221</v>
      </c>
      <c r="N41" s="25">
        <v>0.2582909623845816</v>
      </c>
      <c r="O41" s="26">
        <v>0.1744704533981617</v>
      </c>
      <c r="P41" s="26">
        <v>0.46595476228170113</v>
      </c>
      <c r="Q41" s="79"/>
    </row>
    <row r="42" spans="1:17" ht="15" customHeight="1" x14ac:dyDescent="0.25">
      <c r="A42" s="113"/>
      <c r="B42" s="115"/>
      <c r="C42" s="56" t="s">
        <v>14</v>
      </c>
      <c r="D42" s="134">
        <v>100</v>
      </c>
      <c r="E42" s="15">
        <v>100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6">
        <v>100</v>
      </c>
      <c r="P42" s="16">
        <v>100</v>
      </c>
      <c r="Q42" s="79"/>
    </row>
    <row r="43" spans="1:17" ht="15" customHeight="1" x14ac:dyDescent="0.25">
      <c r="A43" s="113"/>
      <c r="B43" s="115"/>
      <c r="C43" s="56" t="s">
        <v>82</v>
      </c>
      <c r="D43" s="147">
        <v>0.15593774089120493</v>
      </c>
      <c r="E43" s="148">
        <v>0.33611584793125499</v>
      </c>
      <c r="F43" s="148">
        <v>0.50309628157359687</v>
      </c>
      <c r="G43" s="148">
        <v>1.0324080538585616</v>
      </c>
      <c r="H43" s="28">
        <v>0.97191270179750844</v>
      </c>
      <c r="I43" s="28">
        <v>0.96831899589780845</v>
      </c>
      <c r="J43" s="28">
        <v>0.70878246741658224</v>
      </c>
      <c r="K43" s="148">
        <v>0.55647261966709238</v>
      </c>
      <c r="L43" s="148">
        <v>0.37273428621468502</v>
      </c>
      <c r="M43" s="28">
        <v>0.34972138484628851</v>
      </c>
      <c r="N43" s="28">
        <v>0.2582909623845816</v>
      </c>
      <c r="O43" s="95">
        <v>0.17450497306704682</v>
      </c>
      <c r="P43" s="29">
        <v>1.0324080538585616</v>
      </c>
      <c r="Q43" s="79"/>
    </row>
    <row r="44" spans="1:17" ht="15" customHeight="1" x14ac:dyDescent="0.25">
      <c r="A44" s="113"/>
      <c r="B44" s="116"/>
      <c r="C44" s="57" t="s">
        <v>83</v>
      </c>
      <c r="D44" s="30">
        <v>0.14585449550175125</v>
      </c>
      <c r="E44" s="31">
        <v>0.17425966774828922</v>
      </c>
      <c r="F44" s="31">
        <v>0.47200280755317264</v>
      </c>
      <c r="G44" s="31">
        <v>0.85985281258691137</v>
      </c>
      <c r="H44" s="31">
        <v>0.97191270179750844</v>
      </c>
      <c r="I44" s="31">
        <v>0.72767000036383644</v>
      </c>
      <c r="J44" s="31">
        <v>0.53218653934997939</v>
      </c>
      <c r="K44" s="31">
        <v>0.40189445019176012</v>
      </c>
      <c r="L44" s="31">
        <v>0.24821317751151484</v>
      </c>
      <c r="M44" s="31">
        <v>0.33264749995515586</v>
      </c>
      <c r="N44" s="31">
        <v>0.2582909623845816</v>
      </c>
      <c r="O44" s="32">
        <v>0.1744359337292766</v>
      </c>
      <c r="P44" s="32">
        <v>0.14585449550175125</v>
      </c>
      <c r="Q44" s="79"/>
    </row>
    <row r="45" spans="1:17" ht="15" customHeight="1" x14ac:dyDescent="0.25">
      <c r="A45" s="113"/>
      <c r="B45" s="115" t="s">
        <v>72</v>
      </c>
      <c r="C45" s="73" t="s">
        <v>15</v>
      </c>
      <c r="D45" s="24">
        <v>0.28792835774668019</v>
      </c>
      <c r="E45" s="25">
        <v>0.36608642438424316</v>
      </c>
      <c r="F45" s="25">
        <v>0.81856149378207466</v>
      </c>
      <c r="G45" s="25">
        <v>0.97009312294100036</v>
      </c>
      <c r="H45" s="25">
        <v>1.2644327596429661</v>
      </c>
      <c r="I45" s="25">
        <v>1.0131421272392149</v>
      </c>
      <c r="J45" s="25">
        <v>1.171898877963633</v>
      </c>
      <c r="K45" s="25">
        <v>1.3086819160284795</v>
      </c>
      <c r="L45" s="25">
        <v>0.99495022258930854</v>
      </c>
      <c r="M45" s="25">
        <v>0.90897190582641429</v>
      </c>
      <c r="N45" s="25">
        <v>0.49122272820555329</v>
      </c>
      <c r="O45" s="26">
        <v>0.28592010547077329</v>
      </c>
      <c r="P45" s="26">
        <v>0.82455955477128495</v>
      </c>
      <c r="Q45" s="79"/>
    </row>
    <row r="46" spans="1:17" ht="15" customHeight="1" x14ac:dyDescent="0.25">
      <c r="A46" s="113"/>
      <c r="B46" s="115"/>
      <c r="C46" s="56" t="s">
        <v>14</v>
      </c>
      <c r="D46" s="134">
        <v>100</v>
      </c>
      <c r="E46" s="15">
        <v>100</v>
      </c>
      <c r="F46" s="15">
        <v>100</v>
      </c>
      <c r="G46" s="15">
        <v>100</v>
      </c>
      <c r="H46" s="15">
        <v>100</v>
      </c>
      <c r="I46" s="15">
        <v>100</v>
      </c>
      <c r="J46" s="15">
        <v>100</v>
      </c>
      <c r="K46" s="15">
        <v>100</v>
      </c>
      <c r="L46" s="15">
        <v>100</v>
      </c>
      <c r="M46" s="15">
        <v>100</v>
      </c>
      <c r="N46" s="15">
        <v>100</v>
      </c>
      <c r="O46" s="16">
        <v>100</v>
      </c>
      <c r="P46" s="16">
        <v>100</v>
      </c>
      <c r="Q46" s="79"/>
    </row>
    <row r="47" spans="1:17" ht="15" customHeight="1" x14ac:dyDescent="0.25">
      <c r="A47" s="113"/>
      <c r="B47" s="115"/>
      <c r="C47" s="56" t="s">
        <v>82</v>
      </c>
      <c r="D47" s="147">
        <v>0.33520404628282419</v>
      </c>
      <c r="E47" s="148">
        <v>0.50244100895036614</v>
      </c>
      <c r="F47" s="148">
        <v>0.89751745373290726</v>
      </c>
      <c r="G47" s="148">
        <v>1.0099503968253969</v>
      </c>
      <c r="H47" s="28">
        <v>1.4245106805762546</v>
      </c>
      <c r="I47" s="28">
        <v>1.0705327663831916</v>
      </c>
      <c r="J47" s="28">
        <v>1.1725471230158735</v>
      </c>
      <c r="K47" s="148">
        <v>1.6368445878848064</v>
      </c>
      <c r="L47" s="148">
        <v>1.3603049759229535</v>
      </c>
      <c r="M47" s="28">
        <v>1.0882414307004473</v>
      </c>
      <c r="N47" s="28">
        <v>0.5085796812749005</v>
      </c>
      <c r="O47" s="95">
        <v>0.31324040857000501</v>
      </c>
      <c r="P47" s="29">
        <v>1.6368445878848064</v>
      </c>
      <c r="Q47" s="79"/>
    </row>
    <row r="48" spans="1:17" ht="15" customHeight="1" x14ac:dyDescent="0.25">
      <c r="A48" s="113"/>
      <c r="B48" s="116"/>
      <c r="C48" s="57" t="s">
        <v>83</v>
      </c>
      <c r="D48" s="30">
        <v>0.24065266921053616</v>
      </c>
      <c r="E48" s="31">
        <v>0.19632555338201407</v>
      </c>
      <c r="F48" s="31">
        <v>0.73960553383124206</v>
      </c>
      <c r="G48" s="31">
        <v>0.93023584905660384</v>
      </c>
      <c r="H48" s="31">
        <v>1.1043548387096778</v>
      </c>
      <c r="I48" s="31">
        <v>0.95575148809523813</v>
      </c>
      <c r="J48" s="31">
        <v>1.1712506329113925</v>
      </c>
      <c r="K48" s="31">
        <v>1.1440322580645164</v>
      </c>
      <c r="L48" s="31">
        <v>0.62959546925566345</v>
      </c>
      <c r="M48" s="31">
        <v>0.72970238095238116</v>
      </c>
      <c r="N48" s="31">
        <v>0.47386577513620609</v>
      </c>
      <c r="O48" s="32">
        <v>0.25859980237154151</v>
      </c>
      <c r="P48" s="32">
        <v>0.19632555338201407</v>
      </c>
      <c r="Q48" s="79"/>
    </row>
    <row r="49" spans="1:17" ht="15" customHeight="1" x14ac:dyDescent="0.25">
      <c r="A49" s="113"/>
      <c r="B49" s="115" t="s">
        <v>52</v>
      </c>
      <c r="C49" s="73" t="s">
        <v>15</v>
      </c>
      <c r="D49" s="24">
        <v>0.15826751347098167</v>
      </c>
      <c r="E49" s="25">
        <v>0.24157897570662634</v>
      </c>
      <c r="F49" s="25">
        <v>0.87036762833412507</v>
      </c>
      <c r="G49" s="25">
        <v>1.5118837752204723</v>
      </c>
      <c r="H49" s="25">
        <v>1.2477167105006122</v>
      </c>
      <c r="I49" s="25">
        <v>1.5915438724549333</v>
      </c>
      <c r="J49" s="25">
        <v>0.92610108486028508</v>
      </c>
      <c r="K49" s="25" t="s">
        <v>184</v>
      </c>
      <c r="L49" s="25" t="s">
        <v>184</v>
      </c>
      <c r="M49" s="25" t="s">
        <v>184</v>
      </c>
      <c r="N49" s="25" t="s">
        <v>184</v>
      </c>
      <c r="O49" s="26" t="s">
        <v>184</v>
      </c>
      <c r="P49" s="26">
        <v>0.93137040461213672</v>
      </c>
      <c r="Q49" s="79"/>
    </row>
    <row r="50" spans="1:17" ht="15" customHeight="1" x14ac:dyDescent="0.25">
      <c r="A50" s="113"/>
      <c r="B50" s="115"/>
      <c r="C50" s="56" t="s">
        <v>14</v>
      </c>
      <c r="D50" s="134">
        <v>100</v>
      </c>
      <c r="E50" s="15">
        <v>100</v>
      </c>
      <c r="F50" s="15">
        <v>100</v>
      </c>
      <c r="G50" s="15">
        <v>100</v>
      </c>
      <c r="H50" s="15">
        <v>100</v>
      </c>
      <c r="I50" s="15">
        <v>100</v>
      </c>
      <c r="J50" s="15">
        <v>53.571428571428569</v>
      </c>
      <c r="K50" s="15">
        <v>0</v>
      </c>
      <c r="L50" s="15">
        <v>0</v>
      </c>
      <c r="M50" s="15">
        <v>0</v>
      </c>
      <c r="N50" s="15">
        <v>0</v>
      </c>
      <c r="O50" s="16">
        <v>0</v>
      </c>
      <c r="P50" s="16">
        <v>54.37158469945355</v>
      </c>
      <c r="Q50" s="79"/>
    </row>
    <row r="51" spans="1:17" ht="15" customHeight="1" x14ac:dyDescent="0.25">
      <c r="A51" s="113"/>
      <c r="B51" s="115"/>
      <c r="C51" s="56" t="s">
        <v>82</v>
      </c>
      <c r="D51" s="147">
        <v>0.23869465432011427</v>
      </c>
      <c r="E51" s="148">
        <v>0.25055981635748981</v>
      </c>
      <c r="F51" s="148">
        <v>1.0473885391237314</v>
      </c>
      <c r="G51" s="148">
        <v>1.7253896583722848</v>
      </c>
      <c r="H51" s="28">
        <v>1.4315519841589632</v>
      </c>
      <c r="I51" s="28">
        <v>1.7511690084620051</v>
      </c>
      <c r="J51" s="28">
        <v>0.92610108486028508</v>
      </c>
      <c r="K51" s="148" t="s">
        <v>184</v>
      </c>
      <c r="L51" s="148" t="s">
        <v>184</v>
      </c>
      <c r="M51" s="28" t="s">
        <v>184</v>
      </c>
      <c r="N51" s="28" t="s">
        <v>184</v>
      </c>
      <c r="O51" s="95" t="s">
        <v>184</v>
      </c>
      <c r="P51" s="29">
        <v>1.7511690084620051</v>
      </c>
      <c r="Q51" s="79"/>
    </row>
    <row r="52" spans="1:17" ht="15" customHeight="1" x14ac:dyDescent="0.25">
      <c r="A52" s="113"/>
      <c r="B52" s="116"/>
      <c r="C52" s="57" t="s">
        <v>83</v>
      </c>
      <c r="D52" s="30" t="s">
        <v>258</v>
      </c>
      <c r="E52" s="31">
        <v>0.23259813505576291</v>
      </c>
      <c r="F52" s="31">
        <v>0.5958643618849474</v>
      </c>
      <c r="G52" s="31">
        <v>1.2983778920686599</v>
      </c>
      <c r="H52" s="31">
        <v>1.0638814368422611</v>
      </c>
      <c r="I52" s="31">
        <v>1.4319187364478616</v>
      </c>
      <c r="J52" s="31">
        <v>0.92610108486028508</v>
      </c>
      <c r="K52" s="31" t="s">
        <v>184</v>
      </c>
      <c r="L52" s="31" t="s">
        <v>184</v>
      </c>
      <c r="M52" s="31" t="s">
        <v>184</v>
      </c>
      <c r="N52" s="31" t="s">
        <v>184</v>
      </c>
      <c r="O52" s="32" t="s">
        <v>184</v>
      </c>
      <c r="P52" s="32" t="s">
        <v>258</v>
      </c>
      <c r="Q52" s="79"/>
    </row>
    <row r="53" spans="1:17" ht="15" customHeight="1" x14ac:dyDescent="0.25">
      <c r="A53" s="113"/>
      <c r="B53" s="115" t="s">
        <v>73</v>
      </c>
      <c r="C53" s="73" t="s">
        <v>15</v>
      </c>
      <c r="D53" s="24">
        <v>0.3</v>
      </c>
      <c r="E53" s="25">
        <v>0.6</v>
      </c>
      <c r="F53" s="25">
        <v>0.9</v>
      </c>
      <c r="G53" s="25">
        <v>1.5</v>
      </c>
      <c r="H53" s="25">
        <v>1.4</v>
      </c>
      <c r="I53" s="25">
        <v>1.5</v>
      </c>
      <c r="J53" s="25">
        <v>1.3</v>
      </c>
      <c r="K53" s="25" t="s">
        <v>184</v>
      </c>
      <c r="L53" s="25" t="s">
        <v>184</v>
      </c>
      <c r="M53" s="25" t="s">
        <v>184</v>
      </c>
      <c r="N53" s="25" t="s">
        <v>184</v>
      </c>
      <c r="O53" s="26" t="s">
        <v>184</v>
      </c>
      <c r="P53" s="26">
        <v>1</v>
      </c>
      <c r="Q53" s="79"/>
    </row>
    <row r="54" spans="1:17" ht="15" customHeight="1" x14ac:dyDescent="0.25">
      <c r="A54" s="113"/>
      <c r="B54" s="115"/>
      <c r="C54" s="56" t="s">
        <v>14</v>
      </c>
      <c r="D54" s="134">
        <v>100</v>
      </c>
      <c r="E54" s="15">
        <v>100</v>
      </c>
      <c r="F54" s="15">
        <v>100</v>
      </c>
      <c r="G54" s="15">
        <v>100</v>
      </c>
      <c r="H54" s="15">
        <v>100</v>
      </c>
      <c r="I54" s="15">
        <v>100</v>
      </c>
      <c r="J54" s="15">
        <v>50</v>
      </c>
      <c r="K54" s="15">
        <v>0</v>
      </c>
      <c r="L54" s="15">
        <v>0</v>
      </c>
      <c r="M54" s="15">
        <v>0</v>
      </c>
      <c r="N54" s="15">
        <v>0</v>
      </c>
      <c r="O54" s="16">
        <v>0</v>
      </c>
      <c r="P54" s="16">
        <v>54</v>
      </c>
      <c r="Q54" s="79"/>
    </row>
    <row r="55" spans="1:17" ht="15" customHeight="1" x14ac:dyDescent="0.25">
      <c r="A55" s="113"/>
      <c r="B55" s="115"/>
      <c r="C55" s="56" t="s">
        <v>82</v>
      </c>
      <c r="D55" s="147">
        <v>0.4</v>
      </c>
      <c r="E55" s="148">
        <v>0.9</v>
      </c>
      <c r="F55" s="148">
        <v>1.1000000000000001</v>
      </c>
      <c r="G55" s="148">
        <v>1.8</v>
      </c>
      <c r="H55" s="28">
        <v>1.5</v>
      </c>
      <c r="I55" s="28">
        <v>1.8</v>
      </c>
      <c r="J55" s="28">
        <v>1.3</v>
      </c>
      <c r="K55" s="148" t="s">
        <v>184</v>
      </c>
      <c r="L55" s="148" t="s">
        <v>184</v>
      </c>
      <c r="M55" s="28" t="s">
        <v>184</v>
      </c>
      <c r="N55" s="28" t="s">
        <v>184</v>
      </c>
      <c r="O55" s="95" t="s">
        <v>184</v>
      </c>
      <c r="P55" s="29">
        <v>1.8</v>
      </c>
      <c r="Q55" s="79"/>
    </row>
    <row r="56" spans="1:17" ht="15" customHeight="1" x14ac:dyDescent="0.25">
      <c r="A56" s="113"/>
      <c r="B56" s="116"/>
      <c r="C56" s="57" t="s">
        <v>83</v>
      </c>
      <c r="D56" s="30">
        <v>0.3</v>
      </c>
      <c r="E56" s="31">
        <v>0.5</v>
      </c>
      <c r="F56" s="31">
        <v>0.7</v>
      </c>
      <c r="G56" s="31">
        <v>1.2</v>
      </c>
      <c r="H56" s="31">
        <v>1.2</v>
      </c>
      <c r="I56" s="31">
        <v>1.3</v>
      </c>
      <c r="J56" s="31">
        <v>1.3</v>
      </c>
      <c r="K56" s="31" t="s">
        <v>184</v>
      </c>
      <c r="L56" s="31" t="s">
        <v>184</v>
      </c>
      <c r="M56" s="31" t="s">
        <v>184</v>
      </c>
      <c r="N56" s="31" t="s">
        <v>184</v>
      </c>
      <c r="O56" s="32" t="s">
        <v>184</v>
      </c>
      <c r="P56" s="32">
        <v>0.3</v>
      </c>
      <c r="Q56" s="79"/>
    </row>
    <row r="57" spans="1:17" ht="15" customHeight="1" x14ac:dyDescent="0.25">
      <c r="A57" s="113"/>
      <c r="B57" s="115" t="s">
        <v>70</v>
      </c>
      <c r="C57" s="73" t="s">
        <v>15</v>
      </c>
      <c r="D57" s="24">
        <v>0.13760014581166369</v>
      </c>
      <c r="E57" s="25">
        <v>0.31529819933088676</v>
      </c>
      <c r="F57" s="25">
        <v>0.48024657295933049</v>
      </c>
      <c r="G57" s="25">
        <v>0.74986298680370944</v>
      </c>
      <c r="H57" s="25">
        <v>0.8222692475682456</v>
      </c>
      <c r="I57" s="25">
        <v>1.0066819373761073</v>
      </c>
      <c r="J57" s="25">
        <v>0.70700903497213241</v>
      </c>
      <c r="K57" s="25">
        <v>0.83868942255395273</v>
      </c>
      <c r="L57" s="25">
        <v>0.50764902876988116</v>
      </c>
      <c r="M57" s="25">
        <v>0.54909156056552255</v>
      </c>
      <c r="N57" s="25">
        <v>0.38717564844651375</v>
      </c>
      <c r="O57" s="26">
        <v>0.18626167109462502</v>
      </c>
      <c r="P57" s="26">
        <v>0.55883302055346085</v>
      </c>
      <c r="Q57" s="79"/>
    </row>
    <row r="58" spans="1:17" ht="15" customHeight="1" x14ac:dyDescent="0.25">
      <c r="A58" s="113"/>
      <c r="B58" s="115"/>
      <c r="C58" s="56" t="s">
        <v>14</v>
      </c>
      <c r="D58" s="134">
        <v>100</v>
      </c>
      <c r="E58" s="15">
        <v>100</v>
      </c>
      <c r="F58" s="15">
        <v>100</v>
      </c>
      <c r="G58" s="15">
        <v>100</v>
      </c>
      <c r="H58" s="15">
        <v>100</v>
      </c>
      <c r="I58" s="15">
        <v>100</v>
      </c>
      <c r="J58" s="15">
        <v>100</v>
      </c>
      <c r="K58" s="15">
        <v>100</v>
      </c>
      <c r="L58" s="15">
        <v>100</v>
      </c>
      <c r="M58" s="15">
        <v>75</v>
      </c>
      <c r="N58" s="15">
        <v>100</v>
      </c>
      <c r="O58" s="16">
        <v>100</v>
      </c>
      <c r="P58" s="16">
        <v>98.09264305177112</v>
      </c>
      <c r="Q58" s="79"/>
    </row>
    <row r="59" spans="1:17" ht="15" customHeight="1" x14ac:dyDescent="0.25">
      <c r="A59" s="113"/>
      <c r="B59" s="115"/>
      <c r="C59" s="56" t="s">
        <v>82</v>
      </c>
      <c r="D59" s="147">
        <v>0.16597898014791754</v>
      </c>
      <c r="E59" s="148">
        <v>0.45923664328634561</v>
      </c>
      <c r="F59" s="148">
        <v>0.57551904617185934</v>
      </c>
      <c r="G59" s="148">
        <v>0.8358554615649193</v>
      </c>
      <c r="H59" s="28">
        <v>0.84257182796978181</v>
      </c>
      <c r="I59" s="28">
        <v>1.3147389801553409</v>
      </c>
      <c r="J59" s="28">
        <v>0.86221368159204004</v>
      </c>
      <c r="K59" s="148">
        <v>0.87936878653144845</v>
      </c>
      <c r="L59" s="148">
        <v>0.52813875816001199</v>
      </c>
      <c r="M59" s="28">
        <v>0.65197726957452296</v>
      </c>
      <c r="N59" s="28">
        <v>0.4870258305173123</v>
      </c>
      <c r="O59" s="95">
        <v>0.25606119441623354</v>
      </c>
      <c r="P59" s="29">
        <v>1.3147389801553409</v>
      </c>
      <c r="Q59" s="79"/>
    </row>
    <row r="60" spans="1:17" ht="15" customHeight="1" x14ac:dyDescent="0.25">
      <c r="A60" s="113"/>
      <c r="B60" s="116"/>
      <c r="C60" s="57" t="s">
        <v>83</v>
      </c>
      <c r="D60" s="30">
        <v>0.10922131147540985</v>
      </c>
      <c r="E60" s="31">
        <v>0.20371785962473943</v>
      </c>
      <c r="F60" s="31">
        <v>0.38497409974680163</v>
      </c>
      <c r="G60" s="31">
        <v>0.66387051204249958</v>
      </c>
      <c r="H60" s="31">
        <v>0.8019666671667095</v>
      </c>
      <c r="I60" s="31">
        <v>0.6986248945968736</v>
      </c>
      <c r="J60" s="31">
        <v>0.55180438835222478</v>
      </c>
      <c r="K60" s="31">
        <v>0.75831009523049375</v>
      </c>
      <c r="L60" s="31">
        <v>0.48715929937975022</v>
      </c>
      <c r="M60" s="31">
        <v>0.44620585155652215</v>
      </c>
      <c r="N60" s="31">
        <v>0.28732546637571527</v>
      </c>
      <c r="O60" s="32">
        <v>0.1164621477730165</v>
      </c>
      <c r="P60" s="32">
        <v>0.10922131147540985</v>
      </c>
      <c r="Q60" s="79"/>
    </row>
    <row r="61" spans="1:17" ht="15" customHeight="1" x14ac:dyDescent="0.25">
      <c r="A61" s="113"/>
      <c r="B61" s="115" t="s">
        <v>71</v>
      </c>
      <c r="C61" s="73" t="s">
        <v>15</v>
      </c>
      <c r="D61" s="24">
        <v>0.82739828600000009</v>
      </c>
      <c r="E61" s="25">
        <v>0.92819889066666683</v>
      </c>
      <c r="F61" s="25">
        <v>1.4869091512602914</v>
      </c>
      <c r="G61" s="25">
        <v>1.2124038168511473</v>
      </c>
      <c r="H61" s="25">
        <v>1.5205155763235436</v>
      </c>
      <c r="I61" s="25">
        <v>1.6242173777504858</v>
      </c>
      <c r="J61" s="25">
        <v>1.1522516935237315</v>
      </c>
      <c r="K61" s="25">
        <v>1.3354667355366903</v>
      </c>
      <c r="L61" s="25">
        <v>1.0220931125476238</v>
      </c>
      <c r="M61" s="25">
        <v>0.85861820774202635</v>
      </c>
      <c r="N61" s="25">
        <v>0.98958520284399731</v>
      </c>
      <c r="O61" s="26">
        <v>1.0589915381099111</v>
      </c>
      <c r="P61" s="26">
        <v>1.1652678770967531</v>
      </c>
      <c r="Q61" s="79"/>
    </row>
    <row r="62" spans="1:17" ht="15" customHeight="1" x14ac:dyDescent="0.25">
      <c r="A62" s="113"/>
      <c r="B62" s="115"/>
      <c r="C62" s="56" t="s">
        <v>14</v>
      </c>
      <c r="D62" s="134">
        <v>100</v>
      </c>
      <c r="E62" s="15">
        <v>100</v>
      </c>
      <c r="F62" s="15">
        <v>100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6">
        <v>100</v>
      </c>
      <c r="P62" s="16">
        <v>100</v>
      </c>
      <c r="Q62" s="79"/>
    </row>
    <row r="63" spans="1:17" ht="15" customHeight="1" x14ac:dyDescent="0.25">
      <c r="A63" s="113"/>
      <c r="B63" s="115"/>
      <c r="C63" s="56" t="s">
        <v>82</v>
      </c>
      <c r="D63" s="147">
        <v>0.92090727300000008</v>
      </c>
      <c r="E63" s="148">
        <v>1.4723458750000002</v>
      </c>
      <c r="F63" s="148">
        <v>1.8759759398810583</v>
      </c>
      <c r="G63" s="148">
        <v>1.2220978736392309</v>
      </c>
      <c r="H63" s="28">
        <v>1.5520957459485223</v>
      </c>
      <c r="I63" s="28">
        <v>2.0016862483709557</v>
      </c>
      <c r="J63" s="28">
        <v>1.1687462531374144</v>
      </c>
      <c r="K63" s="148">
        <v>1.7783630764265257</v>
      </c>
      <c r="L63" s="148">
        <v>1.2433629629629634</v>
      </c>
      <c r="M63" s="28">
        <v>0.86008004427981444</v>
      </c>
      <c r="N63" s="28">
        <v>1.0379058781173676</v>
      </c>
      <c r="O63" s="95">
        <v>1.3519324065441605</v>
      </c>
      <c r="P63" s="29">
        <v>2.0016862483709557</v>
      </c>
      <c r="Q63" s="79"/>
    </row>
    <row r="64" spans="1:17" ht="15" customHeight="1" x14ac:dyDescent="0.25">
      <c r="A64" s="113"/>
      <c r="B64" s="116"/>
      <c r="C64" s="57" t="s">
        <v>83</v>
      </c>
      <c r="D64" s="30">
        <v>0.73388929900000011</v>
      </c>
      <c r="E64" s="31">
        <v>0.59398639300000011</v>
      </c>
      <c r="F64" s="31">
        <v>1.0978423626395246</v>
      </c>
      <c r="G64" s="31">
        <v>1.2027097600630638</v>
      </c>
      <c r="H64" s="31">
        <v>1.4889354066985647</v>
      </c>
      <c r="I64" s="31">
        <v>1.2467485071300157</v>
      </c>
      <c r="J64" s="31">
        <v>1.1357571339100483</v>
      </c>
      <c r="K64" s="31">
        <v>1.0870618228170812</v>
      </c>
      <c r="L64" s="31">
        <v>0.80082326213228427</v>
      </c>
      <c r="M64" s="31">
        <v>0.85715637120423815</v>
      </c>
      <c r="N64" s="31">
        <v>0.94126452757062706</v>
      </c>
      <c r="O64" s="32">
        <v>0.76605066967566149</v>
      </c>
      <c r="P64" s="32">
        <v>0.59398639300000011</v>
      </c>
      <c r="Q64" s="79"/>
    </row>
    <row r="65" spans="1:17" ht="15" customHeight="1" x14ac:dyDescent="0.25">
      <c r="A65" s="113"/>
      <c r="B65" s="115" t="s">
        <v>148</v>
      </c>
      <c r="C65" s="73" t="s">
        <v>15</v>
      </c>
      <c r="D65" s="24">
        <v>0.50396295949999992</v>
      </c>
      <c r="E65" s="25">
        <v>0.41834654766666662</v>
      </c>
      <c r="F65" s="25">
        <v>0.44927582700000007</v>
      </c>
      <c r="G65" s="25">
        <v>0.67348592072527569</v>
      </c>
      <c r="H65" s="25">
        <v>0.55913359545613139</v>
      </c>
      <c r="I65" s="25">
        <v>0.75592158642612484</v>
      </c>
      <c r="J65" s="25">
        <v>0.52500108660507216</v>
      </c>
      <c r="K65" s="25">
        <v>0.48358988231662831</v>
      </c>
      <c r="L65" s="25">
        <v>0.45784413800436879</v>
      </c>
      <c r="M65" s="25">
        <v>0.48393935670907828</v>
      </c>
      <c r="N65" s="25">
        <v>0.43073608249220224</v>
      </c>
      <c r="O65" s="26">
        <v>0.36273515806806456</v>
      </c>
      <c r="P65" s="26">
        <v>0.50503765420853763</v>
      </c>
      <c r="Q65" s="79"/>
    </row>
    <row r="66" spans="1:17" ht="15" customHeight="1" x14ac:dyDescent="0.25">
      <c r="A66" s="113"/>
      <c r="B66" s="115"/>
      <c r="C66" s="56" t="s">
        <v>14</v>
      </c>
      <c r="D66" s="134">
        <v>100</v>
      </c>
      <c r="E66" s="15">
        <v>100</v>
      </c>
      <c r="F66" s="15">
        <v>100</v>
      </c>
      <c r="G66" s="15">
        <v>100</v>
      </c>
      <c r="H66" s="15">
        <v>100</v>
      </c>
      <c r="I66" s="15">
        <v>100</v>
      </c>
      <c r="J66" s="15">
        <v>100</v>
      </c>
      <c r="K66" s="15">
        <v>100</v>
      </c>
      <c r="L66" s="15">
        <v>100</v>
      </c>
      <c r="M66" s="15">
        <v>100</v>
      </c>
      <c r="N66" s="15">
        <v>100</v>
      </c>
      <c r="O66" s="16">
        <v>100</v>
      </c>
      <c r="P66" s="16">
        <v>100</v>
      </c>
      <c r="Q66" s="79"/>
    </row>
    <row r="67" spans="1:17" ht="15" customHeight="1" x14ac:dyDescent="0.25">
      <c r="A67" s="113"/>
      <c r="B67" s="115"/>
      <c r="C67" s="56" t="s">
        <v>82</v>
      </c>
      <c r="D67" s="147">
        <v>0.54855400599999993</v>
      </c>
      <c r="E67" s="148">
        <v>0.44855467800000004</v>
      </c>
      <c r="F67" s="148">
        <v>0.45384310400000005</v>
      </c>
      <c r="G67" s="148">
        <v>0.78806055513550022</v>
      </c>
      <c r="H67" s="28">
        <v>0.59915224304755743</v>
      </c>
      <c r="I67" s="28">
        <v>0.76908772220452803</v>
      </c>
      <c r="J67" s="28">
        <v>0.54781733443936897</v>
      </c>
      <c r="K67" s="148">
        <v>0.59721044454057226</v>
      </c>
      <c r="L67" s="148">
        <v>0.46019701361150833</v>
      </c>
      <c r="M67" s="28">
        <v>0.48393935670907828</v>
      </c>
      <c r="N67" s="28">
        <v>0.48492365964742401</v>
      </c>
      <c r="O67" s="95">
        <v>0.38403942512174266</v>
      </c>
      <c r="P67" s="29">
        <v>0.78806055513550022</v>
      </c>
      <c r="Q67" s="79"/>
    </row>
    <row r="68" spans="1:17" ht="15" customHeight="1" x14ac:dyDescent="0.25">
      <c r="A68" s="113"/>
      <c r="B68" s="116"/>
      <c r="C68" s="57" t="s">
        <v>83</v>
      </c>
      <c r="D68" s="30">
        <v>0.45937191299999997</v>
      </c>
      <c r="E68" s="31">
        <v>0.39422811999999996</v>
      </c>
      <c r="F68" s="31">
        <v>0.44470855000000009</v>
      </c>
      <c r="G68" s="31">
        <v>0.55891128631505127</v>
      </c>
      <c r="H68" s="31">
        <v>0.51911494786470525</v>
      </c>
      <c r="I68" s="31">
        <v>0.74275545064772153</v>
      </c>
      <c r="J68" s="31">
        <v>0.50218483877077535</v>
      </c>
      <c r="K68" s="31">
        <v>0.3715705500329603</v>
      </c>
      <c r="L68" s="31">
        <v>0.45549126239722926</v>
      </c>
      <c r="M68" s="31">
        <v>0.48393935670907828</v>
      </c>
      <c r="N68" s="31">
        <v>0.37654850533698048</v>
      </c>
      <c r="O68" s="32">
        <v>0.3414308910143864</v>
      </c>
      <c r="P68" s="32">
        <v>0.3414308910143864</v>
      </c>
      <c r="Q68" s="79"/>
    </row>
    <row r="69" spans="1:17" ht="15" customHeight="1" x14ac:dyDescent="0.25">
      <c r="A69" s="77"/>
      <c r="B69" s="115" t="s">
        <v>149</v>
      </c>
      <c r="C69" s="73" t="s">
        <v>15</v>
      </c>
      <c r="D69" s="24">
        <v>3.5081567721754379</v>
      </c>
      <c r="E69" s="25">
        <v>3.1443878203394493</v>
      </c>
      <c r="F69" s="25">
        <v>3.1745391887128163</v>
      </c>
      <c r="G69" s="25">
        <v>4.0398016720787648</v>
      </c>
      <c r="H69" s="25">
        <v>4.348753125281025</v>
      </c>
      <c r="I69" s="25">
        <v>4.9702611172408346</v>
      </c>
      <c r="J69" s="25">
        <v>5.409595130062673</v>
      </c>
      <c r="K69" s="25">
        <v>4.7978777379751341</v>
      </c>
      <c r="L69" s="25">
        <v>4.2992568184745164</v>
      </c>
      <c r="M69" s="25">
        <v>4.5415223242415257</v>
      </c>
      <c r="N69" s="25">
        <v>4.0560406946945129</v>
      </c>
      <c r="O69" s="26">
        <v>4.3923294316008716</v>
      </c>
      <c r="P69" s="26">
        <v>4.2181183913809885</v>
      </c>
      <c r="Q69" s="79"/>
    </row>
    <row r="70" spans="1:17" ht="15" customHeight="1" x14ac:dyDescent="0.25">
      <c r="A70" s="77"/>
      <c r="B70" s="115"/>
      <c r="C70" s="56" t="s">
        <v>14</v>
      </c>
      <c r="D70" s="134">
        <v>100</v>
      </c>
      <c r="E70" s="15">
        <v>100</v>
      </c>
      <c r="F70" s="15">
        <v>100</v>
      </c>
      <c r="G70" s="15">
        <v>100</v>
      </c>
      <c r="H70" s="15">
        <v>100</v>
      </c>
      <c r="I70" s="15">
        <v>100</v>
      </c>
      <c r="J70" s="15">
        <v>100</v>
      </c>
      <c r="K70" s="15">
        <v>100</v>
      </c>
      <c r="L70" s="15">
        <v>100</v>
      </c>
      <c r="M70" s="15">
        <v>100</v>
      </c>
      <c r="N70" s="15">
        <v>100</v>
      </c>
      <c r="O70" s="16">
        <v>100</v>
      </c>
      <c r="P70" s="16">
        <v>100</v>
      </c>
      <c r="Q70" s="79"/>
    </row>
    <row r="71" spans="1:17" ht="15" customHeight="1" x14ac:dyDescent="0.25">
      <c r="A71" s="77"/>
      <c r="B71" s="115"/>
      <c r="C71" s="56" t="s">
        <v>117</v>
      </c>
      <c r="D71" s="147">
        <v>4.6859657454087253</v>
      </c>
      <c r="E71" s="148">
        <v>3.1855670430998537</v>
      </c>
      <c r="F71" s="148">
        <v>3.44494241689033</v>
      </c>
      <c r="G71" s="148">
        <v>4.1999372728193212</v>
      </c>
      <c r="H71" s="28">
        <v>4.431517332696818</v>
      </c>
      <c r="I71" s="28">
        <v>5.5727090908863932</v>
      </c>
      <c r="J71" s="28">
        <v>5.925623508702202</v>
      </c>
      <c r="K71" s="148">
        <v>5.5806604753245361</v>
      </c>
      <c r="L71" s="148">
        <v>4.7733385866195199</v>
      </c>
      <c r="M71" s="28">
        <v>4.74094301799013</v>
      </c>
      <c r="N71" s="28">
        <v>4.1762029752579055</v>
      </c>
      <c r="O71" s="95">
        <v>4.959166410611088</v>
      </c>
      <c r="P71" s="29">
        <v>5.925623508702202</v>
      </c>
      <c r="Q71" s="79"/>
    </row>
    <row r="72" spans="1:17" ht="15" customHeight="1" x14ac:dyDescent="0.25">
      <c r="A72" s="103"/>
      <c r="B72" s="116"/>
      <c r="C72" s="57" t="s">
        <v>118</v>
      </c>
      <c r="D72" s="30">
        <v>2.8095528686790705</v>
      </c>
      <c r="E72" s="31">
        <v>3.1032085975790449</v>
      </c>
      <c r="F72" s="31">
        <v>2.9041359605353021</v>
      </c>
      <c r="G72" s="31">
        <v>3.8796660713382076</v>
      </c>
      <c r="H72" s="31">
        <v>4.265988917865231</v>
      </c>
      <c r="I72" s="31">
        <v>4.3678131435952769</v>
      </c>
      <c r="J72" s="31">
        <v>4.8935667514231449</v>
      </c>
      <c r="K72" s="31">
        <v>4.4019801974945141</v>
      </c>
      <c r="L72" s="31">
        <v>3.8251750503295132</v>
      </c>
      <c r="M72" s="31">
        <v>4.3421016304929214</v>
      </c>
      <c r="N72" s="31">
        <v>3.9358784141311207</v>
      </c>
      <c r="O72" s="32">
        <v>3.8254924525906557</v>
      </c>
      <c r="P72" s="32">
        <v>2.8095528686790705</v>
      </c>
      <c r="Q72" s="79"/>
    </row>
    <row r="73" spans="1:17" s="79" customFormat="1" x14ac:dyDescent="0.25">
      <c r="A73" s="104" t="s">
        <v>176</v>
      </c>
      <c r="B73" s="78" t="s">
        <v>175</v>
      </c>
      <c r="C73" s="73" t="s">
        <v>15</v>
      </c>
      <c r="D73" s="143">
        <v>3.18</v>
      </c>
      <c r="E73" s="25">
        <v>3.66</v>
      </c>
      <c r="F73" s="25">
        <v>3.75</v>
      </c>
      <c r="G73" s="25">
        <v>3.32</v>
      </c>
      <c r="H73" s="25">
        <v>2.2799999999999998</v>
      </c>
      <c r="I73" s="25">
        <v>2.63</v>
      </c>
      <c r="J73" s="25">
        <v>1.83</v>
      </c>
      <c r="K73" s="25">
        <v>1.98</v>
      </c>
      <c r="L73" s="25">
        <v>1.91</v>
      </c>
      <c r="M73" s="25">
        <v>2.08</v>
      </c>
      <c r="N73" s="25">
        <v>2.86</v>
      </c>
      <c r="O73" s="26">
        <v>2.6</v>
      </c>
      <c r="P73" s="26">
        <v>2.67</v>
      </c>
    </row>
    <row r="74" spans="1:17" s="79" customFormat="1" x14ac:dyDescent="0.25">
      <c r="A74" s="104"/>
      <c r="B74" s="81"/>
      <c r="C74" s="56" t="s">
        <v>61</v>
      </c>
      <c r="D74" s="134">
        <v>100</v>
      </c>
      <c r="E74" s="15">
        <v>100</v>
      </c>
      <c r="F74" s="15">
        <v>100</v>
      </c>
      <c r="G74" s="15">
        <v>100</v>
      </c>
      <c r="H74" s="15">
        <v>100</v>
      </c>
      <c r="I74" s="15">
        <v>100</v>
      </c>
      <c r="J74" s="15">
        <v>100</v>
      </c>
      <c r="K74" s="15">
        <v>100</v>
      </c>
      <c r="L74" s="15">
        <v>100</v>
      </c>
      <c r="M74" s="15">
        <v>100</v>
      </c>
      <c r="N74" s="15">
        <v>100</v>
      </c>
      <c r="O74" s="16">
        <v>100</v>
      </c>
      <c r="P74" s="16">
        <v>100</v>
      </c>
    </row>
    <row r="75" spans="1:17" s="79" customFormat="1" x14ac:dyDescent="0.25">
      <c r="A75" s="102"/>
      <c r="B75" s="81"/>
      <c r="C75" s="56" t="s">
        <v>137</v>
      </c>
      <c r="D75" s="144">
        <v>3.18</v>
      </c>
      <c r="E75" s="28">
        <v>3.66</v>
      </c>
      <c r="F75" s="28">
        <v>3.75</v>
      </c>
      <c r="G75" s="28">
        <v>3.32</v>
      </c>
      <c r="H75" s="28">
        <v>2.2799999999999998</v>
      </c>
      <c r="I75" s="28">
        <v>2.63</v>
      </c>
      <c r="J75" s="28">
        <v>1.83</v>
      </c>
      <c r="K75" s="28">
        <v>1.98</v>
      </c>
      <c r="L75" s="28">
        <v>1.91</v>
      </c>
      <c r="M75" s="28">
        <v>2.08</v>
      </c>
      <c r="N75" s="28">
        <v>2.86</v>
      </c>
      <c r="O75" s="29">
        <v>2.6</v>
      </c>
      <c r="P75" s="29">
        <v>3.75</v>
      </c>
    </row>
    <row r="76" spans="1:17" s="79" customFormat="1" x14ac:dyDescent="0.25">
      <c r="A76" s="103"/>
      <c r="B76" s="82"/>
      <c r="C76" s="57" t="s">
        <v>257</v>
      </c>
      <c r="D76" s="145">
        <v>3.18</v>
      </c>
      <c r="E76" s="31">
        <v>3.66</v>
      </c>
      <c r="F76" s="31">
        <v>3.75</v>
      </c>
      <c r="G76" s="31">
        <v>3.32</v>
      </c>
      <c r="H76" s="31">
        <v>2.2799999999999998</v>
      </c>
      <c r="I76" s="31">
        <v>2.63</v>
      </c>
      <c r="J76" s="31">
        <v>1.83</v>
      </c>
      <c r="K76" s="31">
        <v>1.98</v>
      </c>
      <c r="L76" s="31">
        <v>1.91</v>
      </c>
      <c r="M76" s="31">
        <v>2.08</v>
      </c>
      <c r="N76" s="31">
        <v>2.86</v>
      </c>
      <c r="O76" s="32">
        <v>2.6</v>
      </c>
      <c r="P76" s="32">
        <v>1.83</v>
      </c>
    </row>
    <row r="77" spans="1:17" ht="15" customHeight="1" x14ac:dyDescent="0.25">
      <c r="A77" s="77" t="s">
        <v>24</v>
      </c>
      <c r="B77" s="115" t="s">
        <v>174</v>
      </c>
      <c r="C77" s="73" t="s">
        <v>54</v>
      </c>
      <c r="D77" s="24">
        <v>11.13</v>
      </c>
      <c r="E77" s="25">
        <v>3.98</v>
      </c>
      <c r="F77" s="25">
        <v>12.31</v>
      </c>
      <c r="G77" s="25">
        <v>14.52</v>
      </c>
      <c r="H77" s="25">
        <v>13.84</v>
      </c>
      <c r="I77" s="25">
        <v>10.8</v>
      </c>
      <c r="J77" s="25">
        <v>13.12</v>
      </c>
      <c r="K77" s="25">
        <v>10.23</v>
      </c>
      <c r="L77" s="25">
        <v>10.93</v>
      </c>
      <c r="M77" s="25">
        <v>10.69</v>
      </c>
      <c r="N77" s="25">
        <v>9.5500000000000007</v>
      </c>
      <c r="O77" s="26">
        <v>12.31</v>
      </c>
      <c r="P77" s="26">
        <v>11.22</v>
      </c>
      <c r="Q77" s="79"/>
    </row>
    <row r="78" spans="1:17" ht="15" customHeight="1" x14ac:dyDescent="0.25">
      <c r="A78" s="77"/>
      <c r="B78" s="115"/>
      <c r="C78" s="56" t="s">
        <v>53</v>
      </c>
      <c r="D78" s="134">
        <v>100</v>
      </c>
      <c r="E78" s="15">
        <v>100</v>
      </c>
      <c r="F78" s="15">
        <v>75</v>
      </c>
      <c r="G78" s="15">
        <v>100</v>
      </c>
      <c r="H78" s="15">
        <v>100</v>
      </c>
      <c r="I78" s="15">
        <v>100</v>
      </c>
      <c r="J78" s="15">
        <v>100</v>
      </c>
      <c r="K78" s="15">
        <v>100</v>
      </c>
      <c r="L78" s="15">
        <v>100</v>
      </c>
      <c r="M78" s="15">
        <v>100</v>
      </c>
      <c r="N78" s="15">
        <v>100</v>
      </c>
      <c r="O78" s="16">
        <v>100</v>
      </c>
      <c r="P78" s="16">
        <v>98</v>
      </c>
      <c r="Q78" s="79"/>
    </row>
    <row r="79" spans="1:17" ht="15" customHeight="1" x14ac:dyDescent="0.25">
      <c r="A79" s="77"/>
      <c r="B79" s="115"/>
      <c r="C79" s="56" t="s">
        <v>98</v>
      </c>
      <c r="D79" s="147">
        <v>12.5</v>
      </c>
      <c r="E79" s="148">
        <v>8.08</v>
      </c>
      <c r="F79" s="148">
        <v>15.13</v>
      </c>
      <c r="G79" s="148">
        <v>21.99</v>
      </c>
      <c r="H79" s="28">
        <v>22.5</v>
      </c>
      <c r="I79" s="28">
        <v>13.03</v>
      </c>
      <c r="J79" s="28">
        <v>17.37</v>
      </c>
      <c r="K79" s="148">
        <v>14.62</v>
      </c>
      <c r="L79" s="148">
        <v>19.93</v>
      </c>
      <c r="M79" s="28">
        <v>12.54</v>
      </c>
      <c r="N79" s="28">
        <v>10.83</v>
      </c>
      <c r="O79" s="95">
        <v>17.57</v>
      </c>
      <c r="P79" s="29">
        <v>22.5</v>
      </c>
      <c r="Q79" s="79"/>
    </row>
    <row r="80" spans="1:17" ht="15" customHeight="1" x14ac:dyDescent="0.25">
      <c r="A80" s="105"/>
      <c r="B80" s="115"/>
      <c r="C80" s="57" t="s">
        <v>99</v>
      </c>
      <c r="D80" s="30">
        <v>9.16</v>
      </c>
      <c r="E80" s="31">
        <v>1.23</v>
      </c>
      <c r="F80" s="31">
        <v>10.77</v>
      </c>
      <c r="G80" s="31">
        <v>9.99</v>
      </c>
      <c r="H80" s="31">
        <v>10.41</v>
      </c>
      <c r="I80" s="31">
        <v>8.94</v>
      </c>
      <c r="J80" s="31">
        <v>7.73</v>
      </c>
      <c r="K80" s="31">
        <v>1.83</v>
      </c>
      <c r="L80" s="31">
        <v>8.15</v>
      </c>
      <c r="M80" s="31">
        <v>8.74</v>
      </c>
      <c r="N80" s="31">
        <v>7.97</v>
      </c>
      <c r="O80" s="32">
        <v>8</v>
      </c>
      <c r="P80" s="32">
        <v>1.23</v>
      </c>
      <c r="Q80" s="79"/>
    </row>
    <row r="81" spans="1:17" ht="15" customHeight="1" x14ac:dyDescent="0.25">
      <c r="A81" s="77"/>
      <c r="B81" s="107" t="s">
        <v>97</v>
      </c>
      <c r="C81" s="73" t="s">
        <v>54</v>
      </c>
      <c r="D81" s="24">
        <v>2.34</v>
      </c>
      <c r="E81" s="25">
        <v>2.06</v>
      </c>
      <c r="F81" s="25">
        <v>3.37</v>
      </c>
      <c r="G81" s="25">
        <v>3.67</v>
      </c>
      <c r="H81" s="25">
        <v>2.2799999999999998</v>
      </c>
      <c r="I81" s="25">
        <v>1.96</v>
      </c>
      <c r="J81" s="25">
        <v>3.03</v>
      </c>
      <c r="K81" s="25">
        <v>2.0699999999999998</v>
      </c>
      <c r="L81" s="25">
        <v>1.64</v>
      </c>
      <c r="M81" s="25">
        <v>1.58</v>
      </c>
      <c r="N81" s="25">
        <v>1.87</v>
      </c>
      <c r="O81" s="26">
        <v>1.98</v>
      </c>
      <c r="P81" s="26">
        <v>2.34</v>
      </c>
      <c r="Q81" s="79"/>
    </row>
    <row r="82" spans="1:17" ht="15" customHeight="1" x14ac:dyDescent="0.25">
      <c r="A82" s="77"/>
      <c r="B82" s="83"/>
      <c r="C82" s="56" t="s">
        <v>53</v>
      </c>
      <c r="D82" s="134">
        <v>100</v>
      </c>
      <c r="E82" s="15">
        <v>100</v>
      </c>
      <c r="F82" s="15">
        <v>100</v>
      </c>
      <c r="G82" s="15">
        <v>100</v>
      </c>
      <c r="H82" s="15">
        <v>100</v>
      </c>
      <c r="I82" s="15">
        <v>100</v>
      </c>
      <c r="J82" s="15">
        <v>100</v>
      </c>
      <c r="K82" s="15">
        <v>100</v>
      </c>
      <c r="L82" s="15">
        <v>100</v>
      </c>
      <c r="M82" s="15">
        <v>100</v>
      </c>
      <c r="N82" s="15">
        <v>100</v>
      </c>
      <c r="O82" s="16">
        <v>100</v>
      </c>
      <c r="P82" s="16">
        <v>100</v>
      </c>
      <c r="Q82" s="79"/>
    </row>
    <row r="83" spans="1:17" ht="15" customHeight="1" x14ac:dyDescent="0.25">
      <c r="A83" s="77"/>
      <c r="B83" s="83"/>
      <c r="C83" s="74" t="s">
        <v>114</v>
      </c>
      <c r="D83" s="147">
        <v>3.39</v>
      </c>
      <c r="E83" s="148">
        <v>2.4</v>
      </c>
      <c r="F83" s="148">
        <v>3.97</v>
      </c>
      <c r="G83" s="148">
        <v>4.78</v>
      </c>
      <c r="H83" s="28">
        <v>3.14</v>
      </c>
      <c r="I83" s="28">
        <v>2.12</v>
      </c>
      <c r="J83" s="28">
        <v>4.6900000000000004</v>
      </c>
      <c r="K83" s="148">
        <v>2.44</v>
      </c>
      <c r="L83" s="148">
        <v>2.3199999999999998</v>
      </c>
      <c r="M83" s="28">
        <v>2.04</v>
      </c>
      <c r="N83" s="28">
        <v>2.37</v>
      </c>
      <c r="O83" s="95">
        <v>3.44</v>
      </c>
      <c r="P83" s="29">
        <v>4.78</v>
      </c>
      <c r="Q83" s="79"/>
    </row>
    <row r="84" spans="1:17" ht="15" customHeight="1" x14ac:dyDescent="0.25">
      <c r="A84" s="105"/>
      <c r="B84" s="108"/>
      <c r="C84" s="75" t="s">
        <v>115</v>
      </c>
      <c r="D84" s="30">
        <v>1.39</v>
      </c>
      <c r="E84" s="31">
        <v>1.77</v>
      </c>
      <c r="F84" s="31">
        <v>2.6</v>
      </c>
      <c r="G84" s="31">
        <v>2.52</v>
      </c>
      <c r="H84" s="31">
        <v>1.91</v>
      </c>
      <c r="I84" s="31">
        <v>1.75</v>
      </c>
      <c r="J84" s="31">
        <v>1.94</v>
      </c>
      <c r="K84" s="31">
        <v>1.7</v>
      </c>
      <c r="L84" s="31">
        <v>1.19</v>
      </c>
      <c r="M84" s="31">
        <v>1.34</v>
      </c>
      <c r="N84" s="31">
        <v>1.38</v>
      </c>
      <c r="O84" s="32">
        <v>1.24</v>
      </c>
      <c r="P84" s="32">
        <v>1.19</v>
      </c>
      <c r="Q84" s="79"/>
    </row>
    <row r="85" spans="1:17" ht="15" customHeight="1" x14ac:dyDescent="0.25">
      <c r="A85" s="77"/>
      <c r="B85" s="107" t="s">
        <v>150</v>
      </c>
      <c r="C85" s="73" t="s">
        <v>15</v>
      </c>
      <c r="D85" s="24">
        <v>1.6</v>
      </c>
      <c r="E85" s="25">
        <v>3.18</v>
      </c>
      <c r="F85" s="25">
        <v>1.96</v>
      </c>
      <c r="G85" s="25">
        <v>1.65</v>
      </c>
      <c r="H85" s="25">
        <v>1.78</v>
      </c>
      <c r="I85" s="25">
        <v>1.06</v>
      </c>
      <c r="J85" s="25">
        <v>0.85</v>
      </c>
      <c r="K85" s="25">
        <v>1.69</v>
      </c>
      <c r="L85" s="25">
        <v>1.1000000000000001</v>
      </c>
      <c r="M85" s="25">
        <v>0.95</v>
      </c>
      <c r="N85" s="25">
        <v>1.04</v>
      </c>
      <c r="O85" s="26">
        <v>0.3</v>
      </c>
      <c r="P85" s="26">
        <v>1.4</v>
      </c>
      <c r="Q85" s="79"/>
    </row>
    <row r="86" spans="1:17" ht="15" customHeight="1" x14ac:dyDescent="0.25">
      <c r="A86" s="77"/>
      <c r="B86" s="83"/>
      <c r="C86" s="56" t="s">
        <v>53</v>
      </c>
      <c r="D86" s="134">
        <v>100</v>
      </c>
      <c r="E86" s="15">
        <v>61</v>
      </c>
      <c r="F86" s="15">
        <v>100</v>
      </c>
      <c r="G86" s="15">
        <v>100</v>
      </c>
      <c r="H86" s="15">
        <v>100</v>
      </c>
      <c r="I86" s="15">
        <v>100</v>
      </c>
      <c r="J86" s="15">
        <v>100</v>
      </c>
      <c r="K86" s="15">
        <v>100</v>
      </c>
      <c r="L86" s="15">
        <v>100</v>
      </c>
      <c r="M86" s="15">
        <v>100</v>
      </c>
      <c r="N86" s="15">
        <v>100</v>
      </c>
      <c r="O86" s="16">
        <v>50</v>
      </c>
      <c r="P86" s="16">
        <v>93</v>
      </c>
      <c r="Q86" s="79"/>
    </row>
    <row r="87" spans="1:17" ht="15" customHeight="1" x14ac:dyDescent="0.25">
      <c r="A87" s="77"/>
      <c r="B87" s="83"/>
      <c r="C87" s="56" t="s">
        <v>117</v>
      </c>
      <c r="D87" s="147">
        <v>1.78</v>
      </c>
      <c r="E87" s="148">
        <v>3.18</v>
      </c>
      <c r="F87" s="148">
        <v>2.33</v>
      </c>
      <c r="G87" s="148">
        <v>1.92</v>
      </c>
      <c r="H87" s="28">
        <v>3.66</v>
      </c>
      <c r="I87" s="28">
        <v>1.29</v>
      </c>
      <c r="J87" s="28">
        <v>1.1200000000000001</v>
      </c>
      <c r="K87" s="148">
        <v>2.1</v>
      </c>
      <c r="L87" s="148">
        <v>1.34</v>
      </c>
      <c r="M87" s="28">
        <v>1.1000000000000001</v>
      </c>
      <c r="N87" s="28">
        <v>1.46</v>
      </c>
      <c r="O87" s="95">
        <v>0.3</v>
      </c>
      <c r="P87" s="29">
        <v>3.66</v>
      </c>
      <c r="Q87" s="79"/>
    </row>
    <row r="88" spans="1:17" ht="15" customHeight="1" x14ac:dyDescent="0.25">
      <c r="A88" s="103"/>
      <c r="B88" s="108"/>
      <c r="C88" s="57" t="s">
        <v>118</v>
      </c>
      <c r="D88" s="30">
        <v>1.41</v>
      </c>
      <c r="E88" s="31">
        <v>3.18</v>
      </c>
      <c r="F88" s="31">
        <v>1.59</v>
      </c>
      <c r="G88" s="31">
        <v>1.39</v>
      </c>
      <c r="H88" s="31">
        <v>0.67</v>
      </c>
      <c r="I88" s="31">
        <v>0.82</v>
      </c>
      <c r="J88" s="31">
        <v>0.57999999999999996</v>
      </c>
      <c r="K88" s="31">
        <v>1.28</v>
      </c>
      <c r="L88" s="31">
        <v>0.87</v>
      </c>
      <c r="M88" s="31">
        <v>0.81</v>
      </c>
      <c r="N88" s="31">
        <v>0.71</v>
      </c>
      <c r="O88" s="32">
        <v>0.3</v>
      </c>
      <c r="P88" s="32">
        <v>0.3</v>
      </c>
      <c r="Q88" s="79"/>
    </row>
    <row r="89" spans="1:17" ht="15" customHeight="1" x14ac:dyDescent="0.25">
      <c r="A89" s="97"/>
      <c r="B89" s="97"/>
      <c r="C89" s="205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79"/>
    </row>
    <row r="90" spans="1:17" ht="15" customHeight="1" x14ac:dyDescent="0.4">
      <c r="A90" s="96" t="s">
        <v>240</v>
      </c>
      <c r="Q90" s="79"/>
    </row>
    <row r="91" spans="1:17" ht="15" customHeight="1" x14ac:dyDescent="0.25">
      <c r="Q91" s="79"/>
    </row>
    <row r="92" spans="1:17" ht="15" customHeight="1" x14ac:dyDescent="0.25">
      <c r="A92" s="868" t="s">
        <v>91</v>
      </c>
      <c r="B92" s="869"/>
      <c r="C92" s="870"/>
      <c r="D92" s="871">
        <f>D3</f>
        <v>2016</v>
      </c>
      <c r="E92" s="872"/>
      <c r="F92" s="872"/>
      <c r="G92" s="872"/>
      <c r="H92" s="872"/>
      <c r="I92" s="872"/>
      <c r="J92" s="872"/>
      <c r="K92" s="872"/>
      <c r="L92" s="872"/>
      <c r="M92" s="872"/>
      <c r="N92" s="872"/>
      <c r="O92" s="872"/>
      <c r="P92" s="873" t="s">
        <v>93</v>
      </c>
      <c r="Q92" s="79"/>
    </row>
    <row r="93" spans="1:17" ht="15" customHeight="1" x14ac:dyDescent="0.25">
      <c r="A93" s="98" t="s">
        <v>19</v>
      </c>
      <c r="B93" s="99" t="s">
        <v>20</v>
      </c>
      <c r="C93" s="72"/>
      <c r="D93" s="47" t="s">
        <v>21</v>
      </c>
      <c r="E93" s="48" t="s">
        <v>0</v>
      </c>
      <c r="F93" s="48" t="s">
        <v>1</v>
      </c>
      <c r="G93" s="48" t="s">
        <v>2</v>
      </c>
      <c r="H93" s="48" t="s">
        <v>3</v>
      </c>
      <c r="I93" s="48" t="s">
        <v>4</v>
      </c>
      <c r="J93" s="48" t="s">
        <v>5</v>
      </c>
      <c r="K93" s="48" t="s">
        <v>6</v>
      </c>
      <c r="L93" s="48" t="s">
        <v>7</v>
      </c>
      <c r="M93" s="48" t="s">
        <v>8</v>
      </c>
      <c r="N93" s="48" t="s">
        <v>9</v>
      </c>
      <c r="O93" s="49" t="s">
        <v>10</v>
      </c>
      <c r="P93" s="874"/>
      <c r="Q93" s="79"/>
    </row>
    <row r="94" spans="1:17" ht="15" customHeight="1" x14ac:dyDescent="0.25">
      <c r="A94" s="77" t="s">
        <v>25</v>
      </c>
      <c r="B94" s="119" t="s">
        <v>764</v>
      </c>
      <c r="C94" s="73" t="s">
        <v>54</v>
      </c>
      <c r="D94" s="24" t="s">
        <v>184</v>
      </c>
      <c r="E94" s="25" t="s">
        <v>184</v>
      </c>
      <c r="F94" s="25" t="s">
        <v>184</v>
      </c>
      <c r="G94" s="25" t="s">
        <v>184</v>
      </c>
      <c r="H94" s="25" t="s">
        <v>184</v>
      </c>
      <c r="I94" s="25" t="s">
        <v>184</v>
      </c>
      <c r="J94" s="25" t="s">
        <v>184</v>
      </c>
      <c r="K94" s="25" t="s">
        <v>184</v>
      </c>
      <c r="L94" s="25" t="s">
        <v>184</v>
      </c>
      <c r="M94" s="25" t="s">
        <v>184</v>
      </c>
      <c r="N94" s="25" t="s">
        <v>184</v>
      </c>
      <c r="O94" s="26" t="s">
        <v>184</v>
      </c>
      <c r="P94" s="26" t="s">
        <v>184</v>
      </c>
      <c r="Q94" s="79"/>
    </row>
    <row r="95" spans="1:17" ht="15" customHeight="1" x14ac:dyDescent="0.25">
      <c r="A95" s="77"/>
      <c r="B95" s="117"/>
      <c r="C95" s="56" t="s">
        <v>53</v>
      </c>
      <c r="D95" s="13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6">
        <v>0</v>
      </c>
      <c r="P95" s="16">
        <v>0</v>
      </c>
      <c r="Q95" s="79"/>
    </row>
    <row r="96" spans="1:17" ht="15" customHeight="1" x14ac:dyDescent="0.25">
      <c r="A96" s="77"/>
      <c r="B96" s="117"/>
      <c r="C96" s="56" t="s">
        <v>114</v>
      </c>
      <c r="D96" s="147" t="s">
        <v>184</v>
      </c>
      <c r="E96" s="148" t="s">
        <v>184</v>
      </c>
      <c r="F96" s="148" t="s">
        <v>184</v>
      </c>
      <c r="G96" s="148" t="s">
        <v>184</v>
      </c>
      <c r="H96" s="28" t="s">
        <v>184</v>
      </c>
      <c r="I96" s="28" t="s">
        <v>184</v>
      </c>
      <c r="J96" s="28" t="s">
        <v>184</v>
      </c>
      <c r="K96" s="148" t="s">
        <v>184</v>
      </c>
      <c r="L96" s="148" t="s">
        <v>184</v>
      </c>
      <c r="M96" s="148" t="s">
        <v>184</v>
      </c>
      <c r="N96" s="148" t="s">
        <v>184</v>
      </c>
      <c r="O96" s="29" t="s">
        <v>184</v>
      </c>
      <c r="P96" s="29" t="s">
        <v>184</v>
      </c>
      <c r="Q96" s="79"/>
    </row>
    <row r="97" spans="1:17" ht="15" customHeight="1" x14ac:dyDescent="0.25">
      <c r="A97" s="77"/>
      <c r="B97" s="118"/>
      <c r="C97" s="57" t="s">
        <v>115</v>
      </c>
      <c r="D97" s="30" t="s">
        <v>184</v>
      </c>
      <c r="E97" s="31" t="s">
        <v>184</v>
      </c>
      <c r="F97" s="31" t="s">
        <v>184</v>
      </c>
      <c r="G97" s="31" t="s">
        <v>184</v>
      </c>
      <c r="H97" s="31" t="s">
        <v>184</v>
      </c>
      <c r="I97" s="31" t="s">
        <v>184</v>
      </c>
      <c r="J97" s="31" t="s">
        <v>184</v>
      </c>
      <c r="K97" s="31" t="s">
        <v>184</v>
      </c>
      <c r="L97" s="31" t="s">
        <v>184</v>
      </c>
      <c r="M97" s="31" t="s">
        <v>184</v>
      </c>
      <c r="N97" s="31" t="s">
        <v>184</v>
      </c>
      <c r="O97" s="32" t="s">
        <v>184</v>
      </c>
      <c r="P97" s="32" t="s">
        <v>184</v>
      </c>
      <c r="Q97" s="79"/>
    </row>
    <row r="98" spans="1:17" ht="15" customHeight="1" x14ac:dyDescent="0.25">
      <c r="A98" s="77"/>
      <c r="B98" s="119" t="s">
        <v>765</v>
      </c>
      <c r="C98" s="73" t="s">
        <v>54</v>
      </c>
      <c r="D98" s="143" t="s">
        <v>184</v>
      </c>
      <c r="E98" s="25" t="s">
        <v>184</v>
      </c>
      <c r="F98" s="25" t="s">
        <v>184</v>
      </c>
      <c r="G98" s="25" t="s">
        <v>184</v>
      </c>
      <c r="H98" s="25" t="s">
        <v>184</v>
      </c>
      <c r="I98" s="25" t="s">
        <v>184</v>
      </c>
      <c r="J98" s="25" t="s">
        <v>184</v>
      </c>
      <c r="K98" s="25" t="s">
        <v>184</v>
      </c>
      <c r="L98" s="25" t="s">
        <v>184</v>
      </c>
      <c r="M98" s="25" t="s">
        <v>184</v>
      </c>
      <c r="N98" s="25" t="s">
        <v>184</v>
      </c>
      <c r="O98" s="26" t="s">
        <v>184</v>
      </c>
      <c r="P98" s="26" t="s">
        <v>184</v>
      </c>
      <c r="Q98" s="79"/>
    </row>
    <row r="99" spans="1:17" ht="15" customHeight="1" x14ac:dyDescent="0.25">
      <c r="A99" s="77"/>
      <c r="B99" s="117"/>
      <c r="C99" s="56" t="s">
        <v>53</v>
      </c>
      <c r="D99" s="134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6">
        <v>0</v>
      </c>
      <c r="P99" s="16">
        <v>0</v>
      </c>
      <c r="Q99" s="79"/>
    </row>
    <row r="100" spans="1:17" ht="15" customHeight="1" x14ac:dyDescent="0.25">
      <c r="A100" s="77"/>
      <c r="B100" s="117"/>
      <c r="C100" s="56" t="s">
        <v>117</v>
      </c>
      <c r="D100" s="144" t="s">
        <v>184</v>
      </c>
      <c r="E100" s="28" t="s">
        <v>184</v>
      </c>
      <c r="F100" s="28" t="s">
        <v>184</v>
      </c>
      <c r="G100" s="28" t="s">
        <v>184</v>
      </c>
      <c r="H100" s="28" t="s">
        <v>184</v>
      </c>
      <c r="I100" s="28" t="s">
        <v>184</v>
      </c>
      <c r="J100" s="28" t="s">
        <v>184</v>
      </c>
      <c r="K100" s="28" t="s">
        <v>184</v>
      </c>
      <c r="L100" s="28" t="s">
        <v>184</v>
      </c>
      <c r="M100" s="28" t="s">
        <v>184</v>
      </c>
      <c r="N100" s="28" t="s">
        <v>184</v>
      </c>
      <c r="O100" s="29" t="s">
        <v>184</v>
      </c>
      <c r="P100" s="29" t="s">
        <v>184</v>
      </c>
      <c r="Q100" s="79"/>
    </row>
    <row r="101" spans="1:17" ht="15" customHeight="1" x14ac:dyDescent="0.25">
      <c r="A101" s="103"/>
      <c r="B101" s="108"/>
      <c r="C101" s="57" t="s">
        <v>79</v>
      </c>
      <c r="D101" s="30" t="s">
        <v>184</v>
      </c>
      <c r="E101" s="31" t="s">
        <v>184</v>
      </c>
      <c r="F101" s="31" t="s">
        <v>184</v>
      </c>
      <c r="G101" s="31" t="s">
        <v>184</v>
      </c>
      <c r="H101" s="31" t="s">
        <v>184</v>
      </c>
      <c r="I101" s="31" t="s">
        <v>184</v>
      </c>
      <c r="J101" s="31" t="s">
        <v>184</v>
      </c>
      <c r="K101" s="31" t="s">
        <v>184</v>
      </c>
      <c r="L101" s="31" t="s">
        <v>184</v>
      </c>
      <c r="M101" s="31" t="s">
        <v>184</v>
      </c>
      <c r="N101" s="31" t="s">
        <v>184</v>
      </c>
      <c r="O101" s="32" t="s">
        <v>184</v>
      </c>
      <c r="P101" s="32" t="s">
        <v>184</v>
      </c>
      <c r="Q101" s="79"/>
    </row>
    <row r="102" spans="1:17" ht="15" customHeight="1" x14ac:dyDescent="0.25">
      <c r="A102" s="77" t="s">
        <v>169</v>
      </c>
      <c r="B102" s="81" t="s">
        <v>170</v>
      </c>
      <c r="C102" s="73" t="s">
        <v>15</v>
      </c>
      <c r="D102" s="143">
        <v>0.61</v>
      </c>
      <c r="E102" s="143">
        <v>2.34</v>
      </c>
      <c r="F102" s="143">
        <v>13.11</v>
      </c>
      <c r="G102" s="143">
        <v>8.81</v>
      </c>
      <c r="H102" s="143">
        <v>12.12</v>
      </c>
      <c r="I102" s="143">
        <v>4.96</v>
      </c>
      <c r="J102" s="143">
        <v>3.96</v>
      </c>
      <c r="K102" s="143">
        <v>4.97</v>
      </c>
      <c r="L102" s="143">
        <v>6.11</v>
      </c>
      <c r="M102" s="143">
        <v>7.85</v>
      </c>
      <c r="N102" s="25">
        <v>16.059999999999999</v>
      </c>
      <c r="O102" s="26" t="s">
        <v>184</v>
      </c>
      <c r="P102" s="26">
        <v>7.14</v>
      </c>
      <c r="Q102" s="79"/>
    </row>
    <row r="103" spans="1:17" ht="15" customHeight="1" x14ac:dyDescent="0.25">
      <c r="A103" s="77"/>
      <c r="B103" s="81"/>
      <c r="C103" s="56" t="s">
        <v>53</v>
      </c>
      <c r="D103" s="134">
        <v>100</v>
      </c>
      <c r="E103" s="15">
        <v>100</v>
      </c>
      <c r="F103" s="15">
        <v>100</v>
      </c>
      <c r="G103" s="15">
        <v>100</v>
      </c>
      <c r="H103" s="15">
        <v>100</v>
      </c>
      <c r="I103" s="15">
        <v>100</v>
      </c>
      <c r="J103" s="15">
        <v>100</v>
      </c>
      <c r="K103" s="15">
        <v>100</v>
      </c>
      <c r="L103" s="15">
        <v>100</v>
      </c>
      <c r="M103" s="15">
        <v>50</v>
      </c>
      <c r="N103" s="15">
        <v>33</v>
      </c>
      <c r="O103" s="16">
        <v>0</v>
      </c>
      <c r="P103" s="16">
        <v>81</v>
      </c>
      <c r="Q103" s="79"/>
    </row>
    <row r="104" spans="1:17" ht="15" customHeight="1" x14ac:dyDescent="0.25">
      <c r="A104" s="77"/>
      <c r="B104" s="81"/>
      <c r="C104" s="56" t="s">
        <v>171</v>
      </c>
      <c r="D104" s="144">
        <v>1.06</v>
      </c>
      <c r="E104" s="144">
        <v>4.68</v>
      </c>
      <c r="F104" s="144">
        <v>14.06</v>
      </c>
      <c r="G104" s="144">
        <v>17.45</v>
      </c>
      <c r="H104" s="144">
        <v>16.8</v>
      </c>
      <c r="I104" s="144">
        <v>5.85</v>
      </c>
      <c r="J104" s="144">
        <v>5.36</v>
      </c>
      <c r="K104" s="144">
        <v>5.55</v>
      </c>
      <c r="L104" s="144">
        <v>6.16</v>
      </c>
      <c r="M104" s="144">
        <v>7.85</v>
      </c>
      <c r="N104" s="28">
        <v>16.059999999999999</v>
      </c>
      <c r="O104" s="29" t="s">
        <v>184</v>
      </c>
      <c r="P104" s="29">
        <v>17.45</v>
      </c>
      <c r="Q104" s="79"/>
    </row>
    <row r="105" spans="1:17" ht="15" customHeight="1" x14ac:dyDescent="0.25">
      <c r="A105" s="109"/>
      <c r="B105" s="82"/>
      <c r="C105" s="57" t="s">
        <v>172</v>
      </c>
      <c r="D105" s="145">
        <v>0.17</v>
      </c>
      <c r="E105" s="145" t="s">
        <v>258</v>
      </c>
      <c r="F105" s="145">
        <v>12.16</v>
      </c>
      <c r="G105" s="145">
        <v>0.17</v>
      </c>
      <c r="H105" s="145">
        <v>9.66</v>
      </c>
      <c r="I105" s="145">
        <v>4.08</v>
      </c>
      <c r="J105" s="145">
        <v>2.56</v>
      </c>
      <c r="K105" s="145">
        <v>4.3899999999999997</v>
      </c>
      <c r="L105" s="145">
        <v>6.06</v>
      </c>
      <c r="M105" s="145">
        <v>7.85</v>
      </c>
      <c r="N105" s="31">
        <v>16.059999999999999</v>
      </c>
      <c r="O105" s="32" t="s">
        <v>184</v>
      </c>
      <c r="P105" s="32" t="s">
        <v>258</v>
      </c>
      <c r="Q105" s="79"/>
    </row>
    <row r="106" spans="1:17" ht="15" hidden="1" customHeight="1" x14ac:dyDescent="0.25">
      <c r="A106" s="77" t="s">
        <v>26</v>
      </c>
      <c r="B106" s="115" t="s">
        <v>49</v>
      </c>
      <c r="C106" s="73" t="s">
        <v>54</v>
      </c>
      <c r="D106" s="24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6"/>
      <c r="P106" s="26"/>
      <c r="Q106" s="79"/>
    </row>
    <row r="107" spans="1:17" ht="15" hidden="1" customHeight="1" x14ac:dyDescent="0.25">
      <c r="A107" s="77"/>
      <c r="B107" s="115"/>
      <c r="C107" s="56" t="s">
        <v>53</v>
      </c>
      <c r="D107" s="13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6"/>
      <c r="P107" s="16"/>
      <c r="Q107" s="79"/>
    </row>
    <row r="108" spans="1:17" ht="15" hidden="1" customHeight="1" x14ac:dyDescent="0.25">
      <c r="A108" s="77"/>
      <c r="B108" s="115"/>
      <c r="C108" s="56" t="s">
        <v>114</v>
      </c>
      <c r="D108" s="147"/>
      <c r="E108" s="148"/>
      <c r="F108" s="148"/>
      <c r="G108" s="148"/>
      <c r="H108" s="28"/>
      <c r="I108" s="28"/>
      <c r="J108" s="28"/>
      <c r="K108" s="148"/>
      <c r="L108" s="148"/>
      <c r="M108" s="28"/>
      <c r="N108" s="28"/>
      <c r="O108" s="95"/>
      <c r="P108" s="29"/>
      <c r="Q108" s="79"/>
    </row>
    <row r="109" spans="1:17" ht="15" hidden="1" customHeight="1" x14ac:dyDescent="0.25">
      <c r="A109" s="77"/>
      <c r="B109" s="116"/>
      <c r="C109" s="57" t="s">
        <v>115</v>
      </c>
      <c r="D109" s="30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  <c r="P109" s="32"/>
      <c r="Q109" s="79"/>
    </row>
    <row r="110" spans="1:17" ht="15" hidden="1" customHeight="1" x14ac:dyDescent="0.25">
      <c r="A110" s="77"/>
      <c r="B110" s="115" t="s">
        <v>48</v>
      </c>
      <c r="C110" s="73" t="s">
        <v>54</v>
      </c>
      <c r="D110" s="24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6"/>
      <c r="P110" s="26"/>
      <c r="Q110" s="79"/>
    </row>
    <row r="111" spans="1:17" ht="15" hidden="1" customHeight="1" x14ac:dyDescent="0.25">
      <c r="A111" s="77"/>
      <c r="B111" s="115"/>
      <c r="C111" s="56" t="s">
        <v>53</v>
      </c>
      <c r="D111" s="13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6"/>
      <c r="P111" s="16"/>
      <c r="Q111" s="79"/>
    </row>
    <row r="112" spans="1:17" ht="15" hidden="1" customHeight="1" x14ac:dyDescent="0.25">
      <c r="A112" s="77"/>
      <c r="B112" s="115"/>
      <c r="C112" s="56" t="s">
        <v>114</v>
      </c>
      <c r="D112" s="147"/>
      <c r="E112" s="148"/>
      <c r="F112" s="148"/>
      <c r="G112" s="148"/>
      <c r="H112" s="28"/>
      <c r="I112" s="28"/>
      <c r="J112" s="28"/>
      <c r="K112" s="148"/>
      <c r="L112" s="148"/>
      <c r="M112" s="28"/>
      <c r="N112" s="28"/>
      <c r="O112" s="95"/>
      <c r="P112" s="29"/>
      <c r="Q112" s="79"/>
    </row>
    <row r="113" spans="1:17" ht="15" hidden="1" customHeight="1" x14ac:dyDescent="0.25">
      <c r="A113" s="77"/>
      <c r="B113" s="116"/>
      <c r="C113" s="57" t="s">
        <v>115</v>
      </c>
      <c r="D113" s="30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2"/>
      <c r="P113" s="32"/>
      <c r="Q113" s="79"/>
    </row>
    <row r="114" spans="1:17" ht="15" customHeight="1" x14ac:dyDescent="0.25">
      <c r="A114" s="77" t="s">
        <v>26</v>
      </c>
      <c r="B114" s="81" t="s">
        <v>153</v>
      </c>
      <c r="C114" s="73" t="s">
        <v>15</v>
      </c>
      <c r="D114" s="24">
        <v>1.8</v>
      </c>
      <c r="E114" s="25">
        <v>2.4</v>
      </c>
      <c r="F114" s="25">
        <v>3.12</v>
      </c>
      <c r="G114" s="25">
        <v>5.55</v>
      </c>
      <c r="H114" s="25">
        <v>2.58</v>
      </c>
      <c r="I114" s="25">
        <v>1.99</v>
      </c>
      <c r="J114" s="25">
        <v>0.5</v>
      </c>
      <c r="K114" s="25">
        <v>0.3</v>
      </c>
      <c r="L114" s="25">
        <v>2.06</v>
      </c>
      <c r="M114" s="25">
        <v>1.07</v>
      </c>
      <c r="N114" s="25">
        <v>0.53</v>
      </c>
      <c r="O114" s="26">
        <v>0.69</v>
      </c>
      <c r="P114" s="26">
        <v>1.91</v>
      </c>
      <c r="Q114" s="79"/>
    </row>
    <row r="115" spans="1:17" ht="15" customHeight="1" x14ac:dyDescent="0.25">
      <c r="A115" s="77"/>
      <c r="B115" s="81"/>
      <c r="C115" s="56" t="s">
        <v>53</v>
      </c>
      <c r="D115" s="134">
        <v>100</v>
      </c>
      <c r="E115" s="15">
        <v>100</v>
      </c>
      <c r="F115" s="15">
        <v>100</v>
      </c>
      <c r="G115" s="15">
        <v>100</v>
      </c>
      <c r="H115" s="15">
        <v>100</v>
      </c>
      <c r="I115" s="15">
        <v>100</v>
      </c>
      <c r="J115" s="15">
        <v>100</v>
      </c>
      <c r="K115" s="15">
        <v>100</v>
      </c>
      <c r="L115" s="15">
        <v>100</v>
      </c>
      <c r="M115" s="15">
        <v>79</v>
      </c>
      <c r="N115" s="15">
        <v>100</v>
      </c>
      <c r="O115" s="16">
        <v>100</v>
      </c>
      <c r="P115" s="16">
        <v>98</v>
      </c>
      <c r="Q115" s="79"/>
    </row>
    <row r="116" spans="1:17" ht="15" customHeight="1" x14ac:dyDescent="0.25">
      <c r="A116" s="77"/>
      <c r="B116" s="81"/>
      <c r="C116" s="56" t="s">
        <v>114</v>
      </c>
      <c r="D116" s="147">
        <v>2.0499999999999998</v>
      </c>
      <c r="E116" s="148">
        <v>6.81</v>
      </c>
      <c r="F116" s="148">
        <v>3.63</v>
      </c>
      <c r="G116" s="148">
        <v>8.1199999999999992</v>
      </c>
      <c r="H116" s="28">
        <v>5.0199999999999996</v>
      </c>
      <c r="I116" s="28">
        <v>3.5</v>
      </c>
      <c r="J116" s="28">
        <v>1.38</v>
      </c>
      <c r="K116" s="148">
        <v>1.2</v>
      </c>
      <c r="L116" s="148">
        <v>4.24</v>
      </c>
      <c r="M116" s="28">
        <v>1.72</v>
      </c>
      <c r="N116" s="28">
        <v>2.0099999999999998</v>
      </c>
      <c r="O116" s="95">
        <v>2</v>
      </c>
      <c r="P116" s="29">
        <v>8.1199999999999992</v>
      </c>
      <c r="Q116" s="79"/>
    </row>
    <row r="117" spans="1:17" ht="15" customHeight="1" x14ac:dyDescent="0.25">
      <c r="A117" s="103"/>
      <c r="B117" s="82"/>
      <c r="C117" s="57" t="s">
        <v>115</v>
      </c>
      <c r="D117" s="30">
        <v>1.45</v>
      </c>
      <c r="E117" s="31" t="s">
        <v>258</v>
      </c>
      <c r="F117" s="31">
        <v>2.54</v>
      </c>
      <c r="G117" s="31">
        <v>3.78</v>
      </c>
      <c r="H117" s="31">
        <v>0.62</v>
      </c>
      <c r="I117" s="31">
        <v>1.33</v>
      </c>
      <c r="J117" s="31" t="s">
        <v>258</v>
      </c>
      <c r="K117" s="31" t="s">
        <v>258</v>
      </c>
      <c r="L117" s="31" t="s">
        <v>258</v>
      </c>
      <c r="M117" s="31" t="s">
        <v>258</v>
      </c>
      <c r="N117" s="31" t="s">
        <v>258</v>
      </c>
      <c r="O117" s="32" t="s">
        <v>258</v>
      </c>
      <c r="P117" s="32" t="s">
        <v>258</v>
      </c>
      <c r="Q117" s="79"/>
    </row>
    <row r="118" spans="1:17" ht="15" customHeight="1" x14ac:dyDescent="0.25">
      <c r="A118" s="77" t="s">
        <v>57</v>
      </c>
      <c r="B118" s="83" t="s">
        <v>16</v>
      </c>
      <c r="C118" s="73" t="s">
        <v>15</v>
      </c>
      <c r="D118" s="24">
        <v>0.19</v>
      </c>
      <c r="E118" s="25">
        <v>0.38</v>
      </c>
      <c r="F118" s="25">
        <v>0.16</v>
      </c>
      <c r="G118" s="25">
        <v>1.0900000000000001</v>
      </c>
      <c r="H118" s="25">
        <v>1.24</v>
      </c>
      <c r="I118" s="25">
        <v>1.72</v>
      </c>
      <c r="J118" s="25">
        <v>1.28</v>
      </c>
      <c r="K118" s="25">
        <v>0.98</v>
      </c>
      <c r="L118" s="25">
        <v>1.1100000000000001</v>
      </c>
      <c r="M118" s="25">
        <v>0.95</v>
      </c>
      <c r="N118" s="25">
        <v>0.44</v>
      </c>
      <c r="O118" s="26">
        <v>0.36</v>
      </c>
      <c r="P118" s="26">
        <v>0.81</v>
      </c>
      <c r="Q118" s="79"/>
    </row>
    <row r="119" spans="1:17" ht="15" customHeight="1" x14ac:dyDescent="0.25">
      <c r="A119" s="77" t="s">
        <v>58</v>
      </c>
      <c r="B119" s="83"/>
      <c r="C119" s="56" t="s">
        <v>53</v>
      </c>
      <c r="D119" s="134">
        <v>16</v>
      </c>
      <c r="E119" s="15">
        <v>17</v>
      </c>
      <c r="F119" s="15">
        <v>16</v>
      </c>
      <c r="G119" s="15">
        <v>17</v>
      </c>
      <c r="H119" s="15">
        <v>16</v>
      </c>
      <c r="I119" s="15">
        <v>17</v>
      </c>
      <c r="J119" s="15">
        <v>13</v>
      </c>
      <c r="K119" s="15">
        <v>16</v>
      </c>
      <c r="L119" s="15">
        <v>17</v>
      </c>
      <c r="M119" s="15">
        <v>16</v>
      </c>
      <c r="N119" s="15">
        <v>17</v>
      </c>
      <c r="O119" s="16">
        <v>19</v>
      </c>
      <c r="P119" s="16">
        <v>16</v>
      </c>
      <c r="Q119" s="79"/>
    </row>
    <row r="120" spans="1:17" ht="15" customHeight="1" x14ac:dyDescent="0.25">
      <c r="A120" s="77"/>
      <c r="B120" s="83"/>
      <c r="C120" s="56" t="s">
        <v>112</v>
      </c>
      <c r="D120" s="147">
        <v>0.39</v>
      </c>
      <c r="E120" s="148">
        <v>0.72</v>
      </c>
      <c r="F120" s="148">
        <v>0.28000000000000003</v>
      </c>
      <c r="G120" s="148">
        <v>1.89</v>
      </c>
      <c r="H120" s="28">
        <v>1.9</v>
      </c>
      <c r="I120" s="28">
        <v>2.2000000000000002</v>
      </c>
      <c r="J120" s="28">
        <v>1.75</v>
      </c>
      <c r="K120" s="148">
        <v>1.48</v>
      </c>
      <c r="L120" s="148">
        <v>1.34</v>
      </c>
      <c r="M120" s="148">
        <v>1.8</v>
      </c>
      <c r="N120" s="148">
        <v>1.1000000000000001</v>
      </c>
      <c r="O120" s="29">
        <v>0.47</v>
      </c>
      <c r="P120" s="29">
        <v>2.2000000000000002</v>
      </c>
      <c r="Q120" s="79"/>
    </row>
    <row r="121" spans="1:17" ht="15" customHeight="1" x14ac:dyDescent="0.25">
      <c r="A121" s="77"/>
      <c r="B121" s="108"/>
      <c r="C121" s="57" t="s">
        <v>113</v>
      </c>
      <c r="D121" s="30" t="s">
        <v>258</v>
      </c>
      <c r="E121" s="31" t="s">
        <v>258</v>
      </c>
      <c r="F121" s="31" t="s">
        <v>258</v>
      </c>
      <c r="G121" s="31">
        <v>0.74</v>
      </c>
      <c r="H121" s="31">
        <v>0.75</v>
      </c>
      <c r="I121" s="31">
        <v>1.03</v>
      </c>
      <c r="J121" s="31">
        <v>0.68</v>
      </c>
      <c r="K121" s="31">
        <v>0.56999999999999995</v>
      </c>
      <c r="L121" s="31">
        <v>0.71</v>
      </c>
      <c r="M121" s="31">
        <v>0.43</v>
      </c>
      <c r="N121" s="31">
        <v>0.11</v>
      </c>
      <c r="O121" s="32">
        <v>0.28999999999999998</v>
      </c>
      <c r="P121" s="32" t="s">
        <v>258</v>
      </c>
      <c r="Q121" s="79"/>
    </row>
    <row r="122" spans="1:17" ht="15" customHeight="1" x14ac:dyDescent="0.25">
      <c r="A122" s="77"/>
      <c r="B122" s="81" t="s">
        <v>155</v>
      </c>
      <c r="C122" s="73" t="s">
        <v>15</v>
      </c>
      <c r="D122" s="24" t="s">
        <v>184</v>
      </c>
      <c r="E122" s="25">
        <v>4.01</v>
      </c>
      <c r="F122" s="25">
        <v>7</v>
      </c>
      <c r="G122" s="156">
        <v>7.49</v>
      </c>
      <c r="H122" s="156">
        <v>2.67</v>
      </c>
      <c r="I122" s="156">
        <v>2.85</v>
      </c>
      <c r="J122" s="156">
        <v>3.84</v>
      </c>
      <c r="K122" s="156">
        <v>3.66</v>
      </c>
      <c r="L122" s="156">
        <v>2.97</v>
      </c>
      <c r="M122" s="156">
        <v>3.3</v>
      </c>
      <c r="N122" s="156">
        <v>3.32</v>
      </c>
      <c r="O122" s="157">
        <v>3.03</v>
      </c>
      <c r="P122" s="157">
        <v>4.04</v>
      </c>
      <c r="Q122" s="79"/>
    </row>
    <row r="123" spans="1:17" ht="15" customHeight="1" x14ac:dyDescent="0.25">
      <c r="A123" s="77"/>
      <c r="B123" s="83" t="s">
        <v>777</v>
      </c>
      <c r="C123" s="56" t="s">
        <v>14</v>
      </c>
      <c r="D123" s="134">
        <v>0</v>
      </c>
      <c r="E123" s="15">
        <v>17</v>
      </c>
      <c r="F123" s="15">
        <v>16</v>
      </c>
      <c r="G123" s="15">
        <v>17</v>
      </c>
      <c r="H123" s="15">
        <v>16</v>
      </c>
      <c r="I123" s="15">
        <v>17</v>
      </c>
      <c r="J123" s="15">
        <v>16</v>
      </c>
      <c r="K123" s="15">
        <v>16</v>
      </c>
      <c r="L123" s="15">
        <v>17</v>
      </c>
      <c r="M123" s="15">
        <v>10</v>
      </c>
      <c r="N123" s="15">
        <v>17</v>
      </c>
      <c r="O123" s="16">
        <v>16</v>
      </c>
      <c r="P123" s="16">
        <v>14</v>
      </c>
      <c r="Q123" s="79"/>
    </row>
    <row r="124" spans="1:17" ht="15" customHeight="1" x14ac:dyDescent="0.25">
      <c r="A124" s="77"/>
      <c r="B124" s="81"/>
      <c r="C124" s="56" t="s">
        <v>80</v>
      </c>
      <c r="D124" s="147" t="s">
        <v>184</v>
      </c>
      <c r="E124" s="148">
        <v>5.69</v>
      </c>
      <c r="F124" s="148">
        <v>8.01</v>
      </c>
      <c r="G124" s="148">
        <v>9.82</v>
      </c>
      <c r="H124" s="159">
        <v>3.32</v>
      </c>
      <c r="I124" s="159">
        <v>3.22</v>
      </c>
      <c r="J124" s="159">
        <v>4.16</v>
      </c>
      <c r="K124" s="148">
        <v>4.78</v>
      </c>
      <c r="L124" s="148">
        <v>3.57</v>
      </c>
      <c r="M124" s="159">
        <v>3.51</v>
      </c>
      <c r="N124" s="159">
        <v>4.4400000000000004</v>
      </c>
      <c r="O124" s="29">
        <v>3.68</v>
      </c>
      <c r="P124" s="29">
        <v>9.82</v>
      </c>
      <c r="Q124" s="79"/>
    </row>
    <row r="125" spans="1:17" ht="15" customHeight="1" x14ac:dyDescent="0.25">
      <c r="A125" s="77"/>
      <c r="B125" s="82"/>
      <c r="C125" s="57" t="s">
        <v>81</v>
      </c>
      <c r="D125" s="147" t="s">
        <v>184</v>
      </c>
      <c r="E125" s="148">
        <v>2.95</v>
      </c>
      <c r="F125" s="148">
        <v>6.31</v>
      </c>
      <c r="G125" s="148">
        <v>6.28</v>
      </c>
      <c r="H125" s="162">
        <v>2.13</v>
      </c>
      <c r="I125" s="162">
        <v>2.48</v>
      </c>
      <c r="J125" s="162">
        <v>3.06</v>
      </c>
      <c r="K125" s="148">
        <v>3.22</v>
      </c>
      <c r="L125" s="148">
        <v>2.6</v>
      </c>
      <c r="M125" s="162">
        <v>3.01</v>
      </c>
      <c r="N125" s="162">
        <v>2.67</v>
      </c>
      <c r="O125" s="32">
        <v>2.31</v>
      </c>
      <c r="P125" s="32">
        <v>2.13</v>
      </c>
      <c r="Q125" s="79"/>
    </row>
    <row r="126" spans="1:17" ht="15" customHeight="1" x14ac:dyDescent="0.25">
      <c r="A126" s="77"/>
      <c r="B126" s="119" t="s">
        <v>18</v>
      </c>
      <c r="C126" s="73" t="s">
        <v>15</v>
      </c>
      <c r="D126" s="24" t="s">
        <v>184</v>
      </c>
      <c r="E126" s="25">
        <v>5.04</v>
      </c>
      <c r="F126" s="25">
        <v>5.54</v>
      </c>
      <c r="G126" s="25">
        <v>9.52</v>
      </c>
      <c r="H126" s="25">
        <v>3.18</v>
      </c>
      <c r="I126" s="25">
        <v>2.75</v>
      </c>
      <c r="J126" s="25">
        <v>2.97</v>
      </c>
      <c r="K126" s="25">
        <v>2.65</v>
      </c>
      <c r="L126" s="25">
        <v>1.38</v>
      </c>
      <c r="M126" s="25">
        <v>2.15</v>
      </c>
      <c r="N126" s="25">
        <v>9.9</v>
      </c>
      <c r="O126" s="26">
        <v>2.11</v>
      </c>
      <c r="P126" s="26">
        <v>4.33</v>
      </c>
      <c r="Q126" s="79"/>
    </row>
    <row r="127" spans="1:17" ht="15" customHeight="1" x14ac:dyDescent="0.25">
      <c r="A127" s="77"/>
      <c r="B127" s="117"/>
      <c r="C127" s="56" t="s">
        <v>53</v>
      </c>
      <c r="D127" s="134">
        <v>0</v>
      </c>
      <c r="E127" s="15">
        <v>17</v>
      </c>
      <c r="F127" s="15">
        <v>16</v>
      </c>
      <c r="G127" s="15">
        <v>17</v>
      </c>
      <c r="H127" s="15">
        <v>16</v>
      </c>
      <c r="I127" s="15">
        <v>17</v>
      </c>
      <c r="J127" s="15">
        <v>16</v>
      </c>
      <c r="K127" s="15">
        <v>16</v>
      </c>
      <c r="L127" s="15">
        <v>17</v>
      </c>
      <c r="M127" s="15">
        <v>16</v>
      </c>
      <c r="N127" s="15">
        <v>17</v>
      </c>
      <c r="O127" s="16">
        <v>13</v>
      </c>
      <c r="P127" s="16">
        <v>15</v>
      </c>
      <c r="Q127" s="79"/>
    </row>
    <row r="128" spans="1:17" ht="15" customHeight="1" x14ac:dyDescent="0.25">
      <c r="A128" s="77"/>
      <c r="B128" s="117"/>
      <c r="C128" s="56" t="s">
        <v>112</v>
      </c>
      <c r="D128" s="147" t="s">
        <v>184</v>
      </c>
      <c r="E128" s="148">
        <v>6.05</v>
      </c>
      <c r="F128" s="148">
        <v>7.85</v>
      </c>
      <c r="G128" s="148">
        <v>12.1</v>
      </c>
      <c r="H128" s="28">
        <v>3.99</v>
      </c>
      <c r="I128" s="28">
        <v>3.21</v>
      </c>
      <c r="J128" s="28">
        <v>3.38</v>
      </c>
      <c r="K128" s="148">
        <v>3.62</v>
      </c>
      <c r="L128" s="148">
        <v>1.9</v>
      </c>
      <c r="M128" s="28">
        <v>3.35</v>
      </c>
      <c r="N128" s="28">
        <v>11.1</v>
      </c>
      <c r="O128" s="95">
        <v>2.59</v>
      </c>
      <c r="P128" s="29">
        <v>12.1</v>
      </c>
      <c r="Q128" s="79"/>
    </row>
    <row r="129" spans="1:17" ht="15" customHeight="1" x14ac:dyDescent="0.25">
      <c r="A129" s="103"/>
      <c r="B129" s="118"/>
      <c r="C129" s="57" t="s">
        <v>113</v>
      </c>
      <c r="D129" s="30" t="s">
        <v>184</v>
      </c>
      <c r="E129" s="31">
        <v>4.22</v>
      </c>
      <c r="F129" s="31">
        <v>2</v>
      </c>
      <c r="G129" s="31">
        <v>7.2</v>
      </c>
      <c r="H129" s="31">
        <v>2.81</v>
      </c>
      <c r="I129" s="31">
        <v>2.15</v>
      </c>
      <c r="J129" s="31">
        <v>2.6</v>
      </c>
      <c r="K129" s="31">
        <v>1.81</v>
      </c>
      <c r="L129" s="31">
        <v>1.07</v>
      </c>
      <c r="M129" s="31">
        <v>1.29</v>
      </c>
      <c r="N129" s="31">
        <v>8.2899999999999991</v>
      </c>
      <c r="O129" s="32">
        <v>1.66</v>
      </c>
      <c r="P129" s="32">
        <v>1.07</v>
      </c>
      <c r="Q129" s="79"/>
    </row>
    <row r="130" spans="1:17" ht="15" customHeight="1" x14ac:dyDescent="0.25">
      <c r="A130" s="77" t="s">
        <v>27</v>
      </c>
      <c r="B130" s="78" t="s">
        <v>245</v>
      </c>
      <c r="C130" s="73" t="s">
        <v>15</v>
      </c>
      <c r="D130" s="24">
        <v>0.24</v>
      </c>
      <c r="E130" s="25">
        <v>0.2</v>
      </c>
      <c r="F130" s="25">
        <v>0.85</v>
      </c>
      <c r="G130" s="25">
        <v>0.41</v>
      </c>
      <c r="H130" s="25">
        <v>0.91</v>
      </c>
      <c r="I130" s="25">
        <v>1.29</v>
      </c>
      <c r="J130" s="25">
        <v>4.57</v>
      </c>
      <c r="K130" s="25">
        <v>2.31</v>
      </c>
      <c r="L130" s="25">
        <v>1.94</v>
      </c>
      <c r="M130" s="25">
        <v>3.1</v>
      </c>
      <c r="N130" s="25">
        <v>1.98</v>
      </c>
      <c r="O130" s="26">
        <v>0.43</v>
      </c>
      <c r="P130" s="26">
        <v>1.5</v>
      </c>
      <c r="Q130" s="79"/>
    </row>
    <row r="131" spans="1:17" ht="15" customHeight="1" x14ac:dyDescent="0.25">
      <c r="A131" s="77"/>
      <c r="B131" s="81"/>
      <c r="C131" s="56" t="s">
        <v>61</v>
      </c>
      <c r="D131" s="134">
        <v>100</v>
      </c>
      <c r="E131" s="15">
        <v>100</v>
      </c>
      <c r="F131" s="15">
        <v>100</v>
      </c>
      <c r="G131" s="15">
        <v>100</v>
      </c>
      <c r="H131" s="15">
        <v>100</v>
      </c>
      <c r="I131" s="15">
        <v>100</v>
      </c>
      <c r="J131" s="15">
        <v>100</v>
      </c>
      <c r="K131" s="15">
        <v>100</v>
      </c>
      <c r="L131" s="15">
        <v>100</v>
      </c>
      <c r="M131" s="15">
        <v>100</v>
      </c>
      <c r="N131" s="15">
        <v>100</v>
      </c>
      <c r="O131" s="16">
        <v>100</v>
      </c>
      <c r="P131" s="16">
        <v>100</v>
      </c>
      <c r="Q131" s="79"/>
    </row>
    <row r="132" spans="1:17" ht="15" customHeight="1" x14ac:dyDescent="0.25">
      <c r="A132" s="77"/>
      <c r="B132" s="81"/>
      <c r="C132" s="56" t="s">
        <v>179</v>
      </c>
      <c r="D132" s="147">
        <v>0.42</v>
      </c>
      <c r="E132" s="148">
        <v>0.2</v>
      </c>
      <c r="F132" s="148">
        <v>0.91</v>
      </c>
      <c r="G132" s="148">
        <v>0.41</v>
      </c>
      <c r="H132" s="28">
        <v>1.77</v>
      </c>
      <c r="I132" s="28">
        <v>1.49</v>
      </c>
      <c r="J132" s="28">
        <v>4.57</v>
      </c>
      <c r="K132" s="148">
        <v>2.65</v>
      </c>
      <c r="L132" s="148">
        <v>1.94</v>
      </c>
      <c r="M132" s="28">
        <v>3.38</v>
      </c>
      <c r="N132" s="28">
        <v>1.98</v>
      </c>
      <c r="O132" s="95">
        <v>0.43</v>
      </c>
      <c r="P132" s="29">
        <v>4.57</v>
      </c>
      <c r="Q132" s="79"/>
    </row>
    <row r="133" spans="1:17" ht="15" customHeight="1" x14ac:dyDescent="0.25">
      <c r="A133" s="77"/>
      <c r="B133" s="82"/>
      <c r="C133" s="57" t="s">
        <v>180</v>
      </c>
      <c r="D133" s="30" t="s">
        <v>258</v>
      </c>
      <c r="E133" s="31">
        <v>0.2</v>
      </c>
      <c r="F133" s="31">
        <v>0.78</v>
      </c>
      <c r="G133" s="31">
        <v>0.41</v>
      </c>
      <c r="H133" s="31" t="s">
        <v>258</v>
      </c>
      <c r="I133" s="31">
        <v>1.0900000000000001</v>
      </c>
      <c r="J133" s="31">
        <v>4.57</v>
      </c>
      <c r="K133" s="31">
        <v>1.96</v>
      </c>
      <c r="L133" s="31">
        <v>1.94</v>
      </c>
      <c r="M133" s="31">
        <v>2.82</v>
      </c>
      <c r="N133" s="31">
        <v>1.98</v>
      </c>
      <c r="O133" s="32">
        <v>0.43</v>
      </c>
      <c r="P133" s="32" t="s">
        <v>258</v>
      </c>
      <c r="Q133" s="79"/>
    </row>
    <row r="134" spans="1:17" ht="15" customHeight="1" x14ac:dyDescent="0.25">
      <c r="A134" s="77"/>
      <c r="B134" s="81" t="s">
        <v>185</v>
      </c>
      <c r="C134" s="73" t="s">
        <v>15</v>
      </c>
      <c r="D134" s="24">
        <v>0.95</v>
      </c>
      <c r="E134" s="25">
        <v>1.31</v>
      </c>
      <c r="F134" s="25">
        <v>2.04</v>
      </c>
      <c r="G134" s="25">
        <v>1.63</v>
      </c>
      <c r="H134" s="25">
        <v>4.6900000000000004</v>
      </c>
      <c r="I134" s="25">
        <v>4.17</v>
      </c>
      <c r="J134" s="25">
        <v>8.16</v>
      </c>
      <c r="K134" s="25">
        <v>4.82</v>
      </c>
      <c r="L134" s="25">
        <v>9.3800000000000008</v>
      </c>
      <c r="M134" s="25">
        <v>3.9</v>
      </c>
      <c r="N134" s="25">
        <v>4.82</v>
      </c>
      <c r="O134" s="26">
        <v>1.6</v>
      </c>
      <c r="P134" s="26">
        <v>3.91</v>
      </c>
      <c r="Q134" s="79"/>
    </row>
    <row r="135" spans="1:17" ht="15" customHeight="1" x14ac:dyDescent="0.25">
      <c r="A135" s="77"/>
      <c r="B135" s="81"/>
      <c r="C135" s="56" t="s">
        <v>53</v>
      </c>
      <c r="D135" s="134">
        <v>100</v>
      </c>
      <c r="E135" s="15">
        <v>100</v>
      </c>
      <c r="F135" s="15">
        <v>100</v>
      </c>
      <c r="G135" s="15">
        <v>100</v>
      </c>
      <c r="H135" s="15">
        <v>100</v>
      </c>
      <c r="I135" s="15">
        <v>100</v>
      </c>
      <c r="J135" s="15">
        <v>100</v>
      </c>
      <c r="K135" s="15">
        <v>100</v>
      </c>
      <c r="L135" s="15">
        <v>100</v>
      </c>
      <c r="M135" s="15">
        <v>100</v>
      </c>
      <c r="N135" s="15">
        <v>100</v>
      </c>
      <c r="O135" s="16">
        <v>100</v>
      </c>
      <c r="P135" s="16">
        <v>100</v>
      </c>
      <c r="Q135" s="79"/>
    </row>
    <row r="136" spans="1:17" ht="15" customHeight="1" x14ac:dyDescent="0.25">
      <c r="A136" s="77"/>
      <c r="B136" s="81"/>
      <c r="C136" s="56" t="s">
        <v>114</v>
      </c>
      <c r="D136" s="147">
        <v>2.16</v>
      </c>
      <c r="E136" s="148">
        <v>2.71</v>
      </c>
      <c r="F136" s="148">
        <v>2.66</v>
      </c>
      <c r="G136" s="148">
        <v>2.37</v>
      </c>
      <c r="H136" s="28">
        <v>9.48</v>
      </c>
      <c r="I136" s="28">
        <v>6.38</v>
      </c>
      <c r="J136" s="28">
        <v>11.52</v>
      </c>
      <c r="K136" s="148">
        <v>6.96</v>
      </c>
      <c r="L136" s="148">
        <v>11.21</v>
      </c>
      <c r="M136" s="28">
        <v>7.25</v>
      </c>
      <c r="N136" s="28">
        <v>8.49</v>
      </c>
      <c r="O136" s="95">
        <v>4.42</v>
      </c>
      <c r="P136" s="29">
        <v>11.52</v>
      </c>
      <c r="Q136" s="79"/>
    </row>
    <row r="137" spans="1:17" ht="15" customHeight="1" x14ac:dyDescent="0.25">
      <c r="A137" s="77"/>
      <c r="B137" s="82"/>
      <c r="C137" s="57" t="s">
        <v>115</v>
      </c>
      <c r="D137" s="30">
        <v>0.18</v>
      </c>
      <c r="E137" s="31">
        <v>0.45</v>
      </c>
      <c r="F137" s="31">
        <v>1.36</v>
      </c>
      <c r="G137" s="31">
        <v>0.74</v>
      </c>
      <c r="H137" s="31">
        <v>2.1800000000000002</v>
      </c>
      <c r="I137" s="31">
        <v>0.14000000000000001</v>
      </c>
      <c r="J137" s="31">
        <v>5.12</v>
      </c>
      <c r="K137" s="31">
        <v>2.6</v>
      </c>
      <c r="L137" s="31">
        <v>8.09</v>
      </c>
      <c r="M137" s="31" t="s">
        <v>258</v>
      </c>
      <c r="N137" s="31">
        <v>2.91</v>
      </c>
      <c r="O137" s="32" t="s">
        <v>258</v>
      </c>
      <c r="P137" s="32" t="s">
        <v>258</v>
      </c>
      <c r="Q137" s="79"/>
    </row>
    <row r="138" spans="1:17" ht="15" customHeight="1" x14ac:dyDescent="0.25">
      <c r="A138" s="77"/>
      <c r="B138" s="81" t="s">
        <v>50</v>
      </c>
      <c r="C138" s="73" t="s">
        <v>15</v>
      </c>
      <c r="D138" s="24">
        <v>2.11</v>
      </c>
      <c r="E138" s="25">
        <v>3.31</v>
      </c>
      <c r="F138" s="25">
        <v>2.96</v>
      </c>
      <c r="G138" s="25">
        <v>4.17</v>
      </c>
      <c r="H138" s="25">
        <v>4.01</v>
      </c>
      <c r="I138" s="25">
        <v>1.82</v>
      </c>
      <c r="J138" s="25">
        <v>1.91</v>
      </c>
      <c r="K138" s="25">
        <v>5.86</v>
      </c>
      <c r="L138" s="25">
        <v>3.05</v>
      </c>
      <c r="M138" s="25">
        <v>2.87</v>
      </c>
      <c r="N138" s="25">
        <v>2.33</v>
      </c>
      <c r="O138" s="26">
        <v>2.38</v>
      </c>
      <c r="P138" s="26">
        <v>3.01</v>
      </c>
      <c r="Q138" s="79"/>
    </row>
    <row r="139" spans="1:17" ht="15" customHeight="1" x14ac:dyDescent="0.25">
      <c r="A139" s="77"/>
      <c r="B139" s="81"/>
      <c r="C139" s="56" t="s">
        <v>53</v>
      </c>
      <c r="D139" s="134">
        <v>100</v>
      </c>
      <c r="E139" s="15">
        <v>100</v>
      </c>
      <c r="F139" s="15">
        <v>100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6">
        <v>100</v>
      </c>
      <c r="P139" s="16">
        <v>100</v>
      </c>
      <c r="Q139" s="79"/>
    </row>
    <row r="140" spans="1:17" ht="15" customHeight="1" x14ac:dyDescent="0.25">
      <c r="A140" s="77"/>
      <c r="B140" s="81"/>
      <c r="C140" s="56" t="s">
        <v>114</v>
      </c>
      <c r="D140" s="147">
        <v>3.43</v>
      </c>
      <c r="E140" s="148">
        <v>5.29</v>
      </c>
      <c r="F140" s="148">
        <v>3.98</v>
      </c>
      <c r="G140" s="148">
        <v>6.03</v>
      </c>
      <c r="H140" s="28">
        <v>5.72</v>
      </c>
      <c r="I140" s="28">
        <v>2.2400000000000002</v>
      </c>
      <c r="J140" s="28">
        <v>2.61</v>
      </c>
      <c r="K140" s="148">
        <v>10.46</v>
      </c>
      <c r="L140" s="148">
        <v>4.13</v>
      </c>
      <c r="M140" s="28">
        <v>6.52</v>
      </c>
      <c r="N140" s="28">
        <v>5.36</v>
      </c>
      <c r="O140" s="95">
        <v>3.86</v>
      </c>
      <c r="P140" s="29">
        <v>10.46</v>
      </c>
      <c r="Q140" s="79"/>
    </row>
    <row r="141" spans="1:17" ht="15" customHeight="1" x14ac:dyDescent="0.25">
      <c r="A141" s="77"/>
      <c r="B141" s="82"/>
      <c r="C141" s="57" t="s">
        <v>115</v>
      </c>
      <c r="D141" s="30">
        <v>1.18</v>
      </c>
      <c r="E141" s="31">
        <v>1.88</v>
      </c>
      <c r="F141" s="31">
        <v>2.37</v>
      </c>
      <c r="G141" s="31">
        <v>2.4</v>
      </c>
      <c r="H141" s="31">
        <v>2.08</v>
      </c>
      <c r="I141" s="31">
        <v>1.24</v>
      </c>
      <c r="J141" s="31">
        <v>1.36</v>
      </c>
      <c r="K141" s="31">
        <v>2.91</v>
      </c>
      <c r="L141" s="31">
        <v>2.63</v>
      </c>
      <c r="M141" s="31">
        <v>1.26</v>
      </c>
      <c r="N141" s="31">
        <v>0.7</v>
      </c>
      <c r="O141" s="32">
        <v>0.56000000000000005</v>
      </c>
      <c r="P141" s="32">
        <v>0.56000000000000005</v>
      </c>
      <c r="Q141" s="79"/>
    </row>
    <row r="142" spans="1:17" ht="15" customHeight="1" x14ac:dyDescent="0.25">
      <c r="A142" s="77"/>
      <c r="B142" s="81" t="s">
        <v>157</v>
      </c>
      <c r="C142" s="73" t="s">
        <v>15</v>
      </c>
      <c r="D142" s="24">
        <v>0.89</v>
      </c>
      <c r="E142" s="25">
        <v>1.59</v>
      </c>
      <c r="F142" s="25">
        <v>1.94</v>
      </c>
      <c r="G142" s="25">
        <v>3.28</v>
      </c>
      <c r="H142" s="25">
        <v>3.07</v>
      </c>
      <c r="I142" s="25">
        <v>1.45</v>
      </c>
      <c r="J142" s="25">
        <v>4.2300000000000004</v>
      </c>
      <c r="K142" s="25">
        <v>5.21</v>
      </c>
      <c r="L142" s="25">
        <v>2.38</v>
      </c>
      <c r="M142" s="25">
        <v>1.0900000000000001</v>
      </c>
      <c r="N142" s="25">
        <v>1.62</v>
      </c>
      <c r="O142" s="26">
        <v>2.6</v>
      </c>
      <c r="P142" s="26">
        <v>2.4500000000000002</v>
      </c>
      <c r="Q142" s="79"/>
    </row>
    <row r="143" spans="1:17" ht="15" customHeight="1" x14ac:dyDescent="0.25">
      <c r="A143" s="77"/>
      <c r="B143" s="81"/>
      <c r="C143" s="56" t="s">
        <v>53</v>
      </c>
      <c r="D143" s="134">
        <v>100</v>
      </c>
      <c r="E143" s="15">
        <v>100</v>
      </c>
      <c r="F143" s="15">
        <v>100</v>
      </c>
      <c r="G143" s="15">
        <v>100</v>
      </c>
      <c r="H143" s="15">
        <v>100</v>
      </c>
      <c r="I143" s="15">
        <v>100</v>
      </c>
      <c r="J143" s="15">
        <v>100</v>
      </c>
      <c r="K143" s="15">
        <v>100</v>
      </c>
      <c r="L143" s="15">
        <v>100</v>
      </c>
      <c r="M143" s="15">
        <v>100</v>
      </c>
      <c r="N143" s="15">
        <v>100</v>
      </c>
      <c r="O143" s="16">
        <v>100</v>
      </c>
      <c r="P143" s="16">
        <v>100</v>
      </c>
      <c r="Q143" s="79"/>
    </row>
    <row r="144" spans="1:17" ht="15" customHeight="1" x14ac:dyDescent="0.25">
      <c r="A144" s="77"/>
      <c r="B144" s="81"/>
      <c r="C144" s="56" t="s">
        <v>117</v>
      </c>
      <c r="D144" s="147">
        <v>1.01</v>
      </c>
      <c r="E144" s="148">
        <v>1.7</v>
      </c>
      <c r="F144" s="148">
        <v>2.86</v>
      </c>
      <c r="G144" s="148">
        <v>4.28</v>
      </c>
      <c r="H144" s="28">
        <v>3.21</v>
      </c>
      <c r="I144" s="28">
        <v>1.66</v>
      </c>
      <c r="J144" s="28">
        <v>6.09</v>
      </c>
      <c r="K144" s="148">
        <v>5.62</v>
      </c>
      <c r="L144" s="148">
        <v>3.49</v>
      </c>
      <c r="M144" s="28">
        <v>1.79</v>
      </c>
      <c r="N144" s="28">
        <v>2.61</v>
      </c>
      <c r="O144" s="95">
        <v>4.5599999999999996</v>
      </c>
      <c r="P144" s="29">
        <v>6.09</v>
      </c>
      <c r="Q144" s="79"/>
    </row>
    <row r="145" spans="1:17" ht="15" customHeight="1" x14ac:dyDescent="0.25">
      <c r="A145" s="103"/>
      <c r="B145" s="82"/>
      <c r="C145" s="57" t="s">
        <v>118</v>
      </c>
      <c r="D145" s="30">
        <v>0.77</v>
      </c>
      <c r="E145" s="31">
        <v>1.48</v>
      </c>
      <c r="F145" s="31">
        <v>1.02</v>
      </c>
      <c r="G145" s="31">
        <v>2.2799999999999998</v>
      </c>
      <c r="H145" s="31">
        <v>2.94</v>
      </c>
      <c r="I145" s="31">
        <v>1.23</v>
      </c>
      <c r="J145" s="31">
        <v>2.36</v>
      </c>
      <c r="K145" s="31">
        <v>4.8</v>
      </c>
      <c r="L145" s="31">
        <v>1.28</v>
      </c>
      <c r="M145" s="31">
        <v>0.39</v>
      </c>
      <c r="N145" s="31">
        <v>0.63</v>
      </c>
      <c r="O145" s="32">
        <v>0.63</v>
      </c>
      <c r="P145" s="32">
        <v>0.39</v>
      </c>
      <c r="Q145" s="79"/>
    </row>
    <row r="146" spans="1:17" ht="15" customHeight="1" x14ac:dyDescent="0.25">
      <c r="A146" s="77" t="s">
        <v>163</v>
      </c>
      <c r="B146" s="107" t="s">
        <v>12</v>
      </c>
      <c r="C146" s="73" t="s">
        <v>54</v>
      </c>
      <c r="D146" s="24">
        <v>9.08</v>
      </c>
      <c r="E146" s="25">
        <v>9.3800000000000008</v>
      </c>
      <c r="F146" s="25">
        <v>8.6</v>
      </c>
      <c r="G146" s="25">
        <v>5.72</v>
      </c>
      <c r="H146" s="25">
        <v>9.34</v>
      </c>
      <c r="I146" s="25">
        <v>9.1300000000000008</v>
      </c>
      <c r="J146" s="25">
        <v>8.23</v>
      </c>
      <c r="K146" s="25">
        <v>9.0399999999999991</v>
      </c>
      <c r="L146" s="25">
        <v>7.93</v>
      </c>
      <c r="M146" s="25">
        <v>16.739999999999998</v>
      </c>
      <c r="N146" s="25">
        <v>10.56</v>
      </c>
      <c r="O146" s="26">
        <v>12.17</v>
      </c>
      <c r="P146" s="26">
        <v>9.66</v>
      </c>
      <c r="Q146" s="79"/>
    </row>
    <row r="147" spans="1:17" ht="15" customHeight="1" x14ac:dyDescent="0.25">
      <c r="A147" s="77"/>
      <c r="B147" s="83"/>
      <c r="C147" s="56" t="s">
        <v>53</v>
      </c>
      <c r="D147" s="134">
        <v>90</v>
      </c>
      <c r="E147" s="15">
        <v>100</v>
      </c>
      <c r="F147" s="15">
        <v>100</v>
      </c>
      <c r="G147" s="15">
        <v>100</v>
      </c>
      <c r="H147" s="15">
        <v>100</v>
      </c>
      <c r="I147" s="15">
        <v>100</v>
      </c>
      <c r="J147" s="15">
        <v>100</v>
      </c>
      <c r="K147" s="15">
        <v>100</v>
      </c>
      <c r="L147" s="15">
        <v>100</v>
      </c>
      <c r="M147" s="15">
        <v>100</v>
      </c>
      <c r="N147" s="15">
        <v>100</v>
      </c>
      <c r="O147" s="16">
        <v>100</v>
      </c>
      <c r="P147" s="16">
        <v>99</v>
      </c>
      <c r="Q147" s="79"/>
    </row>
    <row r="148" spans="1:17" ht="15" customHeight="1" x14ac:dyDescent="0.25">
      <c r="A148" s="77"/>
      <c r="B148" s="83"/>
      <c r="C148" s="56" t="s">
        <v>125</v>
      </c>
      <c r="D148" s="147">
        <v>13.75</v>
      </c>
      <c r="E148" s="148">
        <v>9.8800000000000008</v>
      </c>
      <c r="F148" s="148">
        <v>10.67</v>
      </c>
      <c r="G148" s="148">
        <v>7.11</v>
      </c>
      <c r="H148" s="28">
        <v>11.88</v>
      </c>
      <c r="I148" s="28">
        <v>12.89</v>
      </c>
      <c r="J148" s="28">
        <v>9.18</v>
      </c>
      <c r="K148" s="148">
        <v>10.23</v>
      </c>
      <c r="L148" s="148">
        <v>8.86</v>
      </c>
      <c r="M148" s="28">
        <v>20.079999999999998</v>
      </c>
      <c r="N148" s="28">
        <v>11.34</v>
      </c>
      <c r="O148" s="95">
        <v>13.02</v>
      </c>
      <c r="P148" s="29">
        <v>20.079999999999998</v>
      </c>
      <c r="Q148" s="79"/>
    </row>
    <row r="149" spans="1:17" ht="15" customHeight="1" x14ac:dyDescent="0.25">
      <c r="A149" s="77"/>
      <c r="B149" s="108"/>
      <c r="C149" s="57" t="s">
        <v>126</v>
      </c>
      <c r="D149" s="30">
        <v>3.76</v>
      </c>
      <c r="E149" s="31">
        <v>8.77</v>
      </c>
      <c r="F149" s="31">
        <v>6.31</v>
      </c>
      <c r="G149" s="31">
        <v>4.07</v>
      </c>
      <c r="H149" s="31">
        <v>6.42</v>
      </c>
      <c r="I149" s="31">
        <v>6.93</v>
      </c>
      <c r="J149" s="31">
        <v>7.66</v>
      </c>
      <c r="K149" s="31">
        <v>7.26</v>
      </c>
      <c r="L149" s="31">
        <v>6.82</v>
      </c>
      <c r="M149" s="31">
        <v>14.99</v>
      </c>
      <c r="N149" s="31">
        <v>9.39</v>
      </c>
      <c r="O149" s="32">
        <v>10.9</v>
      </c>
      <c r="P149" s="32">
        <v>3.76</v>
      </c>
      <c r="Q149" s="79"/>
    </row>
    <row r="150" spans="1:17" ht="15" hidden="1" customHeight="1" x14ac:dyDescent="0.25">
      <c r="A150" s="77"/>
      <c r="B150" s="83" t="s">
        <v>167</v>
      </c>
      <c r="C150" s="73" t="s">
        <v>54</v>
      </c>
      <c r="D150" s="24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6"/>
      <c r="P150" s="26"/>
      <c r="Q150" s="79"/>
    </row>
    <row r="151" spans="1:17" ht="15" hidden="1" customHeight="1" x14ac:dyDescent="0.25">
      <c r="A151" s="77"/>
      <c r="B151" s="83"/>
      <c r="C151" s="56" t="s">
        <v>53</v>
      </c>
      <c r="D151" s="13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6"/>
      <c r="P151" s="16"/>
      <c r="Q151" s="79"/>
    </row>
    <row r="152" spans="1:17" ht="15" hidden="1" customHeight="1" x14ac:dyDescent="0.25">
      <c r="A152" s="77"/>
      <c r="B152" s="83"/>
      <c r="C152" s="56" t="s">
        <v>125</v>
      </c>
      <c r="D152" s="147"/>
      <c r="E152" s="148"/>
      <c r="F152" s="148"/>
      <c r="G152" s="148"/>
      <c r="H152" s="28"/>
      <c r="I152" s="28"/>
      <c r="J152" s="28"/>
      <c r="K152" s="148"/>
      <c r="L152" s="148"/>
      <c r="M152" s="28"/>
      <c r="N152" s="28"/>
      <c r="O152" s="95"/>
      <c r="P152" s="29"/>
      <c r="Q152" s="79"/>
    </row>
    <row r="153" spans="1:17" ht="15" hidden="1" customHeight="1" x14ac:dyDescent="0.25">
      <c r="A153" s="77"/>
      <c r="B153" s="108"/>
      <c r="C153" s="57" t="s">
        <v>126</v>
      </c>
      <c r="D153" s="30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2"/>
      <c r="P153" s="32"/>
      <c r="Q153" s="79"/>
    </row>
    <row r="154" spans="1:17" ht="15" customHeight="1" x14ac:dyDescent="0.25">
      <c r="A154" s="77"/>
      <c r="B154" s="83" t="s">
        <v>84</v>
      </c>
      <c r="C154" s="73" t="s">
        <v>54</v>
      </c>
      <c r="D154" s="24" t="s">
        <v>184</v>
      </c>
      <c r="E154" s="25" t="s">
        <v>184</v>
      </c>
      <c r="F154" s="25" t="s">
        <v>184</v>
      </c>
      <c r="G154" s="25">
        <v>23.29</v>
      </c>
      <c r="H154" s="25" t="s">
        <v>184</v>
      </c>
      <c r="I154" s="25" t="s">
        <v>184</v>
      </c>
      <c r="J154" s="25" t="s">
        <v>184</v>
      </c>
      <c r="K154" s="25" t="s">
        <v>258</v>
      </c>
      <c r="L154" s="25" t="s">
        <v>184</v>
      </c>
      <c r="M154" s="25" t="s">
        <v>184</v>
      </c>
      <c r="N154" s="25" t="s">
        <v>184</v>
      </c>
      <c r="O154" s="26">
        <v>0.46</v>
      </c>
      <c r="P154" s="26">
        <v>7.92</v>
      </c>
      <c r="Q154" s="79"/>
    </row>
    <row r="155" spans="1:17" ht="15" customHeight="1" x14ac:dyDescent="0.25">
      <c r="A155" s="77"/>
      <c r="B155" s="83" t="s">
        <v>778</v>
      </c>
      <c r="C155" s="56" t="s">
        <v>53</v>
      </c>
      <c r="D155" s="134">
        <v>0</v>
      </c>
      <c r="E155" s="15">
        <v>0</v>
      </c>
      <c r="F155" s="15">
        <v>0</v>
      </c>
      <c r="G155" s="15">
        <v>67</v>
      </c>
      <c r="H155" s="15">
        <v>0</v>
      </c>
      <c r="I155" s="15">
        <v>0</v>
      </c>
      <c r="J155" s="15">
        <v>0</v>
      </c>
      <c r="K155" s="15">
        <v>58</v>
      </c>
      <c r="L155" s="15">
        <v>0</v>
      </c>
      <c r="M155" s="15">
        <v>0</v>
      </c>
      <c r="N155" s="15">
        <v>0</v>
      </c>
      <c r="O155" s="16">
        <v>45</v>
      </c>
      <c r="P155" s="16">
        <v>15</v>
      </c>
      <c r="Q155" s="79"/>
    </row>
    <row r="156" spans="1:17" ht="15" customHeight="1" x14ac:dyDescent="0.25">
      <c r="A156" s="77"/>
      <c r="B156" s="83"/>
      <c r="C156" s="56" t="s">
        <v>117</v>
      </c>
      <c r="D156" s="147" t="s">
        <v>184</v>
      </c>
      <c r="E156" s="148" t="s">
        <v>184</v>
      </c>
      <c r="F156" s="148" t="s">
        <v>184</v>
      </c>
      <c r="G156" s="148">
        <v>23.29</v>
      </c>
      <c r="H156" s="28" t="s">
        <v>184</v>
      </c>
      <c r="I156" s="28" t="s">
        <v>184</v>
      </c>
      <c r="J156" s="28" t="s">
        <v>184</v>
      </c>
      <c r="K156" s="148" t="s">
        <v>258</v>
      </c>
      <c r="L156" s="148" t="s">
        <v>184</v>
      </c>
      <c r="M156" s="28" t="s">
        <v>184</v>
      </c>
      <c r="N156" s="28" t="s">
        <v>184</v>
      </c>
      <c r="O156" s="95">
        <v>0.46</v>
      </c>
      <c r="P156" s="29">
        <v>23.29</v>
      </c>
      <c r="Q156" s="79"/>
    </row>
    <row r="157" spans="1:17" ht="15" customHeight="1" x14ac:dyDescent="0.25">
      <c r="A157" s="77"/>
      <c r="B157" s="108"/>
      <c r="C157" s="57" t="s">
        <v>118</v>
      </c>
      <c r="D157" s="30" t="s">
        <v>184</v>
      </c>
      <c r="E157" s="31" t="s">
        <v>184</v>
      </c>
      <c r="F157" s="31" t="s">
        <v>184</v>
      </c>
      <c r="G157" s="31">
        <v>23.29</v>
      </c>
      <c r="H157" s="31" t="s">
        <v>184</v>
      </c>
      <c r="I157" s="31" t="s">
        <v>184</v>
      </c>
      <c r="J157" s="31" t="s">
        <v>184</v>
      </c>
      <c r="K157" s="31" t="s">
        <v>258</v>
      </c>
      <c r="L157" s="31" t="s">
        <v>184</v>
      </c>
      <c r="M157" s="31" t="s">
        <v>184</v>
      </c>
      <c r="N157" s="31" t="s">
        <v>184</v>
      </c>
      <c r="O157" s="32">
        <v>0.46</v>
      </c>
      <c r="P157" s="32" t="s">
        <v>258</v>
      </c>
      <c r="Q157" s="79"/>
    </row>
    <row r="158" spans="1:17" ht="15" customHeight="1" x14ac:dyDescent="0.25">
      <c r="A158" s="77"/>
      <c r="B158" s="410" t="s">
        <v>487</v>
      </c>
      <c r="C158" s="73" t="s">
        <v>54</v>
      </c>
      <c r="D158" s="24">
        <v>4.25</v>
      </c>
      <c r="E158" s="25">
        <v>5.3</v>
      </c>
      <c r="F158" s="25">
        <v>7.87</v>
      </c>
      <c r="G158" s="25">
        <v>7.63</v>
      </c>
      <c r="H158" s="25">
        <v>5.17</v>
      </c>
      <c r="I158" s="25">
        <v>3.2</v>
      </c>
      <c r="J158" s="25">
        <v>4.0599999999999996</v>
      </c>
      <c r="K158" s="25">
        <v>2.86</v>
      </c>
      <c r="L158" s="25">
        <v>3.16</v>
      </c>
      <c r="M158" s="25" t="s">
        <v>184</v>
      </c>
      <c r="N158" s="25" t="s">
        <v>184</v>
      </c>
      <c r="O158" s="26" t="s">
        <v>184</v>
      </c>
      <c r="P158" s="26">
        <v>4.95</v>
      </c>
      <c r="Q158" s="79"/>
    </row>
    <row r="159" spans="1:17" ht="15" customHeight="1" x14ac:dyDescent="0.25">
      <c r="A159" s="77"/>
      <c r="B159" s="410"/>
      <c r="C159" s="56" t="s">
        <v>53</v>
      </c>
      <c r="D159" s="134">
        <v>30</v>
      </c>
      <c r="E159" s="15">
        <v>97</v>
      </c>
      <c r="F159" s="15">
        <v>97</v>
      </c>
      <c r="G159" s="15">
        <v>97</v>
      </c>
      <c r="H159" s="15">
        <v>97</v>
      </c>
      <c r="I159" s="15">
        <v>97</v>
      </c>
      <c r="J159" s="15">
        <v>97</v>
      </c>
      <c r="K159" s="15">
        <v>97</v>
      </c>
      <c r="L159" s="15">
        <v>63</v>
      </c>
      <c r="M159" s="15">
        <v>0</v>
      </c>
      <c r="N159" s="15">
        <v>0</v>
      </c>
      <c r="O159" s="16">
        <v>0</v>
      </c>
      <c r="P159" s="16">
        <v>64</v>
      </c>
      <c r="Q159" s="79"/>
    </row>
    <row r="160" spans="1:17" ht="15" customHeight="1" x14ac:dyDescent="0.25">
      <c r="A160" s="77"/>
      <c r="B160" s="83"/>
      <c r="C160" s="56" t="s">
        <v>125</v>
      </c>
      <c r="D160" s="147">
        <v>4.25</v>
      </c>
      <c r="E160" s="148">
        <v>6.16</v>
      </c>
      <c r="F160" s="148">
        <v>9.11</v>
      </c>
      <c r="G160" s="148">
        <v>9.16</v>
      </c>
      <c r="H160" s="28">
        <v>7.63</v>
      </c>
      <c r="I160" s="28">
        <v>5.1100000000000003</v>
      </c>
      <c r="J160" s="28">
        <v>5.58</v>
      </c>
      <c r="K160" s="148">
        <v>3.45</v>
      </c>
      <c r="L160" s="148">
        <v>3.9</v>
      </c>
      <c r="M160" s="28" t="s">
        <v>184</v>
      </c>
      <c r="N160" s="28" t="s">
        <v>184</v>
      </c>
      <c r="O160" s="95" t="s">
        <v>184</v>
      </c>
      <c r="P160" s="29">
        <v>9.16</v>
      </c>
      <c r="Q160" s="79"/>
    </row>
    <row r="161" spans="1:17" ht="15" customHeight="1" x14ac:dyDescent="0.25">
      <c r="A161" s="77"/>
      <c r="B161" s="108"/>
      <c r="C161" s="57" t="s">
        <v>126</v>
      </c>
      <c r="D161" s="30">
        <v>4.25</v>
      </c>
      <c r="E161" s="31">
        <v>4.1900000000000004</v>
      </c>
      <c r="F161" s="31">
        <v>6.37</v>
      </c>
      <c r="G161" s="31">
        <v>6.65</v>
      </c>
      <c r="H161" s="31">
        <v>0.56000000000000005</v>
      </c>
      <c r="I161" s="31">
        <v>0.21</v>
      </c>
      <c r="J161" s="31">
        <v>3.1</v>
      </c>
      <c r="K161" s="31">
        <v>2.14</v>
      </c>
      <c r="L161" s="31">
        <v>2.42</v>
      </c>
      <c r="M161" s="31" t="s">
        <v>184</v>
      </c>
      <c r="N161" s="31" t="s">
        <v>184</v>
      </c>
      <c r="O161" s="32" t="s">
        <v>184</v>
      </c>
      <c r="P161" s="32">
        <v>0.21</v>
      </c>
      <c r="Q161" s="79"/>
    </row>
    <row r="162" spans="1:17" ht="15" customHeight="1" x14ac:dyDescent="0.25">
      <c r="A162" s="77"/>
      <c r="B162" s="409" t="s">
        <v>752</v>
      </c>
      <c r="C162" s="73" t="s">
        <v>54</v>
      </c>
      <c r="D162" s="24">
        <v>10.59</v>
      </c>
      <c r="E162" s="25">
        <v>6.14</v>
      </c>
      <c r="F162" s="25">
        <v>5.31</v>
      </c>
      <c r="G162" s="25">
        <v>5.52</v>
      </c>
      <c r="H162" s="25">
        <v>3.73</v>
      </c>
      <c r="I162" s="25">
        <v>3.93</v>
      </c>
      <c r="J162" s="25">
        <v>2.93</v>
      </c>
      <c r="K162" s="25">
        <v>3.21</v>
      </c>
      <c r="L162" s="25">
        <v>4.0199999999999996</v>
      </c>
      <c r="M162" s="25" t="s">
        <v>184</v>
      </c>
      <c r="N162" s="25" t="s">
        <v>184</v>
      </c>
      <c r="O162" s="26" t="s">
        <v>184</v>
      </c>
      <c r="P162" s="26">
        <v>4.62</v>
      </c>
      <c r="Q162" s="79"/>
    </row>
    <row r="163" spans="1:17" ht="15" customHeight="1" x14ac:dyDescent="0.25">
      <c r="A163" s="105"/>
      <c r="B163" s="409"/>
      <c r="C163" s="56" t="s">
        <v>53</v>
      </c>
      <c r="D163" s="134">
        <v>29</v>
      </c>
      <c r="E163" s="15">
        <v>100</v>
      </c>
      <c r="F163" s="15">
        <v>100</v>
      </c>
      <c r="G163" s="15">
        <v>100</v>
      </c>
      <c r="H163" s="15">
        <v>100</v>
      </c>
      <c r="I163" s="15">
        <v>100</v>
      </c>
      <c r="J163" s="15">
        <v>100</v>
      </c>
      <c r="K163" s="15">
        <v>100</v>
      </c>
      <c r="L163" s="15">
        <v>57</v>
      </c>
      <c r="M163" s="15">
        <v>0</v>
      </c>
      <c r="N163" s="15">
        <v>0</v>
      </c>
      <c r="O163" s="16">
        <v>0</v>
      </c>
      <c r="P163" s="16">
        <v>65</v>
      </c>
      <c r="Q163" s="79"/>
    </row>
    <row r="164" spans="1:17" ht="15" customHeight="1" x14ac:dyDescent="0.25">
      <c r="A164" s="105"/>
      <c r="B164" s="83"/>
      <c r="C164" s="56" t="s">
        <v>125</v>
      </c>
      <c r="D164" s="147">
        <v>10.59</v>
      </c>
      <c r="E164" s="148">
        <v>9.3699999999999992</v>
      </c>
      <c r="F164" s="148">
        <v>5.92</v>
      </c>
      <c r="G164" s="148">
        <v>5.82</v>
      </c>
      <c r="H164" s="28">
        <v>4.72</v>
      </c>
      <c r="I164" s="28">
        <v>4.01</v>
      </c>
      <c r="J164" s="28">
        <v>4.03</v>
      </c>
      <c r="K164" s="148">
        <v>4.17</v>
      </c>
      <c r="L164" s="148">
        <v>4.03</v>
      </c>
      <c r="M164" s="28" t="s">
        <v>184</v>
      </c>
      <c r="N164" s="28" t="s">
        <v>184</v>
      </c>
      <c r="O164" s="95" t="s">
        <v>184</v>
      </c>
      <c r="P164" s="29">
        <v>10.59</v>
      </c>
      <c r="Q164" s="79"/>
    </row>
    <row r="165" spans="1:17" ht="15" customHeight="1" x14ac:dyDescent="0.25">
      <c r="A165" s="109"/>
      <c r="B165" s="108"/>
      <c r="C165" s="57" t="s">
        <v>126</v>
      </c>
      <c r="D165" s="30">
        <v>10.59</v>
      </c>
      <c r="E165" s="31">
        <v>4.49</v>
      </c>
      <c r="F165" s="31">
        <v>4.88</v>
      </c>
      <c r="G165" s="31">
        <v>4.99</v>
      </c>
      <c r="H165" s="31">
        <v>2.42</v>
      </c>
      <c r="I165" s="31">
        <v>3.79</v>
      </c>
      <c r="J165" s="31">
        <v>2.13</v>
      </c>
      <c r="K165" s="31">
        <v>1.92</v>
      </c>
      <c r="L165" s="31">
        <v>4.0199999999999996</v>
      </c>
      <c r="M165" s="31" t="s">
        <v>184</v>
      </c>
      <c r="N165" s="31" t="s">
        <v>184</v>
      </c>
      <c r="O165" s="32" t="s">
        <v>184</v>
      </c>
      <c r="P165" s="32">
        <v>1.92</v>
      </c>
      <c r="Q165" s="79"/>
    </row>
    <row r="166" spans="1:17" ht="15" customHeight="1" x14ac:dyDescent="0.25">
      <c r="A166" s="105" t="s">
        <v>390</v>
      </c>
      <c r="B166" s="81" t="s">
        <v>168</v>
      </c>
      <c r="C166" s="73" t="s">
        <v>54</v>
      </c>
      <c r="D166" s="24">
        <v>3.23</v>
      </c>
      <c r="E166" s="25">
        <v>5.08</v>
      </c>
      <c r="F166" s="25">
        <v>4.72</v>
      </c>
      <c r="G166" s="25">
        <v>4.38</v>
      </c>
      <c r="H166" s="25">
        <v>3.54</v>
      </c>
      <c r="I166" s="25">
        <v>3.45</v>
      </c>
      <c r="J166" s="25">
        <v>3.52</v>
      </c>
      <c r="K166" s="25">
        <v>5.58</v>
      </c>
      <c r="L166" s="25">
        <v>3.71</v>
      </c>
      <c r="M166" s="25">
        <v>4.26</v>
      </c>
      <c r="N166" s="25">
        <v>4.5999999999999996</v>
      </c>
      <c r="O166" s="26">
        <v>5.63</v>
      </c>
      <c r="P166" s="26">
        <v>4.34</v>
      </c>
      <c r="Q166" s="79"/>
    </row>
    <row r="167" spans="1:17" ht="15" customHeight="1" x14ac:dyDescent="0.25">
      <c r="A167" s="77"/>
      <c r="B167" s="81"/>
      <c r="C167" s="56" t="s">
        <v>53</v>
      </c>
      <c r="D167" s="134">
        <v>75</v>
      </c>
      <c r="E167" s="15">
        <v>100</v>
      </c>
      <c r="F167" s="15">
        <v>100</v>
      </c>
      <c r="G167" s="15">
        <v>100</v>
      </c>
      <c r="H167" s="15">
        <v>100</v>
      </c>
      <c r="I167" s="15">
        <v>100</v>
      </c>
      <c r="J167" s="15">
        <v>75</v>
      </c>
      <c r="K167" s="15">
        <v>100</v>
      </c>
      <c r="L167" s="15">
        <v>100</v>
      </c>
      <c r="M167" s="15">
        <v>100</v>
      </c>
      <c r="N167" s="15">
        <v>50</v>
      </c>
      <c r="O167" s="16">
        <v>100</v>
      </c>
      <c r="P167" s="16">
        <v>92</v>
      </c>
      <c r="Q167" s="79"/>
    </row>
    <row r="168" spans="1:17" ht="15" customHeight="1" x14ac:dyDescent="0.25">
      <c r="A168" s="77"/>
      <c r="B168" s="81"/>
      <c r="C168" s="56" t="s">
        <v>76</v>
      </c>
      <c r="D168" s="147">
        <v>3.28</v>
      </c>
      <c r="E168" s="148">
        <v>9.2100000000000009</v>
      </c>
      <c r="F168" s="148">
        <v>4.9000000000000004</v>
      </c>
      <c r="G168" s="148">
        <v>5.08</v>
      </c>
      <c r="H168" s="28">
        <v>3.79</v>
      </c>
      <c r="I168" s="28">
        <v>3.98</v>
      </c>
      <c r="J168" s="28">
        <v>4</v>
      </c>
      <c r="K168" s="148">
        <v>9.9700000000000006</v>
      </c>
      <c r="L168" s="148">
        <v>3.84</v>
      </c>
      <c r="M168" s="28">
        <v>4.6100000000000003</v>
      </c>
      <c r="N168" s="28">
        <v>5.25</v>
      </c>
      <c r="O168" s="95">
        <v>6.97</v>
      </c>
      <c r="P168" s="29">
        <v>9.9700000000000006</v>
      </c>
      <c r="Q168" s="79"/>
    </row>
    <row r="169" spans="1:17" ht="15" customHeight="1" x14ac:dyDescent="0.25">
      <c r="A169" s="77"/>
      <c r="B169" s="82"/>
      <c r="C169" s="57" t="s">
        <v>115</v>
      </c>
      <c r="D169" s="30">
        <v>3.17</v>
      </c>
      <c r="E169" s="31">
        <v>3.48</v>
      </c>
      <c r="F169" s="31">
        <v>4.46</v>
      </c>
      <c r="G169" s="31">
        <v>3.83</v>
      </c>
      <c r="H169" s="31">
        <v>3.25</v>
      </c>
      <c r="I169" s="31">
        <v>2.99</v>
      </c>
      <c r="J169" s="31">
        <v>2.8</v>
      </c>
      <c r="K169" s="31">
        <v>3.74</v>
      </c>
      <c r="L169" s="31">
        <v>3.57</v>
      </c>
      <c r="M169" s="31">
        <v>3.89</v>
      </c>
      <c r="N169" s="31">
        <v>3.95</v>
      </c>
      <c r="O169" s="32">
        <v>4.38</v>
      </c>
      <c r="P169" s="32">
        <v>2.8</v>
      </c>
      <c r="Q169" s="79"/>
    </row>
    <row r="170" spans="1:17" ht="15" customHeight="1" x14ac:dyDescent="0.25">
      <c r="A170" s="77"/>
      <c r="B170" s="81" t="s">
        <v>63</v>
      </c>
      <c r="C170" s="73" t="s">
        <v>54</v>
      </c>
      <c r="D170" s="24">
        <v>1.25</v>
      </c>
      <c r="E170" s="25">
        <v>1.31</v>
      </c>
      <c r="F170" s="25">
        <v>1.25</v>
      </c>
      <c r="G170" s="25">
        <v>1.24</v>
      </c>
      <c r="H170" s="25">
        <v>1.24</v>
      </c>
      <c r="I170" s="25">
        <v>1.18</v>
      </c>
      <c r="J170" s="25">
        <v>1.3</v>
      </c>
      <c r="K170" s="25">
        <v>1.26</v>
      </c>
      <c r="L170" s="25">
        <v>1.32</v>
      </c>
      <c r="M170" s="25">
        <v>1.2</v>
      </c>
      <c r="N170" s="25">
        <v>1.35</v>
      </c>
      <c r="O170" s="26">
        <v>1.42</v>
      </c>
      <c r="P170" s="26">
        <v>1.28</v>
      </c>
      <c r="Q170" s="79"/>
    </row>
    <row r="171" spans="1:17" ht="15" customHeight="1" x14ac:dyDescent="0.25">
      <c r="A171" s="77"/>
      <c r="B171" s="81"/>
      <c r="C171" s="56" t="s">
        <v>53</v>
      </c>
      <c r="D171" s="134">
        <v>100</v>
      </c>
      <c r="E171" s="15">
        <v>100</v>
      </c>
      <c r="F171" s="15">
        <v>100</v>
      </c>
      <c r="G171" s="15">
        <v>100</v>
      </c>
      <c r="H171" s="15">
        <v>100</v>
      </c>
      <c r="I171" s="15">
        <v>100</v>
      </c>
      <c r="J171" s="15">
        <v>100</v>
      </c>
      <c r="K171" s="15">
        <v>100</v>
      </c>
      <c r="L171" s="15">
        <v>100</v>
      </c>
      <c r="M171" s="15">
        <v>100</v>
      </c>
      <c r="N171" s="15">
        <v>100</v>
      </c>
      <c r="O171" s="16">
        <v>100</v>
      </c>
      <c r="P171" s="16">
        <v>100</v>
      </c>
      <c r="Q171" s="79"/>
    </row>
    <row r="172" spans="1:17" ht="15" customHeight="1" x14ac:dyDescent="0.25">
      <c r="A172" s="77"/>
      <c r="B172" s="81"/>
      <c r="C172" s="56" t="s">
        <v>76</v>
      </c>
      <c r="D172" s="147">
        <v>1.31</v>
      </c>
      <c r="E172" s="148">
        <v>1.37</v>
      </c>
      <c r="F172" s="148">
        <v>1.38</v>
      </c>
      <c r="G172" s="148">
        <v>1.36</v>
      </c>
      <c r="H172" s="28">
        <v>1.36</v>
      </c>
      <c r="I172" s="28">
        <v>1.3</v>
      </c>
      <c r="J172" s="28">
        <v>1.38</v>
      </c>
      <c r="K172" s="148">
        <v>1.38</v>
      </c>
      <c r="L172" s="148">
        <v>1.4</v>
      </c>
      <c r="M172" s="28">
        <v>1.47</v>
      </c>
      <c r="N172" s="28">
        <v>1.39</v>
      </c>
      <c r="O172" s="95">
        <v>1.52</v>
      </c>
      <c r="P172" s="29">
        <v>1.52</v>
      </c>
      <c r="Q172" s="79"/>
    </row>
    <row r="173" spans="1:17" ht="15" customHeight="1" x14ac:dyDescent="0.25">
      <c r="A173" s="105"/>
      <c r="B173" s="82"/>
      <c r="C173" s="57" t="s">
        <v>115</v>
      </c>
      <c r="D173" s="30">
        <v>1.18</v>
      </c>
      <c r="E173" s="31">
        <v>1.24</v>
      </c>
      <c r="F173" s="31">
        <v>1.1100000000000001</v>
      </c>
      <c r="G173" s="31">
        <v>1.1100000000000001</v>
      </c>
      <c r="H173" s="31">
        <v>1.08</v>
      </c>
      <c r="I173" s="31">
        <v>1.08</v>
      </c>
      <c r="J173" s="31">
        <v>1.22</v>
      </c>
      <c r="K173" s="31">
        <v>1.18</v>
      </c>
      <c r="L173" s="31">
        <v>1.23</v>
      </c>
      <c r="M173" s="31">
        <v>0.63</v>
      </c>
      <c r="N173" s="31">
        <v>1.32</v>
      </c>
      <c r="O173" s="32">
        <v>1.19</v>
      </c>
      <c r="P173" s="32">
        <v>0.63</v>
      </c>
      <c r="Q173" s="79"/>
    </row>
    <row r="174" spans="1:17" ht="15" customHeight="1" x14ac:dyDescent="0.25">
      <c r="A174" s="105"/>
      <c r="B174" s="78" t="s">
        <v>207</v>
      </c>
      <c r="C174" s="73" t="s">
        <v>15</v>
      </c>
      <c r="D174" s="143">
        <v>3.06</v>
      </c>
      <c r="E174" s="25">
        <v>3.71</v>
      </c>
      <c r="F174" s="25">
        <v>2.56</v>
      </c>
      <c r="G174" s="25">
        <v>3.85</v>
      </c>
      <c r="H174" s="25">
        <v>3.05</v>
      </c>
      <c r="I174" s="25">
        <v>3.25</v>
      </c>
      <c r="J174" s="25">
        <v>3.62</v>
      </c>
      <c r="K174" s="25">
        <v>3.02</v>
      </c>
      <c r="L174" s="25">
        <v>3.28</v>
      </c>
      <c r="M174" s="25">
        <v>3.21</v>
      </c>
      <c r="N174" s="25">
        <v>3.06</v>
      </c>
      <c r="O174" s="26">
        <v>3.54</v>
      </c>
      <c r="P174" s="26">
        <v>3.26</v>
      </c>
      <c r="Q174" s="79"/>
    </row>
    <row r="175" spans="1:17" ht="15" customHeight="1" x14ac:dyDescent="0.25">
      <c r="A175" s="105"/>
      <c r="B175" s="81"/>
      <c r="C175" s="56" t="s">
        <v>61</v>
      </c>
      <c r="D175" s="134">
        <v>100</v>
      </c>
      <c r="E175" s="15">
        <v>100</v>
      </c>
      <c r="F175" s="15">
        <v>100</v>
      </c>
      <c r="G175" s="15">
        <v>100</v>
      </c>
      <c r="H175" s="15">
        <v>100</v>
      </c>
      <c r="I175" s="15">
        <v>100</v>
      </c>
      <c r="J175" s="15">
        <v>100</v>
      </c>
      <c r="K175" s="15">
        <v>100</v>
      </c>
      <c r="L175" s="15">
        <v>100</v>
      </c>
      <c r="M175" s="15">
        <v>100</v>
      </c>
      <c r="N175" s="15">
        <v>100</v>
      </c>
      <c r="O175" s="16">
        <v>100</v>
      </c>
      <c r="P175" s="16">
        <v>100</v>
      </c>
      <c r="Q175" s="79"/>
    </row>
    <row r="176" spans="1:17" ht="15" customHeight="1" x14ac:dyDescent="0.25">
      <c r="A176" s="105"/>
      <c r="B176" s="81"/>
      <c r="C176" s="56" t="s">
        <v>76</v>
      </c>
      <c r="D176" s="144">
        <v>3.61</v>
      </c>
      <c r="E176" s="28">
        <v>4.5599999999999996</v>
      </c>
      <c r="F176" s="28">
        <v>3.33</v>
      </c>
      <c r="G176" s="28">
        <v>4.3099999999999996</v>
      </c>
      <c r="H176" s="28">
        <v>4.1100000000000003</v>
      </c>
      <c r="I176" s="28">
        <v>4.32</v>
      </c>
      <c r="J176" s="28">
        <v>4.3600000000000003</v>
      </c>
      <c r="K176" s="28">
        <v>3.33</v>
      </c>
      <c r="L176" s="28">
        <v>3.73</v>
      </c>
      <c r="M176" s="28">
        <v>3.47</v>
      </c>
      <c r="N176" s="28">
        <v>3.59</v>
      </c>
      <c r="O176" s="29">
        <v>4.4000000000000004</v>
      </c>
      <c r="P176" s="29">
        <v>4.5599999999999996</v>
      </c>
      <c r="Q176" s="79"/>
    </row>
    <row r="177" spans="1:17" ht="15" customHeight="1" x14ac:dyDescent="0.25">
      <c r="A177" s="105"/>
      <c r="B177" s="82"/>
      <c r="C177" s="57" t="s">
        <v>77</v>
      </c>
      <c r="D177" s="145">
        <v>2.72</v>
      </c>
      <c r="E177" s="31">
        <v>2.63</v>
      </c>
      <c r="F177" s="31">
        <v>1.74</v>
      </c>
      <c r="G177" s="31">
        <v>3.46</v>
      </c>
      <c r="H177" s="31">
        <v>2.2000000000000002</v>
      </c>
      <c r="I177" s="31">
        <v>2.67</v>
      </c>
      <c r="J177" s="31">
        <v>2.79</v>
      </c>
      <c r="K177" s="31">
        <v>2.5</v>
      </c>
      <c r="L177" s="31">
        <v>2.72</v>
      </c>
      <c r="M177" s="31">
        <v>2.67</v>
      </c>
      <c r="N177" s="31">
        <v>2.5299999999999998</v>
      </c>
      <c r="O177" s="32">
        <v>2.79</v>
      </c>
      <c r="P177" s="32">
        <v>1.74</v>
      </c>
      <c r="Q177" s="79"/>
    </row>
    <row r="178" spans="1:17" ht="15" customHeight="1" x14ac:dyDescent="0.25">
      <c r="A178" s="105"/>
      <c r="B178" s="81" t="s">
        <v>195</v>
      </c>
      <c r="C178" s="73" t="s">
        <v>15</v>
      </c>
      <c r="D178" s="143">
        <v>5.95</v>
      </c>
      <c r="E178" s="25">
        <v>4.75</v>
      </c>
      <c r="F178" s="25">
        <v>5.6</v>
      </c>
      <c r="G178" s="25">
        <v>5.41</v>
      </c>
      <c r="H178" s="25">
        <v>3.44</v>
      </c>
      <c r="I178" s="25">
        <v>4.53</v>
      </c>
      <c r="J178" s="25">
        <v>3.33</v>
      </c>
      <c r="K178" s="25">
        <v>4.55</v>
      </c>
      <c r="L178" s="25">
        <v>3.43</v>
      </c>
      <c r="M178" s="25">
        <v>3.9</v>
      </c>
      <c r="N178" s="25">
        <v>3.58</v>
      </c>
      <c r="O178" s="26">
        <v>3.2</v>
      </c>
      <c r="P178" s="26">
        <v>4.3</v>
      </c>
      <c r="Q178" s="79"/>
    </row>
    <row r="179" spans="1:17" ht="15" customHeight="1" x14ac:dyDescent="0.25">
      <c r="A179" s="105"/>
      <c r="B179" s="81"/>
      <c r="C179" s="56" t="s">
        <v>61</v>
      </c>
      <c r="D179" s="134">
        <v>100</v>
      </c>
      <c r="E179" s="15">
        <v>100</v>
      </c>
      <c r="F179" s="15">
        <v>100</v>
      </c>
      <c r="G179" s="15">
        <v>100</v>
      </c>
      <c r="H179" s="15">
        <v>100</v>
      </c>
      <c r="I179" s="15">
        <v>100</v>
      </c>
      <c r="J179" s="15">
        <v>100</v>
      </c>
      <c r="K179" s="15">
        <v>100</v>
      </c>
      <c r="L179" s="15">
        <v>100</v>
      </c>
      <c r="M179" s="15">
        <v>100</v>
      </c>
      <c r="N179" s="15">
        <v>100</v>
      </c>
      <c r="O179" s="16">
        <v>100</v>
      </c>
      <c r="P179" s="16">
        <v>100</v>
      </c>
      <c r="Q179" s="79"/>
    </row>
    <row r="180" spans="1:17" ht="15" customHeight="1" x14ac:dyDescent="0.25">
      <c r="A180" s="105"/>
      <c r="B180" s="81"/>
      <c r="C180" s="56" t="s">
        <v>76</v>
      </c>
      <c r="D180" s="144">
        <v>6.35</v>
      </c>
      <c r="E180" s="28">
        <v>5.9</v>
      </c>
      <c r="F180" s="28">
        <v>6.31</v>
      </c>
      <c r="G180" s="28">
        <v>5.87</v>
      </c>
      <c r="H180" s="28">
        <v>4.45</v>
      </c>
      <c r="I180" s="28">
        <v>5.96</v>
      </c>
      <c r="J180" s="28">
        <v>4.67</v>
      </c>
      <c r="K180" s="28">
        <v>5.9</v>
      </c>
      <c r="L180" s="28">
        <v>5.18</v>
      </c>
      <c r="M180" s="28">
        <v>5.6</v>
      </c>
      <c r="N180" s="28">
        <v>4.3099999999999996</v>
      </c>
      <c r="O180" s="29">
        <v>3.77</v>
      </c>
      <c r="P180" s="29">
        <v>6.35</v>
      </c>
      <c r="Q180" s="79"/>
    </row>
    <row r="181" spans="1:17" ht="15" customHeight="1" x14ac:dyDescent="0.25">
      <c r="A181" s="105"/>
      <c r="B181" s="82"/>
      <c r="C181" s="57" t="s">
        <v>77</v>
      </c>
      <c r="D181" s="145">
        <v>5.5</v>
      </c>
      <c r="E181" s="31">
        <v>3.88</v>
      </c>
      <c r="F181" s="31">
        <v>5.03</v>
      </c>
      <c r="G181" s="31">
        <v>4.95</v>
      </c>
      <c r="H181" s="31">
        <v>2.37</v>
      </c>
      <c r="I181" s="31">
        <v>2.67</v>
      </c>
      <c r="J181" s="31">
        <v>2.19</v>
      </c>
      <c r="K181" s="31">
        <v>2.78</v>
      </c>
      <c r="L181" s="31">
        <v>2.4700000000000002</v>
      </c>
      <c r="M181" s="31">
        <v>2.67</v>
      </c>
      <c r="N181" s="31">
        <v>2.79</v>
      </c>
      <c r="O181" s="32">
        <v>2.64</v>
      </c>
      <c r="P181" s="32">
        <v>2.19</v>
      </c>
      <c r="Q181" s="79"/>
    </row>
    <row r="182" spans="1:17" ht="15" customHeight="1" x14ac:dyDescent="0.25">
      <c r="A182" s="77"/>
      <c r="B182" s="81" t="s">
        <v>271</v>
      </c>
      <c r="C182" s="73" t="s">
        <v>15</v>
      </c>
      <c r="D182" s="143">
        <v>2.4700000000000002</v>
      </c>
      <c r="E182" s="25">
        <v>2.67</v>
      </c>
      <c r="F182" s="25">
        <v>2.73</v>
      </c>
      <c r="G182" s="25">
        <v>2.41</v>
      </c>
      <c r="H182" s="25">
        <v>2.2999999999999998</v>
      </c>
      <c r="I182" s="25">
        <v>3.1</v>
      </c>
      <c r="J182" s="25">
        <v>2.46</v>
      </c>
      <c r="K182" s="25">
        <v>3.19</v>
      </c>
      <c r="L182" s="25">
        <v>3.99</v>
      </c>
      <c r="M182" s="25">
        <v>2.63</v>
      </c>
      <c r="N182" s="25">
        <v>2.65</v>
      </c>
      <c r="O182" s="26">
        <v>2.56</v>
      </c>
      <c r="P182" s="26">
        <v>2.79</v>
      </c>
      <c r="Q182" s="79"/>
    </row>
    <row r="183" spans="1:17" ht="15" customHeight="1" x14ac:dyDescent="0.25">
      <c r="A183" s="77"/>
      <c r="B183" s="81"/>
      <c r="C183" s="56" t="s">
        <v>61</v>
      </c>
      <c r="D183" s="134">
        <v>75</v>
      </c>
      <c r="E183" s="15">
        <v>100</v>
      </c>
      <c r="F183" s="15">
        <v>100</v>
      </c>
      <c r="G183" s="15">
        <v>100</v>
      </c>
      <c r="H183" s="15">
        <v>100</v>
      </c>
      <c r="I183" s="15">
        <v>100</v>
      </c>
      <c r="J183" s="15">
        <v>100</v>
      </c>
      <c r="K183" s="15">
        <v>100</v>
      </c>
      <c r="L183" s="15">
        <v>100</v>
      </c>
      <c r="M183" s="15">
        <v>100</v>
      </c>
      <c r="N183" s="15">
        <v>100</v>
      </c>
      <c r="O183" s="16">
        <v>100</v>
      </c>
      <c r="P183" s="16">
        <v>98</v>
      </c>
      <c r="Q183" s="79"/>
    </row>
    <row r="184" spans="1:17" ht="15" customHeight="1" x14ac:dyDescent="0.25">
      <c r="A184" s="77"/>
      <c r="B184" s="81"/>
      <c r="C184" s="56" t="s">
        <v>76</v>
      </c>
      <c r="D184" s="144">
        <v>2.6</v>
      </c>
      <c r="E184" s="28">
        <v>2.8</v>
      </c>
      <c r="F184" s="28">
        <v>2.98</v>
      </c>
      <c r="G184" s="28">
        <v>2.57</v>
      </c>
      <c r="H184" s="28">
        <v>2.34</v>
      </c>
      <c r="I184" s="28">
        <v>5.83</v>
      </c>
      <c r="J184" s="28">
        <v>2.5</v>
      </c>
      <c r="K184" s="28">
        <v>5.19</v>
      </c>
      <c r="L184" s="28">
        <v>6.01</v>
      </c>
      <c r="M184" s="28">
        <v>2.71</v>
      </c>
      <c r="N184" s="28">
        <v>2.79</v>
      </c>
      <c r="O184" s="29">
        <v>2.63</v>
      </c>
      <c r="P184" s="29">
        <v>6.01</v>
      </c>
      <c r="Q184" s="79"/>
    </row>
    <row r="185" spans="1:17" ht="15" customHeight="1" x14ac:dyDescent="0.25">
      <c r="A185" s="103"/>
      <c r="B185" s="82"/>
      <c r="C185" s="57" t="s">
        <v>77</v>
      </c>
      <c r="D185" s="145">
        <v>2.37</v>
      </c>
      <c r="E185" s="31">
        <v>2.39</v>
      </c>
      <c r="F185" s="31">
        <v>2.57</v>
      </c>
      <c r="G185" s="31">
        <v>2.3199999999999998</v>
      </c>
      <c r="H185" s="31">
        <v>2.25</v>
      </c>
      <c r="I185" s="31">
        <v>2.3199999999999998</v>
      </c>
      <c r="J185" s="31">
        <v>2.41</v>
      </c>
      <c r="K185" s="31">
        <v>2.46</v>
      </c>
      <c r="L185" s="31">
        <v>2.69</v>
      </c>
      <c r="M185" s="31">
        <v>2.58</v>
      </c>
      <c r="N185" s="31">
        <v>2.54</v>
      </c>
      <c r="O185" s="32">
        <v>2.48</v>
      </c>
      <c r="P185" s="32">
        <v>2.25</v>
      </c>
      <c r="Q185" s="79"/>
    </row>
    <row r="186" spans="1:17" ht="15" customHeight="1" x14ac:dyDescent="0.25">
      <c r="A186" s="3" t="s">
        <v>251</v>
      </c>
      <c r="Q186" s="79"/>
    </row>
    <row r="187" spans="1:17" ht="15" customHeight="1" x14ac:dyDescent="0.35">
      <c r="A187" s="861" t="s">
        <v>782</v>
      </c>
      <c r="P187" s="3"/>
      <c r="Q187" s="79"/>
    </row>
    <row r="188" spans="1:17" ht="15" customHeight="1" x14ac:dyDescent="0.25">
      <c r="A188" s="132"/>
      <c r="P188" s="3"/>
      <c r="Q188" s="79"/>
    </row>
    <row r="189" spans="1:17" ht="15" customHeight="1" x14ac:dyDescent="0.25">
      <c r="A189" s="132"/>
      <c r="P189" s="3"/>
      <c r="Q189" s="79"/>
    </row>
    <row r="190" spans="1:17" ht="15" customHeight="1" x14ac:dyDescent="0.25">
      <c r="A190" s="132"/>
      <c r="P190" s="3"/>
      <c r="Q190" s="79"/>
    </row>
    <row r="191" spans="1:17" ht="15" customHeight="1" x14ac:dyDescent="0.25">
      <c r="A191" s="132"/>
      <c r="P191" s="3"/>
      <c r="Q191" s="79"/>
    </row>
    <row r="192" spans="1:17" ht="15" customHeight="1" x14ac:dyDescent="0.25">
      <c r="A192" s="132"/>
      <c r="P192" s="3"/>
      <c r="Q192" s="79"/>
    </row>
    <row r="193" spans="1:17" ht="15" customHeight="1" x14ac:dyDescent="0.25">
      <c r="A193" s="132"/>
      <c r="P193" s="3"/>
      <c r="Q193" s="79"/>
    </row>
    <row r="194" spans="1:17" ht="15" customHeight="1" x14ac:dyDescent="0.25">
      <c r="A194" s="132"/>
      <c r="P194" s="3"/>
      <c r="Q194" s="79"/>
    </row>
    <row r="195" spans="1:17" ht="15" customHeight="1" x14ac:dyDescent="0.25">
      <c r="A195" s="132"/>
      <c r="P195" s="3"/>
      <c r="Q195" s="79"/>
    </row>
    <row r="196" spans="1:17" ht="15" customHeight="1" x14ac:dyDescent="0.25">
      <c r="P196" s="3"/>
      <c r="Q196" s="79"/>
    </row>
    <row r="197" spans="1:17" ht="15" customHeight="1" x14ac:dyDescent="0.25">
      <c r="P197" s="3"/>
      <c r="Q197" s="79"/>
    </row>
    <row r="198" spans="1:17" ht="15" customHeight="1" x14ac:dyDescent="0.25">
      <c r="P198" s="3"/>
      <c r="Q198" s="79"/>
    </row>
    <row r="199" spans="1:17" ht="15" customHeight="1" x14ac:dyDescent="0.25">
      <c r="P199" s="3"/>
      <c r="Q199" s="79"/>
    </row>
    <row r="200" spans="1:17" ht="15" customHeight="1" x14ac:dyDescent="0.25">
      <c r="P200" s="3"/>
      <c r="Q200" s="79"/>
    </row>
    <row r="201" spans="1:17" ht="15" customHeight="1" x14ac:dyDescent="0.25">
      <c r="P201" s="3"/>
      <c r="Q201" s="79"/>
    </row>
    <row r="202" spans="1:17" ht="15" customHeight="1" x14ac:dyDescent="0.25">
      <c r="P202" s="3"/>
      <c r="Q202" s="79"/>
    </row>
    <row r="203" spans="1:17" ht="15" customHeight="1" x14ac:dyDescent="0.25">
      <c r="P203" s="3"/>
      <c r="Q203" s="79"/>
    </row>
    <row r="204" spans="1:17" ht="15" customHeight="1" x14ac:dyDescent="0.25">
      <c r="P204" s="3"/>
      <c r="Q204" s="79"/>
    </row>
    <row r="205" spans="1:17" ht="15" customHeight="1" x14ac:dyDescent="0.25">
      <c r="P205" s="3"/>
      <c r="Q205" s="79"/>
    </row>
    <row r="206" spans="1:17" ht="15" customHeight="1" x14ac:dyDescent="0.25">
      <c r="P206" s="3"/>
      <c r="Q206" s="79"/>
    </row>
    <row r="207" spans="1:17" ht="15" customHeight="1" x14ac:dyDescent="0.25"/>
    <row r="208" spans="1:17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</sheetData>
  <mergeCells count="6">
    <mergeCell ref="A3:C3"/>
    <mergeCell ref="P3:P4"/>
    <mergeCell ref="D3:O3"/>
    <mergeCell ref="A92:C92"/>
    <mergeCell ref="D92:O92"/>
    <mergeCell ref="P92:P9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useFirstPageNumber="1" r:id="rId1"/>
  <headerFooter alignWithMargins="0"/>
  <rowBreaks count="2" manualBreakCount="2">
    <brk id="89" max="15" man="1"/>
    <brk id="19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201"/>
  <sheetViews>
    <sheetView view="pageBreakPreview" zoomScale="70" zoomScaleNormal="85" zoomScaleSheetLayoutView="70" workbookViewId="0">
      <pane xSplit="3" ySplit="4" topLeftCell="D5" activePane="bottomRight" state="frozen"/>
      <selection activeCell="K151" sqref="K151"/>
      <selection pane="topRight" activeCell="K151" sqref="K151"/>
      <selection pane="bottomLeft" activeCell="K151" sqref="K151"/>
      <selection pane="bottomRight" activeCell="B70" sqref="B70"/>
    </sheetView>
  </sheetViews>
  <sheetFormatPr defaultColWidth="8" defaultRowHeight="13.8" x14ac:dyDescent="0.25"/>
  <cols>
    <col min="1" max="1" width="10.109375" style="12" customWidth="1"/>
    <col min="2" max="2" width="19.6640625" style="12" customWidth="1"/>
    <col min="3" max="3" width="6.6640625" style="12" bestFit="1" customWidth="1"/>
    <col min="4" max="15" width="6.6640625" style="12" customWidth="1"/>
    <col min="16" max="16" width="8" style="71" customWidth="1"/>
    <col min="17" max="16384" width="8" style="12"/>
  </cols>
  <sheetData>
    <row r="1" spans="1:17" ht="15.6" x14ac:dyDescent="0.3">
      <c r="A1" s="96" t="s">
        <v>32</v>
      </c>
      <c r="B1" s="3"/>
    </row>
    <row r="2" spans="1:17" ht="15" customHeight="1" x14ac:dyDescent="0.25"/>
    <row r="3" spans="1:17" ht="15" customHeight="1" x14ac:dyDescent="0.25">
      <c r="A3" s="868" t="s">
        <v>91</v>
      </c>
      <c r="B3" s="869"/>
      <c r="C3" s="870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5" t="s">
        <v>94</v>
      </c>
    </row>
    <row r="4" spans="1:17" ht="15" customHeight="1" x14ac:dyDescent="0.25">
      <c r="A4" s="98" t="s">
        <v>28</v>
      </c>
      <c r="B4" s="99" t="s">
        <v>29</v>
      </c>
      <c r="C4" s="72"/>
      <c r="D4" s="47" t="s">
        <v>21</v>
      </c>
      <c r="E4" s="48" t="s">
        <v>0</v>
      </c>
      <c r="F4" s="48" t="s">
        <v>1</v>
      </c>
      <c r="G4" s="48" t="s">
        <v>2</v>
      </c>
      <c r="H4" s="48" t="s">
        <v>3</v>
      </c>
      <c r="I4" s="48" t="s">
        <v>4</v>
      </c>
      <c r="J4" s="48" t="s">
        <v>5</v>
      </c>
      <c r="K4" s="48" t="s">
        <v>6</v>
      </c>
      <c r="L4" s="48" t="s">
        <v>7</v>
      </c>
      <c r="M4" s="48" t="s">
        <v>8</v>
      </c>
      <c r="N4" s="48" t="s">
        <v>9</v>
      </c>
      <c r="O4" s="49" t="s">
        <v>10</v>
      </c>
      <c r="P4" s="876"/>
    </row>
    <row r="5" spans="1:17" s="79" customFormat="1" ht="15" customHeight="1" x14ac:dyDescent="0.25">
      <c r="A5" s="102" t="s">
        <v>22</v>
      </c>
      <c r="B5" s="78" t="s">
        <v>139</v>
      </c>
      <c r="C5" s="73" t="s">
        <v>15</v>
      </c>
      <c r="D5" s="146">
        <v>7.5703703703703695</v>
      </c>
      <c r="E5" s="166">
        <v>5.6758620689655173</v>
      </c>
      <c r="F5" s="166">
        <v>6.8357142857142863</v>
      </c>
      <c r="G5" s="166">
        <v>2.6200000000000006</v>
      </c>
      <c r="H5" s="166">
        <v>1.8032258064516133</v>
      </c>
      <c r="I5" s="166">
        <v>1.6344827586206898</v>
      </c>
      <c r="J5" s="166">
        <v>1.6580645161290328</v>
      </c>
      <c r="K5" s="166">
        <v>1.726666666666667</v>
      </c>
      <c r="L5" s="166">
        <v>1.6862068965517247</v>
      </c>
      <c r="M5" s="166">
        <v>2.0258064516129033</v>
      </c>
      <c r="N5" s="166">
        <v>3.4566666666666674</v>
      </c>
      <c r="O5" s="167">
        <v>3.5099999999999993</v>
      </c>
      <c r="P5" s="167">
        <v>3.285070422535219</v>
      </c>
    </row>
    <row r="6" spans="1:17" s="79" customFormat="1" ht="15" customHeight="1" x14ac:dyDescent="0.25">
      <c r="A6" s="102"/>
      <c r="B6" s="81"/>
      <c r="C6" s="56" t="s">
        <v>62</v>
      </c>
      <c r="D6" s="134">
        <v>87.096774193548384</v>
      </c>
      <c r="E6" s="15">
        <v>100</v>
      </c>
      <c r="F6" s="15">
        <v>90.322580645161295</v>
      </c>
      <c r="G6" s="15">
        <v>100</v>
      </c>
      <c r="H6" s="15">
        <v>100</v>
      </c>
      <c r="I6" s="15">
        <v>96.666666666666671</v>
      </c>
      <c r="J6" s="15">
        <v>100</v>
      </c>
      <c r="K6" s="15">
        <v>96.774193548387103</v>
      </c>
      <c r="L6" s="15">
        <v>96.666666666666671</v>
      </c>
      <c r="M6" s="15">
        <v>100</v>
      </c>
      <c r="N6" s="15">
        <v>100</v>
      </c>
      <c r="O6" s="16">
        <v>96.774193548387103</v>
      </c>
      <c r="P6" s="16">
        <v>97.260273972602747</v>
      </c>
    </row>
    <row r="7" spans="1:17" s="79" customFormat="1" ht="15" customHeight="1" x14ac:dyDescent="0.25">
      <c r="A7" s="102"/>
      <c r="B7" s="81"/>
      <c r="C7" s="56" t="s">
        <v>64</v>
      </c>
      <c r="D7" s="170">
        <v>12.6</v>
      </c>
      <c r="E7" s="168">
        <v>7.6</v>
      </c>
      <c r="F7" s="168">
        <v>8</v>
      </c>
      <c r="G7" s="168">
        <v>3.3</v>
      </c>
      <c r="H7" s="168">
        <v>2.8</v>
      </c>
      <c r="I7" s="168">
        <v>1.8</v>
      </c>
      <c r="J7" s="168">
        <v>1.9</v>
      </c>
      <c r="K7" s="168">
        <v>2.4</v>
      </c>
      <c r="L7" s="168">
        <v>2.1</v>
      </c>
      <c r="M7" s="168">
        <v>3.5</v>
      </c>
      <c r="N7" s="168">
        <v>5</v>
      </c>
      <c r="O7" s="169">
        <v>6.1</v>
      </c>
      <c r="P7" s="29">
        <v>12.6</v>
      </c>
    </row>
    <row r="8" spans="1:17" s="79" customFormat="1" ht="15" customHeight="1" x14ac:dyDescent="0.25">
      <c r="A8" s="103"/>
      <c r="B8" s="82"/>
      <c r="C8" s="57" t="s">
        <v>75</v>
      </c>
      <c r="D8" s="31">
        <v>5.0999999999999996</v>
      </c>
      <c r="E8" s="31">
        <v>4.9000000000000004</v>
      </c>
      <c r="F8" s="31">
        <v>2.2999999999999998</v>
      </c>
      <c r="G8" s="31">
        <v>2.4</v>
      </c>
      <c r="H8" s="31">
        <v>1.5</v>
      </c>
      <c r="I8" s="31">
        <v>1.5</v>
      </c>
      <c r="J8" s="31">
        <v>1.5</v>
      </c>
      <c r="K8" s="31">
        <v>1.5</v>
      </c>
      <c r="L8" s="31">
        <v>1.5</v>
      </c>
      <c r="M8" s="31">
        <v>1.6</v>
      </c>
      <c r="N8" s="31">
        <v>2.4</v>
      </c>
      <c r="O8" s="32">
        <v>2.5</v>
      </c>
      <c r="P8" s="32">
        <v>1.5</v>
      </c>
    </row>
    <row r="9" spans="1:17" ht="15" customHeight="1" x14ac:dyDescent="0.25">
      <c r="A9" s="113" t="s">
        <v>23</v>
      </c>
      <c r="B9" s="120" t="s">
        <v>51</v>
      </c>
      <c r="C9" s="73" t="s">
        <v>15</v>
      </c>
      <c r="D9" s="146" t="s">
        <v>258</v>
      </c>
      <c r="E9" s="166" t="s">
        <v>258</v>
      </c>
      <c r="F9" s="166" t="s">
        <v>258</v>
      </c>
      <c r="G9" s="166" t="s">
        <v>258</v>
      </c>
      <c r="H9" s="166" t="s">
        <v>258</v>
      </c>
      <c r="I9" s="166" t="s">
        <v>258</v>
      </c>
      <c r="J9" s="166" t="s">
        <v>258</v>
      </c>
      <c r="K9" s="166" t="s">
        <v>258</v>
      </c>
      <c r="L9" s="166">
        <v>0.1</v>
      </c>
      <c r="M9" s="166">
        <v>0.1</v>
      </c>
      <c r="N9" s="166" t="s">
        <v>258</v>
      </c>
      <c r="O9" s="167" t="s">
        <v>258</v>
      </c>
      <c r="P9" s="167" t="s">
        <v>258</v>
      </c>
      <c r="Q9" s="79"/>
    </row>
    <row r="10" spans="1:17" ht="15" customHeight="1" x14ac:dyDescent="0.25">
      <c r="A10" s="113"/>
      <c r="B10" s="121"/>
      <c r="C10" s="56" t="s">
        <v>14</v>
      </c>
      <c r="D10" s="134">
        <v>98</v>
      </c>
      <c r="E10" s="15">
        <v>98</v>
      </c>
      <c r="F10" s="15">
        <v>91</v>
      </c>
      <c r="G10" s="15">
        <v>98</v>
      </c>
      <c r="H10" s="15">
        <v>98</v>
      </c>
      <c r="I10" s="15">
        <v>98</v>
      </c>
      <c r="J10" s="15">
        <v>98</v>
      </c>
      <c r="K10" s="15">
        <v>97</v>
      </c>
      <c r="L10" s="15">
        <v>85</v>
      </c>
      <c r="M10" s="15">
        <v>98</v>
      </c>
      <c r="N10" s="15">
        <v>98</v>
      </c>
      <c r="O10" s="16">
        <v>97</v>
      </c>
      <c r="P10" s="16">
        <v>96</v>
      </c>
      <c r="Q10" s="79"/>
    </row>
    <row r="11" spans="1:17" ht="15" customHeight="1" x14ac:dyDescent="0.25">
      <c r="A11" s="113"/>
      <c r="B11" s="121"/>
      <c r="C11" s="74" t="s">
        <v>80</v>
      </c>
      <c r="D11" s="170">
        <v>0.2</v>
      </c>
      <c r="E11" s="168">
        <v>0.1</v>
      </c>
      <c r="F11" s="168">
        <v>0.1</v>
      </c>
      <c r="G11" s="168" t="s">
        <v>258</v>
      </c>
      <c r="H11" s="168" t="s">
        <v>258</v>
      </c>
      <c r="I11" s="168">
        <v>0.3</v>
      </c>
      <c r="J11" s="168">
        <v>0.3</v>
      </c>
      <c r="K11" s="168">
        <v>0.2</v>
      </c>
      <c r="L11" s="168">
        <v>0.3</v>
      </c>
      <c r="M11" s="168">
        <v>0.3</v>
      </c>
      <c r="N11" s="168">
        <v>0.1</v>
      </c>
      <c r="O11" s="169" t="s">
        <v>258</v>
      </c>
      <c r="P11" s="29">
        <v>0.3</v>
      </c>
      <c r="Q11" s="79"/>
    </row>
    <row r="12" spans="1:17" ht="15" customHeight="1" x14ac:dyDescent="0.25">
      <c r="A12" s="113"/>
      <c r="B12" s="122"/>
      <c r="C12" s="75" t="s">
        <v>81</v>
      </c>
      <c r="D12" s="31" t="s">
        <v>258</v>
      </c>
      <c r="E12" s="31" t="s">
        <v>258</v>
      </c>
      <c r="F12" s="31" t="s">
        <v>258</v>
      </c>
      <c r="G12" s="31" t="s">
        <v>258</v>
      </c>
      <c r="H12" s="31" t="s">
        <v>258</v>
      </c>
      <c r="I12" s="31" t="s">
        <v>258</v>
      </c>
      <c r="J12" s="31" t="s">
        <v>258</v>
      </c>
      <c r="K12" s="31" t="s">
        <v>258</v>
      </c>
      <c r="L12" s="31" t="s">
        <v>258</v>
      </c>
      <c r="M12" s="31" t="s">
        <v>258</v>
      </c>
      <c r="N12" s="31" t="s">
        <v>258</v>
      </c>
      <c r="O12" s="32" t="s">
        <v>258</v>
      </c>
      <c r="P12" s="32" t="s">
        <v>258</v>
      </c>
      <c r="Q12" s="79"/>
    </row>
    <row r="13" spans="1:17" ht="15" customHeight="1" x14ac:dyDescent="0.25">
      <c r="A13" s="113"/>
      <c r="B13" s="78" t="s">
        <v>127</v>
      </c>
      <c r="C13" s="73" t="s">
        <v>15</v>
      </c>
      <c r="D13" s="146" t="s">
        <v>258</v>
      </c>
      <c r="E13" s="166" t="s">
        <v>258</v>
      </c>
      <c r="F13" s="166" t="s">
        <v>258</v>
      </c>
      <c r="G13" s="166" t="s">
        <v>258</v>
      </c>
      <c r="H13" s="166">
        <v>0.1</v>
      </c>
      <c r="I13" s="166">
        <v>0.1</v>
      </c>
      <c r="J13" s="166">
        <v>0.1</v>
      </c>
      <c r="K13" s="166">
        <v>0.2</v>
      </c>
      <c r="L13" s="166">
        <v>0.1</v>
      </c>
      <c r="M13" s="166" t="s">
        <v>258</v>
      </c>
      <c r="N13" s="166" t="s">
        <v>258</v>
      </c>
      <c r="O13" s="167" t="s">
        <v>258</v>
      </c>
      <c r="P13" s="167" t="s">
        <v>258</v>
      </c>
      <c r="Q13" s="79"/>
    </row>
    <row r="14" spans="1:17" ht="15" customHeight="1" x14ac:dyDescent="0.25">
      <c r="A14" s="113"/>
      <c r="B14" s="121"/>
      <c r="C14" s="56" t="s">
        <v>14</v>
      </c>
      <c r="D14" s="134">
        <v>96</v>
      </c>
      <c r="E14" s="15">
        <v>96</v>
      </c>
      <c r="F14" s="15">
        <v>93</v>
      </c>
      <c r="G14" s="15">
        <v>96</v>
      </c>
      <c r="H14" s="15">
        <v>84</v>
      </c>
      <c r="I14" s="15">
        <v>96</v>
      </c>
      <c r="J14" s="15">
        <v>96</v>
      </c>
      <c r="K14" s="15">
        <v>96</v>
      </c>
      <c r="L14" s="15">
        <v>95</v>
      </c>
      <c r="M14" s="15">
        <v>95</v>
      </c>
      <c r="N14" s="15">
        <v>90</v>
      </c>
      <c r="O14" s="16">
        <v>96</v>
      </c>
      <c r="P14" s="16">
        <v>94</v>
      </c>
      <c r="Q14" s="79"/>
    </row>
    <row r="15" spans="1:17" ht="15" customHeight="1" x14ac:dyDescent="0.25">
      <c r="A15" s="123"/>
      <c r="B15" s="121"/>
      <c r="C15" s="74" t="s">
        <v>80</v>
      </c>
      <c r="D15" s="170" t="s">
        <v>258</v>
      </c>
      <c r="E15" s="168">
        <v>0.2</v>
      </c>
      <c r="F15" s="168">
        <v>0.1</v>
      </c>
      <c r="G15" s="168">
        <v>0.2</v>
      </c>
      <c r="H15" s="168">
        <v>0.5</v>
      </c>
      <c r="I15" s="168">
        <v>0.4</v>
      </c>
      <c r="J15" s="168">
        <v>0.6</v>
      </c>
      <c r="K15" s="168">
        <v>0.5</v>
      </c>
      <c r="L15" s="168">
        <v>0.3</v>
      </c>
      <c r="M15" s="168">
        <v>0.2</v>
      </c>
      <c r="N15" s="168" t="s">
        <v>258</v>
      </c>
      <c r="O15" s="169">
        <v>0.1</v>
      </c>
      <c r="P15" s="29">
        <v>0.6</v>
      </c>
      <c r="Q15" s="79"/>
    </row>
    <row r="16" spans="1:17" ht="15" customHeight="1" x14ac:dyDescent="0.25">
      <c r="A16" s="123"/>
      <c r="B16" s="122"/>
      <c r="C16" s="75" t="s">
        <v>81</v>
      </c>
      <c r="D16" s="31" t="s">
        <v>258</v>
      </c>
      <c r="E16" s="31" t="s">
        <v>258</v>
      </c>
      <c r="F16" s="31" t="s">
        <v>258</v>
      </c>
      <c r="G16" s="31" t="s">
        <v>258</v>
      </c>
      <c r="H16" s="31" t="s">
        <v>258</v>
      </c>
      <c r="I16" s="31" t="s">
        <v>258</v>
      </c>
      <c r="J16" s="31" t="s">
        <v>258</v>
      </c>
      <c r="K16" s="31" t="s">
        <v>258</v>
      </c>
      <c r="L16" s="31" t="s">
        <v>258</v>
      </c>
      <c r="M16" s="31" t="s">
        <v>258</v>
      </c>
      <c r="N16" s="31" t="s">
        <v>258</v>
      </c>
      <c r="O16" s="32" t="s">
        <v>258</v>
      </c>
      <c r="P16" s="32" t="s">
        <v>258</v>
      </c>
      <c r="Q16" s="79"/>
    </row>
    <row r="17" spans="1:17" s="3" customFormat="1" ht="15" customHeight="1" x14ac:dyDescent="0.25">
      <c r="A17" s="105"/>
      <c r="B17" s="106" t="s">
        <v>66</v>
      </c>
      <c r="C17" s="73" t="s">
        <v>15</v>
      </c>
      <c r="D17" s="143" t="s">
        <v>258</v>
      </c>
      <c r="E17" s="143" t="s">
        <v>258</v>
      </c>
      <c r="F17" s="143">
        <v>0.1</v>
      </c>
      <c r="G17" s="143" t="s">
        <v>258</v>
      </c>
      <c r="H17" s="143">
        <v>0.3</v>
      </c>
      <c r="I17" s="143">
        <v>0.3</v>
      </c>
      <c r="J17" s="143">
        <v>0.2</v>
      </c>
      <c r="K17" s="25">
        <v>0.3</v>
      </c>
      <c r="L17" s="25">
        <v>0.1</v>
      </c>
      <c r="M17" s="25" t="s">
        <v>258</v>
      </c>
      <c r="N17" s="25" t="s">
        <v>258</v>
      </c>
      <c r="O17" s="26">
        <v>0.3</v>
      </c>
      <c r="P17" s="26">
        <v>0.2</v>
      </c>
      <c r="Q17" s="79"/>
    </row>
    <row r="18" spans="1:17" s="3" customFormat="1" ht="15" customHeight="1" x14ac:dyDescent="0.25">
      <c r="A18" s="105"/>
      <c r="B18" s="81"/>
      <c r="C18" s="56" t="s">
        <v>14</v>
      </c>
      <c r="D18" s="134">
        <v>99</v>
      </c>
      <c r="E18" s="15">
        <v>98</v>
      </c>
      <c r="F18" s="15">
        <v>98</v>
      </c>
      <c r="G18" s="15">
        <v>98</v>
      </c>
      <c r="H18" s="15">
        <v>98</v>
      </c>
      <c r="I18" s="15">
        <v>99</v>
      </c>
      <c r="J18" s="15">
        <v>97</v>
      </c>
      <c r="K18" s="15">
        <v>98</v>
      </c>
      <c r="L18" s="15">
        <v>98</v>
      </c>
      <c r="M18" s="15">
        <v>98</v>
      </c>
      <c r="N18" s="15">
        <v>90</v>
      </c>
      <c r="O18" s="16">
        <v>93</v>
      </c>
      <c r="P18" s="16">
        <v>97</v>
      </c>
      <c r="Q18" s="79"/>
    </row>
    <row r="19" spans="1:17" s="3" customFormat="1" ht="15" customHeight="1" x14ac:dyDescent="0.25">
      <c r="A19" s="77"/>
      <c r="B19" s="81"/>
      <c r="C19" s="56" t="s">
        <v>80</v>
      </c>
      <c r="D19" s="144" t="s">
        <v>258</v>
      </c>
      <c r="E19" s="144">
        <v>0.2</v>
      </c>
      <c r="F19" s="144">
        <v>0.2</v>
      </c>
      <c r="G19" s="144">
        <v>0.2</v>
      </c>
      <c r="H19" s="144">
        <v>1.6</v>
      </c>
      <c r="I19" s="144">
        <v>1.4</v>
      </c>
      <c r="J19" s="144">
        <v>1.3</v>
      </c>
      <c r="K19" s="28">
        <v>1.4</v>
      </c>
      <c r="L19" s="28">
        <v>0.4</v>
      </c>
      <c r="M19" s="28">
        <v>0.2</v>
      </c>
      <c r="N19" s="28">
        <v>0.3</v>
      </c>
      <c r="O19" s="29">
        <v>0.4</v>
      </c>
      <c r="P19" s="29">
        <v>1.6</v>
      </c>
      <c r="Q19" s="79"/>
    </row>
    <row r="20" spans="1:17" s="3" customFormat="1" ht="15" customHeight="1" x14ac:dyDescent="0.25">
      <c r="A20" s="77"/>
      <c r="B20" s="82"/>
      <c r="C20" s="57" t="s">
        <v>81</v>
      </c>
      <c r="D20" s="145" t="s">
        <v>258</v>
      </c>
      <c r="E20" s="145" t="s">
        <v>258</v>
      </c>
      <c r="F20" s="145" t="s">
        <v>258</v>
      </c>
      <c r="G20" s="145" t="s">
        <v>258</v>
      </c>
      <c r="H20" s="145" t="s">
        <v>258</v>
      </c>
      <c r="I20" s="145" t="s">
        <v>258</v>
      </c>
      <c r="J20" s="145" t="s">
        <v>258</v>
      </c>
      <c r="K20" s="31" t="s">
        <v>258</v>
      </c>
      <c r="L20" s="31" t="s">
        <v>258</v>
      </c>
      <c r="M20" s="31" t="s">
        <v>258</v>
      </c>
      <c r="N20" s="31" t="s">
        <v>258</v>
      </c>
      <c r="O20" s="32" t="s">
        <v>258</v>
      </c>
      <c r="P20" s="32" t="s">
        <v>258</v>
      </c>
      <c r="Q20" s="79"/>
    </row>
    <row r="21" spans="1:17" ht="15" customHeight="1" x14ac:dyDescent="0.25">
      <c r="A21" s="113"/>
      <c r="B21" s="120" t="s">
        <v>68</v>
      </c>
      <c r="C21" s="73" t="s">
        <v>15</v>
      </c>
      <c r="D21" s="146" t="s">
        <v>258</v>
      </c>
      <c r="E21" s="166" t="s">
        <v>258</v>
      </c>
      <c r="F21" s="166" t="s">
        <v>258</v>
      </c>
      <c r="G21" s="166" t="s">
        <v>258</v>
      </c>
      <c r="H21" s="166" t="s">
        <v>258</v>
      </c>
      <c r="I21" s="166" t="s">
        <v>258</v>
      </c>
      <c r="J21" s="166" t="s">
        <v>258</v>
      </c>
      <c r="K21" s="166" t="s">
        <v>258</v>
      </c>
      <c r="L21" s="166" t="s">
        <v>258</v>
      </c>
      <c r="M21" s="166" t="s">
        <v>258</v>
      </c>
      <c r="N21" s="166" t="s">
        <v>258</v>
      </c>
      <c r="O21" s="167" t="s">
        <v>258</v>
      </c>
      <c r="P21" s="167" t="s">
        <v>258</v>
      </c>
      <c r="Q21" s="79"/>
    </row>
    <row r="22" spans="1:17" ht="15" customHeight="1" x14ac:dyDescent="0.25">
      <c r="A22" s="113"/>
      <c r="B22" s="121"/>
      <c r="C22" s="56" t="s">
        <v>14</v>
      </c>
      <c r="D22" s="134">
        <v>98</v>
      </c>
      <c r="E22" s="15">
        <v>98</v>
      </c>
      <c r="F22" s="15">
        <v>97</v>
      </c>
      <c r="G22" s="15">
        <v>97</v>
      </c>
      <c r="H22" s="15">
        <v>97</v>
      </c>
      <c r="I22" s="15">
        <v>97</v>
      </c>
      <c r="J22" s="15">
        <v>98</v>
      </c>
      <c r="K22" s="15">
        <v>72</v>
      </c>
      <c r="L22" s="15">
        <v>97</v>
      </c>
      <c r="M22" s="15">
        <v>97</v>
      </c>
      <c r="N22" s="15">
        <v>97</v>
      </c>
      <c r="O22" s="16">
        <v>97</v>
      </c>
      <c r="P22" s="16">
        <v>95</v>
      </c>
      <c r="Q22" s="79"/>
    </row>
    <row r="23" spans="1:17" ht="15" customHeight="1" x14ac:dyDescent="0.25">
      <c r="A23" s="113"/>
      <c r="B23" s="121"/>
      <c r="C23" s="74" t="s">
        <v>80</v>
      </c>
      <c r="D23" s="170">
        <v>0.1</v>
      </c>
      <c r="E23" s="168">
        <v>0.2</v>
      </c>
      <c r="F23" s="168">
        <v>0.1</v>
      </c>
      <c r="G23" s="168">
        <v>0.2</v>
      </c>
      <c r="H23" s="168" t="s">
        <v>258</v>
      </c>
      <c r="I23" s="168">
        <v>0.2</v>
      </c>
      <c r="J23" s="168">
        <v>0.2</v>
      </c>
      <c r="K23" s="168" t="s">
        <v>258</v>
      </c>
      <c r="L23" s="168">
        <v>0.1</v>
      </c>
      <c r="M23" s="168" t="s">
        <v>258</v>
      </c>
      <c r="N23" s="168" t="s">
        <v>258</v>
      </c>
      <c r="O23" s="169">
        <v>0.1</v>
      </c>
      <c r="P23" s="29">
        <v>0.2</v>
      </c>
      <c r="Q23" s="79"/>
    </row>
    <row r="24" spans="1:17" ht="15" customHeight="1" x14ac:dyDescent="0.25">
      <c r="A24" s="113"/>
      <c r="B24" s="122"/>
      <c r="C24" s="75" t="s">
        <v>81</v>
      </c>
      <c r="D24" s="31" t="s">
        <v>258</v>
      </c>
      <c r="E24" s="31" t="s">
        <v>258</v>
      </c>
      <c r="F24" s="31" t="s">
        <v>258</v>
      </c>
      <c r="G24" s="31" t="s">
        <v>258</v>
      </c>
      <c r="H24" s="31" t="s">
        <v>258</v>
      </c>
      <c r="I24" s="31" t="s">
        <v>258</v>
      </c>
      <c r="J24" s="31" t="s">
        <v>258</v>
      </c>
      <c r="K24" s="31" t="s">
        <v>258</v>
      </c>
      <c r="L24" s="31" t="s">
        <v>258</v>
      </c>
      <c r="M24" s="31" t="s">
        <v>258</v>
      </c>
      <c r="N24" s="31" t="s">
        <v>258</v>
      </c>
      <c r="O24" s="32" t="s">
        <v>258</v>
      </c>
      <c r="P24" s="32" t="s">
        <v>258</v>
      </c>
      <c r="Q24" s="79"/>
    </row>
    <row r="25" spans="1:17" s="3" customFormat="1" ht="15" customHeight="1" x14ac:dyDescent="0.25">
      <c r="A25" s="77"/>
      <c r="B25" s="81" t="s">
        <v>69</v>
      </c>
      <c r="C25" s="73" t="s">
        <v>15</v>
      </c>
      <c r="D25" s="143" t="s">
        <v>258</v>
      </c>
      <c r="E25" s="25" t="s">
        <v>258</v>
      </c>
      <c r="F25" s="25" t="s">
        <v>258</v>
      </c>
      <c r="G25" s="25" t="s">
        <v>258</v>
      </c>
      <c r="H25" s="25" t="s">
        <v>258</v>
      </c>
      <c r="I25" s="25" t="s">
        <v>258</v>
      </c>
      <c r="J25" s="25" t="s">
        <v>258</v>
      </c>
      <c r="K25" s="25" t="s">
        <v>258</v>
      </c>
      <c r="L25" s="25" t="s">
        <v>258</v>
      </c>
      <c r="M25" s="25" t="s">
        <v>258</v>
      </c>
      <c r="N25" s="25" t="s">
        <v>258</v>
      </c>
      <c r="O25" s="26" t="s">
        <v>258</v>
      </c>
      <c r="P25" s="26" t="s">
        <v>258</v>
      </c>
      <c r="Q25" s="79"/>
    </row>
    <row r="26" spans="1:17" s="3" customFormat="1" ht="15" customHeight="1" x14ac:dyDescent="0.25">
      <c r="A26" s="77"/>
      <c r="B26" s="81"/>
      <c r="C26" s="56" t="s">
        <v>14</v>
      </c>
      <c r="D26" s="134">
        <v>97</v>
      </c>
      <c r="E26" s="15">
        <v>97</v>
      </c>
      <c r="F26" s="15">
        <v>91</v>
      </c>
      <c r="G26" s="15">
        <v>97</v>
      </c>
      <c r="H26" s="15">
        <v>97</v>
      </c>
      <c r="I26" s="15">
        <v>97</v>
      </c>
      <c r="J26" s="15">
        <v>83</v>
      </c>
      <c r="K26" s="15">
        <v>97</v>
      </c>
      <c r="L26" s="15">
        <v>88</v>
      </c>
      <c r="M26" s="15">
        <v>97</v>
      </c>
      <c r="N26" s="15">
        <v>97</v>
      </c>
      <c r="O26" s="16">
        <v>98</v>
      </c>
      <c r="P26" s="16">
        <v>95</v>
      </c>
      <c r="Q26" s="79"/>
    </row>
    <row r="27" spans="1:17" s="3" customFormat="1" ht="15" customHeight="1" x14ac:dyDescent="0.25">
      <c r="A27" s="77"/>
      <c r="B27" s="81"/>
      <c r="C27" s="56" t="s">
        <v>80</v>
      </c>
      <c r="D27" s="144">
        <v>0.2</v>
      </c>
      <c r="E27" s="28">
        <v>0.2</v>
      </c>
      <c r="F27" s="28">
        <v>0.1</v>
      </c>
      <c r="G27" s="28">
        <v>0.1</v>
      </c>
      <c r="H27" s="28">
        <v>0.2</v>
      </c>
      <c r="I27" s="28">
        <v>0.1</v>
      </c>
      <c r="J27" s="28" t="s">
        <v>258</v>
      </c>
      <c r="K27" s="28">
        <v>0.2</v>
      </c>
      <c r="L27" s="28">
        <v>0.1</v>
      </c>
      <c r="M27" s="28">
        <v>0.2</v>
      </c>
      <c r="N27" s="28">
        <v>0.2</v>
      </c>
      <c r="O27" s="29">
        <v>0.2</v>
      </c>
      <c r="P27" s="29">
        <v>0.2</v>
      </c>
      <c r="Q27" s="79"/>
    </row>
    <row r="28" spans="1:17" s="3" customFormat="1" ht="15" customHeight="1" x14ac:dyDescent="0.25">
      <c r="A28" s="77"/>
      <c r="B28" s="82"/>
      <c r="C28" s="57" t="s">
        <v>81</v>
      </c>
      <c r="D28" s="145" t="s">
        <v>258</v>
      </c>
      <c r="E28" s="31" t="s">
        <v>258</v>
      </c>
      <c r="F28" s="31" t="s">
        <v>258</v>
      </c>
      <c r="G28" s="31" t="s">
        <v>258</v>
      </c>
      <c r="H28" s="31" t="s">
        <v>258</v>
      </c>
      <c r="I28" s="31" t="s">
        <v>258</v>
      </c>
      <c r="J28" s="31" t="s">
        <v>258</v>
      </c>
      <c r="K28" s="31" t="s">
        <v>258</v>
      </c>
      <c r="L28" s="31" t="s">
        <v>258</v>
      </c>
      <c r="M28" s="31" t="s">
        <v>258</v>
      </c>
      <c r="N28" s="31" t="s">
        <v>258</v>
      </c>
      <c r="O28" s="32" t="s">
        <v>258</v>
      </c>
      <c r="P28" s="32" t="s">
        <v>258</v>
      </c>
      <c r="Q28" s="79"/>
    </row>
    <row r="29" spans="1:17" ht="15" customHeight="1" x14ac:dyDescent="0.25">
      <c r="A29" s="113"/>
      <c r="B29" s="120" t="s">
        <v>72</v>
      </c>
      <c r="C29" s="73" t="s">
        <v>15</v>
      </c>
      <c r="D29" s="146">
        <v>0.1</v>
      </c>
      <c r="E29" s="166">
        <v>0.3</v>
      </c>
      <c r="F29" s="166">
        <v>0.2</v>
      </c>
      <c r="G29" s="166" t="s">
        <v>258</v>
      </c>
      <c r="H29" s="166">
        <v>0.2</v>
      </c>
      <c r="I29" s="166">
        <v>0.5</v>
      </c>
      <c r="J29" s="166">
        <v>0.2</v>
      </c>
      <c r="K29" s="166">
        <v>0.4</v>
      </c>
      <c r="L29" s="166">
        <v>0.8</v>
      </c>
      <c r="M29" s="166">
        <v>0.3</v>
      </c>
      <c r="N29" s="166" t="s">
        <v>258</v>
      </c>
      <c r="O29" s="167">
        <v>0.1</v>
      </c>
      <c r="P29" s="167">
        <v>0.3</v>
      </c>
      <c r="Q29" s="79"/>
    </row>
    <row r="30" spans="1:17" ht="15" customHeight="1" x14ac:dyDescent="0.25">
      <c r="A30" s="113"/>
      <c r="B30" s="121"/>
      <c r="C30" s="56" t="s">
        <v>14</v>
      </c>
      <c r="D30" s="134">
        <v>98</v>
      </c>
      <c r="E30" s="15">
        <v>98</v>
      </c>
      <c r="F30" s="15">
        <v>98</v>
      </c>
      <c r="G30" s="15">
        <v>95</v>
      </c>
      <c r="H30" s="15">
        <v>96</v>
      </c>
      <c r="I30" s="15">
        <v>93</v>
      </c>
      <c r="J30" s="15">
        <v>97</v>
      </c>
      <c r="K30" s="15">
        <v>98</v>
      </c>
      <c r="L30" s="15">
        <v>96</v>
      </c>
      <c r="M30" s="15">
        <v>94</v>
      </c>
      <c r="N30" s="15">
        <v>82</v>
      </c>
      <c r="O30" s="16">
        <v>98</v>
      </c>
      <c r="P30" s="16">
        <v>95</v>
      </c>
      <c r="Q30" s="79"/>
    </row>
    <row r="31" spans="1:17" ht="15" customHeight="1" x14ac:dyDescent="0.25">
      <c r="A31" s="113"/>
      <c r="B31" s="121"/>
      <c r="C31" s="74" t="s">
        <v>80</v>
      </c>
      <c r="D31" s="170">
        <v>0.4</v>
      </c>
      <c r="E31" s="168">
        <v>2.2999999999999998</v>
      </c>
      <c r="F31" s="168">
        <v>1.6</v>
      </c>
      <c r="G31" s="168">
        <v>0.4</v>
      </c>
      <c r="H31" s="168">
        <v>0.7</v>
      </c>
      <c r="I31" s="168">
        <v>2.8</v>
      </c>
      <c r="J31" s="168">
        <v>0.5</v>
      </c>
      <c r="K31" s="168">
        <v>1.4</v>
      </c>
      <c r="L31" s="168">
        <v>5.8</v>
      </c>
      <c r="M31" s="168">
        <v>1.2</v>
      </c>
      <c r="N31" s="168">
        <v>0.3</v>
      </c>
      <c r="O31" s="169">
        <v>1</v>
      </c>
      <c r="P31" s="29">
        <v>5.8</v>
      </c>
      <c r="Q31" s="79"/>
    </row>
    <row r="32" spans="1:17" ht="15" customHeight="1" x14ac:dyDescent="0.25">
      <c r="A32" s="113"/>
      <c r="B32" s="122"/>
      <c r="C32" s="75" t="s">
        <v>81</v>
      </c>
      <c r="D32" s="31" t="s">
        <v>258</v>
      </c>
      <c r="E32" s="31" t="s">
        <v>258</v>
      </c>
      <c r="F32" s="31" t="s">
        <v>258</v>
      </c>
      <c r="G32" s="31" t="s">
        <v>258</v>
      </c>
      <c r="H32" s="31" t="s">
        <v>258</v>
      </c>
      <c r="I32" s="31" t="s">
        <v>258</v>
      </c>
      <c r="J32" s="31" t="s">
        <v>258</v>
      </c>
      <c r="K32" s="31" t="s">
        <v>258</v>
      </c>
      <c r="L32" s="31" t="s">
        <v>258</v>
      </c>
      <c r="M32" s="31" t="s">
        <v>258</v>
      </c>
      <c r="N32" s="31" t="s">
        <v>258</v>
      </c>
      <c r="O32" s="32" t="s">
        <v>258</v>
      </c>
      <c r="P32" s="32" t="s">
        <v>258</v>
      </c>
      <c r="Q32" s="79"/>
    </row>
    <row r="33" spans="1:17" ht="15" customHeight="1" x14ac:dyDescent="0.25">
      <c r="A33" s="113"/>
      <c r="B33" s="120" t="s">
        <v>52</v>
      </c>
      <c r="C33" s="73" t="s">
        <v>15</v>
      </c>
      <c r="D33" s="146" t="s">
        <v>258</v>
      </c>
      <c r="E33" s="166" t="s">
        <v>258</v>
      </c>
      <c r="F33" s="166">
        <v>0.1</v>
      </c>
      <c r="G33" s="166" t="s">
        <v>258</v>
      </c>
      <c r="H33" s="166" t="s">
        <v>258</v>
      </c>
      <c r="I33" s="166" t="s">
        <v>258</v>
      </c>
      <c r="J33" s="166">
        <v>0.1</v>
      </c>
      <c r="K33" s="166">
        <v>0.2</v>
      </c>
      <c r="L33" s="166">
        <v>0.1</v>
      </c>
      <c r="M33" s="166" t="s">
        <v>258</v>
      </c>
      <c r="N33" s="166" t="s">
        <v>258</v>
      </c>
      <c r="O33" s="167">
        <v>0.1</v>
      </c>
      <c r="P33" s="167" t="s">
        <v>258</v>
      </c>
      <c r="Q33" s="79"/>
    </row>
    <row r="34" spans="1:17" ht="15" customHeight="1" x14ac:dyDescent="0.25">
      <c r="A34" s="113"/>
      <c r="B34" s="121"/>
      <c r="C34" s="56" t="s">
        <v>14</v>
      </c>
      <c r="D34" s="134">
        <v>98</v>
      </c>
      <c r="E34" s="15">
        <v>87</v>
      </c>
      <c r="F34" s="15">
        <v>97</v>
      </c>
      <c r="G34" s="15">
        <v>95</v>
      </c>
      <c r="H34" s="15">
        <v>72</v>
      </c>
      <c r="I34" s="15">
        <v>98</v>
      </c>
      <c r="J34" s="15">
        <v>73</v>
      </c>
      <c r="K34" s="15">
        <v>98</v>
      </c>
      <c r="L34" s="15">
        <v>72</v>
      </c>
      <c r="M34" s="15">
        <v>97</v>
      </c>
      <c r="N34" s="15">
        <v>80</v>
      </c>
      <c r="O34" s="16">
        <v>84</v>
      </c>
      <c r="P34" s="16">
        <v>88</v>
      </c>
      <c r="Q34" s="79"/>
    </row>
    <row r="35" spans="1:17" ht="15" customHeight="1" x14ac:dyDescent="0.25">
      <c r="A35" s="113"/>
      <c r="B35" s="121"/>
      <c r="C35" s="74" t="s">
        <v>80</v>
      </c>
      <c r="D35" s="170">
        <v>0.1</v>
      </c>
      <c r="E35" s="168">
        <v>0.2</v>
      </c>
      <c r="F35" s="168">
        <v>0.4</v>
      </c>
      <c r="G35" s="168">
        <v>0.2</v>
      </c>
      <c r="H35" s="168">
        <v>0.1</v>
      </c>
      <c r="I35" s="168">
        <v>0.2</v>
      </c>
      <c r="J35" s="168">
        <v>0.3</v>
      </c>
      <c r="K35" s="168">
        <v>0.4</v>
      </c>
      <c r="L35" s="168">
        <v>0.2</v>
      </c>
      <c r="M35" s="168">
        <v>0.1</v>
      </c>
      <c r="N35" s="168">
        <v>0.2</v>
      </c>
      <c r="O35" s="169">
        <v>0.2</v>
      </c>
      <c r="P35" s="29">
        <v>0.4</v>
      </c>
      <c r="Q35" s="79"/>
    </row>
    <row r="36" spans="1:17" ht="15" customHeight="1" x14ac:dyDescent="0.25">
      <c r="A36" s="113"/>
      <c r="B36" s="122"/>
      <c r="C36" s="75" t="s">
        <v>81</v>
      </c>
      <c r="D36" s="31" t="s">
        <v>258</v>
      </c>
      <c r="E36" s="31" t="s">
        <v>258</v>
      </c>
      <c r="F36" s="31" t="s">
        <v>258</v>
      </c>
      <c r="G36" s="31" t="s">
        <v>258</v>
      </c>
      <c r="H36" s="31" t="s">
        <v>258</v>
      </c>
      <c r="I36" s="31" t="s">
        <v>258</v>
      </c>
      <c r="J36" s="31" t="s">
        <v>258</v>
      </c>
      <c r="K36" s="31" t="s">
        <v>258</v>
      </c>
      <c r="L36" s="31" t="s">
        <v>258</v>
      </c>
      <c r="M36" s="31" t="s">
        <v>258</v>
      </c>
      <c r="N36" s="31" t="s">
        <v>258</v>
      </c>
      <c r="O36" s="32" t="s">
        <v>258</v>
      </c>
      <c r="P36" s="32" t="s">
        <v>258</v>
      </c>
      <c r="Q36" s="79"/>
    </row>
    <row r="37" spans="1:17" ht="15" customHeight="1" x14ac:dyDescent="0.25">
      <c r="A37" s="113"/>
      <c r="B37" s="120" t="s">
        <v>73</v>
      </c>
      <c r="C37" s="73" t="s">
        <v>15</v>
      </c>
      <c r="D37" s="146">
        <v>0.2</v>
      </c>
      <c r="E37" s="166">
        <v>0.2</v>
      </c>
      <c r="F37" s="166" t="s">
        <v>258</v>
      </c>
      <c r="G37" s="166" t="s">
        <v>258</v>
      </c>
      <c r="H37" s="166">
        <v>0.1</v>
      </c>
      <c r="I37" s="166">
        <v>0.2</v>
      </c>
      <c r="J37" s="166">
        <v>0.2</v>
      </c>
      <c r="K37" s="166">
        <v>0.2</v>
      </c>
      <c r="L37" s="166">
        <v>0.2</v>
      </c>
      <c r="M37" s="166">
        <v>0.2</v>
      </c>
      <c r="N37" s="166">
        <v>0.2</v>
      </c>
      <c r="O37" s="167">
        <v>0.2</v>
      </c>
      <c r="P37" s="167">
        <v>0.2</v>
      </c>
      <c r="Q37" s="79"/>
    </row>
    <row r="38" spans="1:17" ht="15" customHeight="1" x14ac:dyDescent="0.25">
      <c r="A38" s="113"/>
      <c r="B38" s="121"/>
      <c r="C38" s="56" t="s">
        <v>14</v>
      </c>
      <c r="D38" s="134">
        <v>98</v>
      </c>
      <c r="E38" s="15">
        <v>97</v>
      </c>
      <c r="F38" s="15">
        <v>96</v>
      </c>
      <c r="G38" s="15">
        <v>98</v>
      </c>
      <c r="H38" s="15">
        <v>98</v>
      </c>
      <c r="I38" s="15">
        <v>98</v>
      </c>
      <c r="J38" s="15">
        <v>99</v>
      </c>
      <c r="K38" s="15">
        <v>98</v>
      </c>
      <c r="L38" s="15">
        <v>98</v>
      </c>
      <c r="M38" s="15">
        <v>98</v>
      </c>
      <c r="N38" s="15">
        <v>98</v>
      </c>
      <c r="O38" s="16">
        <v>97</v>
      </c>
      <c r="P38" s="16">
        <v>98</v>
      </c>
      <c r="Q38" s="79"/>
    </row>
    <row r="39" spans="1:17" ht="15" customHeight="1" x14ac:dyDescent="0.25">
      <c r="A39" s="113"/>
      <c r="B39" s="121"/>
      <c r="C39" s="74" t="s">
        <v>80</v>
      </c>
      <c r="D39" s="170">
        <v>0.7</v>
      </c>
      <c r="E39" s="168">
        <v>0.3</v>
      </c>
      <c r="F39" s="168">
        <v>0.3</v>
      </c>
      <c r="G39" s="168">
        <v>0.2</v>
      </c>
      <c r="H39" s="168">
        <v>0.2</v>
      </c>
      <c r="I39" s="168">
        <v>1</v>
      </c>
      <c r="J39" s="168">
        <v>0.3</v>
      </c>
      <c r="K39" s="168">
        <v>0.3</v>
      </c>
      <c r="L39" s="168">
        <v>0.5</v>
      </c>
      <c r="M39" s="168">
        <v>0.4</v>
      </c>
      <c r="N39" s="168">
        <v>0.5</v>
      </c>
      <c r="O39" s="169">
        <v>0.4</v>
      </c>
      <c r="P39" s="29">
        <v>1</v>
      </c>
      <c r="Q39" s="79"/>
    </row>
    <row r="40" spans="1:17" ht="15" customHeight="1" x14ac:dyDescent="0.25">
      <c r="A40" s="113"/>
      <c r="B40" s="122"/>
      <c r="C40" s="75" t="s">
        <v>81</v>
      </c>
      <c r="D40" s="31" t="s">
        <v>258</v>
      </c>
      <c r="E40" s="31" t="s">
        <v>258</v>
      </c>
      <c r="F40" s="31" t="s">
        <v>258</v>
      </c>
      <c r="G40" s="31" t="s">
        <v>258</v>
      </c>
      <c r="H40" s="31" t="s">
        <v>258</v>
      </c>
      <c r="I40" s="31" t="s">
        <v>258</v>
      </c>
      <c r="J40" s="31" t="s">
        <v>258</v>
      </c>
      <c r="K40" s="31" t="s">
        <v>258</v>
      </c>
      <c r="L40" s="31" t="s">
        <v>258</v>
      </c>
      <c r="M40" s="31" t="s">
        <v>258</v>
      </c>
      <c r="N40" s="31" t="s">
        <v>258</v>
      </c>
      <c r="O40" s="32" t="s">
        <v>258</v>
      </c>
      <c r="P40" s="32" t="s">
        <v>258</v>
      </c>
      <c r="Q40" s="79"/>
    </row>
    <row r="41" spans="1:17" ht="15" customHeight="1" x14ac:dyDescent="0.25">
      <c r="A41" s="113"/>
      <c r="B41" s="120" t="s">
        <v>70</v>
      </c>
      <c r="C41" s="73" t="s">
        <v>15</v>
      </c>
      <c r="D41" s="146" t="s">
        <v>258</v>
      </c>
      <c r="E41" s="166" t="s">
        <v>258</v>
      </c>
      <c r="F41" s="166" t="s">
        <v>258</v>
      </c>
      <c r="G41" s="166" t="s">
        <v>258</v>
      </c>
      <c r="H41" s="166" t="s">
        <v>258</v>
      </c>
      <c r="I41" s="166" t="s">
        <v>258</v>
      </c>
      <c r="J41" s="166" t="s">
        <v>258</v>
      </c>
      <c r="K41" s="166" t="s">
        <v>258</v>
      </c>
      <c r="L41" s="166" t="s">
        <v>258</v>
      </c>
      <c r="M41" s="166" t="s">
        <v>258</v>
      </c>
      <c r="N41" s="166" t="s">
        <v>258</v>
      </c>
      <c r="O41" s="167" t="s">
        <v>258</v>
      </c>
      <c r="P41" s="167" t="s">
        <v>258</v>
      </c>
      <c r="Q41" s="79"/>
    </row>
    <row r="42" spans="1:17" ht="15" customHeight="1" x14ac:dyDescent="0.25">
      <c r="A42" s="113"/>
      <c r="B42" s="121"/>
      <c r="C42" s="56" t="s">
        <v>14</v>
      </c>
      <c r="D42" s="134">
        <v>98</v>
      </c>
      <c r="E42" s="15">
        <v>97</v>
      </c>
      <c r="F42" s="15">
        <v>97</v>
      </c>
      <c r="G42" s="15">
        <v>97</v>
      </c>
      <c r="H42" s="15">
        <v>97</v>
      </c>
      <c r="I42" s="15">
        <v>98</v>
      </c>
      <c r="J42" s="15">
        <v>94</v>
      </c>
      <c r="K42" s="15">
        <v>89</v>
      </c>
      <c r="L42" s="15">
        <v>92</v>
      </c>
      <c r="M42" s="15">
        <v>97</v>
      </c>
      <c r="N42" s="15">
        <v>98</v>
      </c>
      <c r="O42" s="16">
        <v>98</v>
      </c>
      <c r="P42" s="16">
        <v>96</v>
      </c>
      <c r="Q42" s="79"/>
    </row>
    <row r="43" spans="1:17" ht="15" customHeight="1" x14ac:dyDescent="0.25">
      <c r="A43" s="113"/>
      <c r="B43" s="121"/>
      <c r="C43" s="74" t="s">
        <v>80</v>
      </c>
      <c r="D43" s="170">
        <v>0.3</v>
      </c>
      <c r="E43" s="168">
        <v>0.2</v>
      </c>
      <c r="F43" s="168">
        <v>0.2</v>
      </c>
      <c r="G43" s="168" t="s">
        <v>258</v>
      </c>
      <c r="H43" s="168" t="s">
        <v>258</v>
      </c>
      <c r="I43" s="168">
        <v>0.2</v>
      </c>
      <c r="J43" s="168">
        <v>0.2</v>
      </c>
      <c r="K43" s="168">
        <v>0.1</v>
      </c>
      <c r="L43" s="168">
        <v>0.1</v>
      </c>
      <c r="M43" s="168" t="s">
        <v>258</v>
      </c>
      <c r="N43" s="168" t="s">
        <v>258</v>
      </c>
      <c r="O43" s="169" t="s">
        <v>258</v>
      </c>
      <c r="P43" s="29">
        <v>0.3</v>
      </c>
      <c r="Q43" s="79"/>
    </row>
    <row r="44" spans="1:17" ht="15" customHeight="1" x14ac:dyDescent="0.25">
      <c r="A44" s="113"/>
      <c r="B44" s="122"/>
      <c r="C44" s="75" t="s">
        <v>81</v>
      </c>
      <c r="D44" s="31" t="s">
        <v>258</v>
      </c>
      <c r="E44" s="31" t="s">
        <v>258</v>
      </c>
      <c r="F44" s="31" t="s">
        <v>258</v>
      </c>
      <c r="G44" s="31" t="s">
        <v>258</v>
      </c>
      <c r="H44" s="31" t="s">
        <v>258</v>
      </c>
      <c r="I44" s="31" t="s">
        <v>258</v>
      </c>
      <c r="J44" s="31" t="s">
        <v>258</v>
      </c>
      <c r="K44" s="31" t="s">
        <v>258</v>
      </c>
      <c r="L44" s="31" t="s">
        <v>258</v>
      </c>
      <c r="M44" s="31" t="s">
        <v>258</v>
      </c>
      <c r="N44" s="31" t="s">
        <v>258</v>
      </c>
      <c r="O44" s="32" t="s">
        <v>258</v>
      </c>
      <c r="P44" s="32" t="s">
        <v>258</v>
      </c>
      <c r="Q44" s="79"/>
    </row>
    <row r="45" spans="1:17" ht="15" customHeight="1" x14ac:dyDescent="0.25">
      <c r="A45" s="113"/>
      <c r="B45" s="120" t="s">
        <v>71</v>
      </c>
      <c r="C45" s="73" t="s">
        <v>15</v>
      </c>
      <c r="D45" s="146" t="s">
        <v>258</v>
      </c>
      <c r="E45" s="166" t="s">
        <v>258</v>
      </c>
      <c r="F45" s="166" t="s">
        <v>258</v>
      </c>
      <c r="G45" s="166" t="s">
        <v>258</v>
      </c>
      <c r="H45" s="166" t="s">
        <v>258</v>
      </c>
      <c r="I45" s="166">
        <v>0.1</v>
      </c>
      <c r="J45" s="166">
        <v>0.1</v>
      </c>
      <c r="K45" s="166" t="s">
        <v>258</v>
      </c>
      <c r="L45" s="166" t="s">
        <v>258</v>
      </c>
      <c r="M45" s="166" t="s">
        <v>258</v>
      </c>
      <c r="N45" s="166" t="s">
        <v>258</v>
      </c>
      <c r="O45" s="167" t="s">
        <v>258</v>
      </c>
      <c r="P45" s="167" t="s">
        <v>258</v>
      </c>
      <c r="Q45" s="79"/>
    </row>
    <row r="46" spans="1:17" ht="15" customHeight="1" x14ac:dyDescent="0.25">
      <c r="A46" s="113"/>
      <c r="B46" s="121"/>
      <c r="C46" s="56" t="s">
        <v>14</v>
      </c>
      <c r="D46" s="134">
        <v>98</v>
      </c>
      <c r="E46" s="15">
        <v>79</v>
      </c>
      <c r="F46" s="15">
        <v>98</v>
      </c>
      <c r="G46" s="15">
        <v>97</v>
      </c>
      <c r="H46" s="15">
        <v>97</v>
      </c>
      <c r="I46" s="15">
        <v>98</v>
      </c>
      <c r="J46" s="15">
        <v>91</v>
      </c>
      <c r="K46" s="15">
        <v>96</v>
      </c>
      <c r="L46" s="15">
        <v>78</v>
      </c>
      <c r="M46" s="15">
        <v>90</v>
      </c>
      <c r="N46" s="15">
        <v>96</v>
      </c>
      <c r="O46" s="16">
        <v>96</v>
      </c>
      <c r="P46" s="16">
        <v>93</v>
      </c>
      <c r="Q46" s="79"/>
    </row>
    <row r="47" spans="1:17" ht="15" customHeight="1" x14ac:dyDescent="0.25">
      <c r="A47" s="113"/>
      <c r="B47" s="121"/>
      <c r="C47" s="56" t="s">
        <v>80</v>
      </c>
      <c r="D47" s="170" t="s">
        <v>258</v>
      </c>
      <c r="E47" s="168" t="s">
        <v>258</v>
      </c>
      <c r="F47" s="168">
        <v>0.1</v>
      </c>
      <c r="G47" s="168">
        <v>0.1</v>
      </c>
      <c r="H47" s="168">
        <v>0.2</v>
      </c>
      <c r="I47" s="168">
        <v>0.3</v>
      </c>
      <c r="J47" s="168">
        <v>0.2</v>
      </c>
      <c r="K47" s="168">
        <v>0.2</v>
      </c>
      <c r="L47" s="168">
        <v>0.1</v>
      </c>
      <c r="M47" s="168">
        <v>0.3</v>
      </c>
      <c r="N47" s="168" t="s">
        <v>258</v>
      </c>
      <c r="O47" s="169" t="s">
        <v>258</v>
      </c>
      <c r="P47" s="29">
        <v>0.3</v>
      </c>
      <c r="Q47" s="79"/>
    </row>
    <row r="48" spans="1:17" ht="15" customHeight="1" x14ac:dyDescent="0.25">
      <c r="A48" s="113"/>
      <c r="B48" s="122"/>
      <c r="C48" s="57" t="s">
        <v>81</v>
      </c>
      <c r="D48" s="31" t="s">
        <v>258</v>
      </c>
      <c r="E48" s="31" t="s">
        <v>258</v>
      </c>
      <c r="F48" s="31" t="s">
        <v>258</v>
      </c>
      <c r="G48" s="31" t="s">
        <v>258</v>
      </c>
      <c r="H48" s="31" t="s">
        <v>258</v>
      </c>
      <c r="I48" s="31" t="s">
        <v>258</v>
      </c>
      <c r="J48" s="31" t="s">
        <v>258</v>
      </c>
      <c r="K48" s="31" t="s">
        <v>258</v>
      </c>
      <c r="L48" s="31" t="s">
        <v>258</v>
      </c>
      <c r="M48" s="31" t="s">
        <v>258</v>
      </c>
      <c r="N48" s="31" t="s">
        <v>258</v>
      </c>
      <c r="O48" s="32" t="s">
        <v>258</v>
      </c>
      <c r="P48" s="32" t="s">
        <v>258</v>
      </c>
      <c r="Q48" s="79"/>
    </row>
    <row r="49" spans="1:17" ht="15" customHeight="1" x14ac:dyDescent="0.25">
      <c r="A49" s="113"/>
      <c r="B49" s="120" t="s">
        <v>67</v>
      </c>
      <c r="C49" s="73" t="s">
        <v>15</v>
      </c>
      <c r="D49" s="146" t="s">
        <v>258</v>
      </c>
      <c r="E49" s="166" t="s">
        <v>258</v>
      </c>
      <c r="F49" s="166" t="s">
        <v>258</v>
      </c>
      <c r="G49" s="166" t="s">
        <v>258</v>
      </c>
      <c r="H49" s="166" t="s">
        <v>258</v>
      </c>
      <c r="I49" s="166">
        <v>0.1</v>
      </c>
      <c r="J49" s="166">
        <v>0.5</v>
      </c>
      <c r="K49" s="166" t="s">
        <v>258</v>
      </c>
      <c r="L49" s="166" t="s">
        <v>258</v>
      </c>
      <c r="M49" s="166" t="s">
        <v>258</v>
      </c>
      <c r="N49" s="166" t="s">
        <v>258</v>
      </c>
      <c r="O49" s="167" t="s">
        <v>258</v>
      </c>
      <c r="P49" s="167" t="s">
        <v>258</v>
      </c>
      <c r="Q49" s="79"/>
    </row>
    <row r="50" spans="1:17" ht="15" customHeight="1" x14ac:dyDescent="0.25">
      <c r="A50" s="113"/>
      <c r="B50" s="121"/>
      <c r="C50" s="56" t="s">
        <v>14</v>
      </c>
      <c r="D50" s="134">
        <v>98</v>
      </c>
      <c r="E50" s="15">
        <v>55</v>
      </c>
      <c r="F50" s="15">
        <v>98</v>
      </c>
      <c r="G50" s="15">
        <v>98</v>
      </c>
      <c r="H50" s="15">
        <v>98</v>
      </c>
      <c r="I50" s="15">
        <v>85</v>
      </c>
      <c r="J50" s="15">
        <v>98</v>
      </c>
      <c r="K50" s="15">
        <v>98</v>
      </c>
      <c r="L50" s="15">
        <v>97</v>
      </c>
      <c r="M50" s="15">
        <v>97</v>
      </c>
      <c r="N50" s="15">
        <v>98</v>
      </c>
      <c r="O50" s="16">
        <v>79</v>
      </c>
      <c r="P50" s="16">
        <v>92</v>
      </c>
      <c r="Q50" s="79"/>
    </row>
    <row r="51" spans="1:17" ht="15" customHeight="1" x14ac:dyDescent="0.25">
      <c r="A51" s="113"/>
      <c r="B51" s="121"/>
      <c r="C51" s="56" t="s">
        <v>80</v>
      </c>
      <c r="D51" s="170">
        <v>0.2</v>
      </c>
      <c r="E51" s="168">
        <v>0.2</v>
      </c>
      <c r="F51" s="168">
        <v>0.2</v>
      </c>
      <c r="G51" s="168">
        <v>0.1</v>
      </c>
      <c r="H51" s="168">
        <v>0.2</v>
      </c>
      <c r="I51" s="168">
        <v>1.7</v>
      </c>
      <c r="J51" s="168">
        <v>9.1</v>
      </c>
      <c r="K51" s="168">
        <v>1.2</v>
      </c>
      <c r="L51" s="168">
        <v>0.4</v>
      </c>
      <c r="M51" s="168">
        <v>0.5</v>
      </c>
      <c r="N51" s="168" t="s">
        <v>258</v>
      </c>
      <c r="O51" s="169">
        <v>0.2</v>
      </c>
      <c r="P51" s="29">
        <v>9.1</v>
      </c>
      <c r="Q51" s="79"/>
    </row>
    <row r="52" spans="1:17" ht="15" customHeight="1" x14ac:dyDescent="0.25">
      <c r="A52" s="113"/>
      <c r="B52" s="122"/>
      <c r="C52" s="57" t="s">
        <v>81</v>
      </c>
      <c r="D52" s="31" t="s">
        <v>258</v>
      </c>
      <c r="E52" s="31" t="s">
        <v>258</v>
      </c>
      <c r="F52" s="31" t="s">
        <v>258</v>
      </c>
      <c r="G52" s="31" t="s">
        <v>258</v>
      </c>
      <c r="H52" s="31" t="s">
        <v>258</v>
      </c>
      <c r="I52" s="31" t="s">
        <v>258</v>
      </c>
      <c r="J52" s="31" t="s">
        <v>258</v>
      </c>
      <c r="K52" s="31" t="s">
        <v>258</v>
      </c>
      <c r="L52" s="31" t="s">
        <v>258</v>
      </c>
      <c r="M52" s="31" t="s">
        <v>258</v>
      </c>
      <c r="N52" s="31" t="s">
        <v>258</v>
      </c>
      <c r="O52" s="32" t="s">
        <v>258</v>
      </c>
      <c r="P52" s="32" t="s">
        <v>258</v>
      </c>
      <c r="Q52" s="79"/>
    </row>
    <row r="53" spans="1:17" s="3" customFormat="1" ht="15" customHeight="1" x14ac:dyDescent="0.25">
      <c r="A53" s="111" t="s">
        <v>229</v>
      </c>
      <c r="B53" s="107" t="s">
        <v>230</v>
      </c>
      <c r="C53" s="73" t="s">
        <v>15</v>
      </c>
      <c r="D53" s="171">
        <v>30.1</v>
      </c>
      <c r="E53" s="166">
        <v>29.4</v>
      </c>
      <c r="F53" s="166">
        <v>21.1</v>
      </c>
      <c r="G53" s="166">
        <v>10.8</v>
      </c>
      <c r="H53" s="166">
        <v>10.5</v>
      </c>
      <c r="I53" s="166">
        <v>12.9</v>
      </c>
      <c r="J53" s="166">
        <v>9.8000000000000007</v>
      </c>
      <c r="K53" s="166">
        <v>12</v>
      </c>
      <c r="L53" s="166">
        <v>19.8</v>
      </c>
      <c r="M53" s="166">
        <v>28.1</v>
      </c>
      <c r="N53" s="166">
        <v>41.4</v>
      </c>
      <c r="O53" s="167">
        <v>48.1</v>
      </c>
      <c r="P53" s="167">
        <v>22.7</v>
      </c>
      <c r="Q53" s="79"/>
    </row>
    <row r="54" spans="1:17" s="3" customFormat="1" ht="15" customHeight="1" x14ac:dyDescent="0.25">
      <c r="A54" s="105"/>
      <c r="B54" s="83"/>
      <c r="C54" s="56" t="s">
        <v>53</v>
      </c>
      <c r="D54" s="134">
        <v>100</v>
      </c>
      <c r="E54" s="15">
        <v>100</v>
      </c>
      <c r="F54" s="15">
        <v>99</v>
      </c>
      <c r="G54" s="15">
        <v>100</v>
      </c>
      <c r="H54" s="15">
        <v>100</v>
      </c>
      <c r="I54" s="15">
        <v>100</v>
      </c>
      <c r="J54" s="15">
        <v>92</v>
      </c>
      <c r="K54" s="15">
        <v>100</v>
      </c>
      <c r="L54" s="15">
        <v>100</v>
      </c>
      <c r="M54" s="15">
        <v>100</v>
      </c>
      <c r="N54" s="15">
        <v>87</v>
      </c>
      <c r="O54" s="16">
        <v>99</v>
      </c>
      <c r="P54" s="16">
        <v>98</v>
      </c>
      <c r="Q54" s="79"/>
    </row>
    <row r="55" spans="1:17" s="3" customFormat="1" ht="15" customHeight="1" x14ac:dyDescent="0.25">
      <c r="A55" s="105"/>
      <c r="B55" s="83"/>
      <c r="C55" s="56" t="s">
        <v>64</v>
      </c>
      <c r="D55" s="170">
        <v>77</v>
      </c>
      <c r="E55" s="168">
        <v>56.3</v>
      </c>
      <c r="F55" s="168">
        <v>37.5</v>
      </c>
      <c r="G55" s="168">
        <v>21.7</v>
      </c>
      <c r="H55" s="168">
        <v>17.100000000000001</v>
      </c>
      <c r="I55" s="168">
        <v>22.3</v>
      </c>
      <c r="J55" s="168">
        <v>19.2</v>
      </c>
      <c r="K55" s="168">
        <v>23.1</v>
      </c>
      <c r="L55" s="168">
        <v>37.1</v>
      </c>
      <c r="M55" s="168">
        <v>76</v>
      </c>
      <c r="N55" s="168">
        <v>108.7</v>
      </c>
      <c r="O55" s="169">
        <v>150.6</v>
      </c>
      <c r="P55" s="29">
        <v>150.6</v>
      </c>
      <c r="Q55" s="79"/>
    </row>
    <row r="56" spans="1:17" s="3" customFormat="1" ht="15" customHeight="1" x14ac:dyDescent="0.25">
      <c r="A56" s="105"/>
      <c r="B56" s="108"/>
      <c r="C56" s="57" t="s">
        <v>75</v>
      </c>
      <c r="D56" s="31">
        <v>4.5999999999999996</v>
      </c>
      <c r="E56" s="31">
        <v>10.3</v>
      </c>
      <c r="F56" s="31">
        <v>7.9</v>
      </c>
      <c r="G56" s="31">
        <v>4.8</v>
      </c>
      <c r="H56" s="31">
        <v>5.8</v>
      </c>
      <c r="I56" s="31">
        <v>7.3</v>
      </c>
      <c r="J56" s="31">
        <v>3.8</v>
      </c>
      <c r="K56" s="31">
        <v>5.3</v>
      </c>
      <c r="L56" s="31">
        <v>10.3</v>
      </c>
      <c r="M56" s="31">
        <v>11.3</v>
      </c>
      <c r="N56" s="31">
        <v>10.5</v>
      </c>
      <c r="O56" s="32">
        <v>11.1</v>
      </c>
      <c r="P56" s="32">
        <v>3.8</v>
      </c>
      <c r="Q56" s="79"/>
    </row>
    <row r="57" spans="1:17" s="3" customFormat="1" ht="15" customHeight="1" x14ac:dyDescent="0.25">
      <c r="A57" s="111" t="s">
        <v>238</v>
      </c>
      <c r="B57" s="107" t="s">
        <v>388</v>
      </c>
      <c r="C57" s="73" t="s">
        <v>15</v>
      </c>
      <c r="D57" s="171" t="s">
        <v>184</v>
      </c>
      <c r="E57" s="166" t="s">
        <v>184</v>
      </c>
      <c r="F57" s="166" t="s">
        <v>184</v>
      </c>
      <c r="G57" s="166">
        <v>7.1</v>
      </c>
      <c r="H57" s="166">
        <v>8.5</v>
      </c>
      <c r="I57" s="166">
        <v>13.6</v>
      </c>
      <c r="J57" s="166">
        <v>11.8</v>
      </c>
      <c r="K57" s="166">
        <v>11.8</v>
      </c>
      <c r="L57" s="166">
        <v>17.2</v>
      </c>
      <c r="M57" s="166">
        <v>16.899999999999999</v>
      </c>
      <c r="N57" s="166">
        <v>18.8</v>
      </c>
      <c r="O57" s="167">
        <v>23.1</v>
      </c>
      <c r="P57" s="167">
        <v>13.9</v>
      </c>
      <c r="Q57" s="79"/>
    </row>
    <row r="58" spans="1:17" s="3" customFormat="1" ht="15" customHeight="1" x14ac:dyDescent="0.25">
      <c r="A58" s="105"/>
      <c r="B58" s="83"/>
      <c r="C58" s="56" t="s">
        <v>62</v>
      </c>
      <c r="D58" s="134">
        <v>0</v>
      </c>
      <c r="E58" s="15">
        <v>0</v>
      </c>
      <c r="F58" s="15">
        <v>0</v>
      </c>
      <c r="G58" s="15">
        <v>100</v>
      </c>
      <c r="H58" s="15">
        <v>100</v>
      </c>
      <c r="I58" s="15">
        <v>100</v>
      </c>
      <c r="J58" s="15">
        <v>100</v>
      </c>
      <c r="K58" s="15">
        <v>100</v>
      </c>
      <c r="L58" s="15">
        <v>83</v>
      </c>
      <c r="M58" s="15">
        <v>100</v>
      </c>
      <c r="N58" s="15">
        <v>100</v>
      </c>
      <c r="O58" s="16">
        <v>71</v>
      </c>
      <c r="P58" s="16">
        <v>71</v>
      </c>
      <c r="Q58" s="79"/>
    </row>
    <row r="59" spans="1:17" s="3" customFormat="1" ht="15" customHeight="1" x14ac:dyDescent="0.25">
      <c r="A59" s="105"/>
      <c r="B59" s="83"/>
      <c r="C59" s="56" t="s">
        <v>64</v>
      </c>
      <c r="D59" s="170" t="s">
        <v>184</v>
      </c>
      <c r="E59" s="168" t="s">
        <v>184</v>
      </c>
      <c r="F59" s="168" t="s">
        <v>184</v>
      </c>
      <c r="G59" s="168">
        <v>17.600000000000001</v>
      </c>
      <c r="H59" s="168">
        <v>23.7</v>
      </c>
      <c r="I59" s="168">
        <v>27.9</v>
      </c>
      <c r="J59" s="168">
        <v>27.9</v>
      </c>
      <c r="K59" s="168">
        <v>24.8</v>
      </c>
      <c r="L59" s="168">
        <v>49.9</v>
      </c>
      <c r="M59" s="168">
        <v>42.8</v>
      </c>
      <c r="N59" s="168">
        <v>33.5</v>
      </c>
      <c r="O59" s="169">
        <v>44.9</v>
      </c>
      <c r="P59" s="29">
        <v>49.9</v>
      </c>
      <c r="Q59" s="79"/>
    </row>
    <row r="60" spans="1:17" s="3" customFormat="1" ht="15" customHeight="1" x14ac:dyDescent="0.25">
      <c r="A60" s="105"/>
      <c r="B60" s="108"/>
      <c r="C60" s="57" t="s">
        <v>75</v>
      </c>
      <c r="D60" s="31" t="s">
        <v>184</v>
      </c>
      <c r="E60" s="31" t="s">
        <v>184</v>
      </c>
      <c r="F60" s="31" t="s">
        <v>184</v>
      </c>
      <c r="G60" s="31">
        <v>3.3</v>
      </c>
      <c r="H60" s="31">
        <v>4.4000000000000004</v>
      </c>
      <c r="I60" s="31">
        <v>4.9000000000000004</v>
      </c>
      <c r="J60" s="31">
        <v>1.2</v>
      </c>
      <c r="K60" s="31">
        <v>5.4</v>
      </c>
      <c r="L60" s="31">
        <v>5.6</v>
      </c>
      <c r="M60" s="31">
        <v>0.5</v>
      </c>
      <c r="N60" s="31">
        <v>2.2000000000000002</v>
      </c>
      <c r="O60" s="32">
        <v>4.3</v>
      </c>
      <c r="P60" s="53">
        <v>0.5</v>
      </c>
      <c r="Q60" s="79"/>
    </row>
    <row r="61" spans="1:17" s="3" customFormat="1" ht="15" customHeight="1" x14ac:dyDescent="0.25">
      <c r="A61" s="111" t="s">
        <v>163</v>
      </c>
      <c r="B61" s="107" t="s">
        <v>12</v>
      </c>
      <c r="C61" s="73" t="s">
        <v>15</v>
      </c>
      <c r="D61" s="171">
        <v>4.8</v>
      </c>
      <c r="E61" s="166">
        <v>4.4000000000000004</v>
      </c>
      <c r="F61" s="166">
        <v>1.9</v>
      </c>
      <c r="G61" s="166">
        <v>1.4</v>
      </c>
      <c r="H61" s="166">
        <v>1.8</v>
      </c>
      <c r="I61" s="166">
        <v>6.2</v>
      </c>
      <c r="J61" s="166">
        <v>7.2</v>
      </c>
      <c r="K61" s="166">
        <v>5.8</v>
      </c>
      <c r="L61" s="166">
        <v>6.6</v>
      </c>
      <c r="M61" s="166">
        <v>7.6</v>
      </c>
      <c r="N61" s="166">
        <v>7.4</v>
      </c>
      <c r="O61" s="167">
        <v>5.3</v>
      </c>
      <c r="P61" s="167">
        <v>5</v>
      </c>
      <c r="Q61" s="79"/>
    </row>
    <row r="62" spans="1:17" s="3" customFormat="1" ht="15" customHeight="1" x14ac:dyDescent="0.25">
      <c r="A62" s="105"/>
      <c r="B62" s="83"/>
      <c r="C62" s="56" t="s">
        <v>62</v>
      </c>
      <c r="D62" s="134">
        <v>94</v>
      </c>
      <c r="E62" s="15">
        <v>94</v>
      </c>
      <c r="F62" s="15">
        <v>95</v>
      </c>
      <c r="G62" s="15">
        <v>95</v>
      </c>
      <c r="H62" s="15">
        <v>96</v>
      </c>
      <c r="I62" s="15">
        <v>94</v>
      </c>
      <c r="J62" s="15">
        <v>96</v>
      </c>
      <c r="K62" s="15">
        <v>95</v>
      </c>
      <c r="L62" s="15">
        <v>93</v>
      </c>
      <c r="M62" s="15">
        <v>96</v>
      </c>
      <c r="N62" s="15">
        <v>95</v>
      </c>
      <c r="O62" s="16">
        <v>96</v>
      </c>
      <c r="P62" s="16">
        <v>95</v>
      </c>
      <c r="Q62" s="79"/>
    </row>
    <row r="63" spans="1:17" s="3" customFormat="1" ht="15" customHeight="1" x14ac:dyDescent="0.25">
      <c r="A63" s="105"/>
      <c r="B63" s="83"/>
      <c r="C63" s="56" t="s">
        <v>64</v>
      </c>
      <c r="D63" s="170">
        <v>11</v>
      </c>
      <c r="E63" s="168">
        <v>22.3</v>
      </c>
      <c r="F63" s="168">
        <v>15.6</v>
      </c>
      <c r="G63" s="168">
        <v>11.1</v>
      </c>
      <c r="H63" s="168">
        <v>8.1999999999999993</v>
      </c>
      <c r="I63" s="168">
        <v>19.2</v>
      </c>
      <c r="J63" s="168">
        <v>25.2</v>
      </c>
      <c r="K63" s="168">
        <v>17.3</v>
      </c>
      <c r="L63" s="168">
        <v>15.8</v>
      </c>
      <c r="M63" s="168">
        <v>19.8</v>
      </c>
      <c r="N63" s="168">
        <v>19.600000000000001</v>
      </c>
      <c r="O63" s="169">
        <v>17.3</v>
      </c>
      <c r="P63" s="29">
        <v>25.2</v>
      </c>
      <c r="Q63" s="79"/>
    </row>
    <row r="64" spans="1:17" s="3" customFormat="1" ht="15" customHeight="1" x14ac:dyDescent="0.25">
      <c r="A64" s="105"/>
      <c r="B64" s="108"/>
      <c r="C64" s="57" t="s">
        <v>75</v>
      </c>
      <c r="D64" s="31">
        <v>1</v>
      </c>
      <c r="E64" s="31">
        <v>0.7</v>
      </c>
      <c r="F64" s="31">
        <v>0.6</v>
      </c>
      <c r="G64" s="31">
        <v>0.6</v>
      </c>
      <c r="H64" s="31">
        <v>0.7</v>
      </c>
      <c r="I64" s="31">
        <v>0.5</v>
      </c>
      <c r="J64" s="31">
        <v>1.2</v>
      </c>
      <c r="K64" s="31">
        <v>0.6</v>
      </c>
      <c r="L64" s="31">
        <v>0.8</v>
      </c>
      <c r="M64" s="31">
        <v>1</v>
      </c>
      <c r="N64" s="31">
        <v>1.3</v>
      </c>
      <c r="O64" s="32">
        <v>1.6</v>
      </c>
      <c r="P64" s="32">
        <v>0.5</v>
      </c>
      <c r="Q64" s="79"/>
    </row>
    <row r="65" spans="1:17" s="3" customFormat="1" ht="15" customHeight="1" x14ac:dyDescent="0.25">
      <c r="A65" s="105"/>
      <c r="B65" s="83" t="s">
        <v>13</v>
      </c>
      <c r="C65" s="73" t="s">
        <v>15</v>
      </c>
      <c r="D65" s="146">
        <v>7.6</v>
      </c>
      <c r="E65" s="166" t="s">
        <v>184</v>
      </c>
      <c r="F65" s="166" t="s">
        <v>184</v>
      </c>
      <c r="G65" s="143" t="s">
        <v>184</v>
      </c>
      <c r="H65" s="143" t="s">
        <v>184</v>
      </c>
      <c r="I65" s="143">
        <v>8.1</v>
      </c>
      <c r="J65" s="143">
        <v>9</v>
      </c>
      <c r="K65" s="143">
        <v>8.1</v>
      </c>
      <c r="L65" s="143">
        <v>10.6</v>
      </c>
      <c r="M65" s="143">
        <v>9.6999999999999993</v>
      </c>
      <c r="N65" s="143">
        <v>8.6</v>
      </c>
      <c r="O65" s="150">
        <v>5.8</v>
      </c>
      <c r="P65" s="172">
        <v>8.5</v>
      </c>
      <c r="Q65" s="79"/>
    </row>
    <row r="66" spans="1:17" s="3" customFormat="1" ht="15" customHeight="1" x14ac:dyDescent="0.25">
      <c r="A66" s="105"/>
      <c r="B66" s="83"/>
      <c r="C66" s="56" t="s">
        <v>62</v>
      </c>
      <c r="D66" s="134">
        <v>51</v>
      </c>
      <c r="E66" s="15">
        <v>0</v>
      </c>
      <c r="F66" s="15">
        <v>0</v>
      </c>
      <c r="G66" s="15">
        <v>0</v>
      </c>
      <c r="H66" s="15">
        <v>0</v>
      </c>
      <c r="I66" s="15">
        <v>25</v>
      </c>
      <c r="J66" s="15">
        <v>87</v>
      </c>
      <c r="K66" s="15">
        <v>95</v>
      </c>
      <c r="L66" s="15">
        <v>96</v>
      </c>
      <c r="M66" s="15">
        <v>95</v>
      </c>
      <c r="N66" s="15">
        <v>95</v>
      </c>
      <c r="O66" s="16">
        <v>95</v>
      </c>
      <c r="P66" s="16">
        <v>54</v>
      </c>
      <c r="Q66" s="79"/>
    </row>
    <row r="67" spans="1:17" s="3" customFormat="1" ht="15" customHeight="1" x14ac:dyDescent="0.25">
      <c r="A67" s="105"/>
      <c r="B67" s="83"/>
      <c r="C67" s="56" t="s">
        <v>64</v>
      </c>
      <c r="D67" s="170">
        <v>12.4</v>
      </c>
      <c r="E67" s="168" t="s">
        <v>184</v>
      </c>
      <c r="F67" s="168" t="s">
        <v>184</v>
      </c>
      <c r="G67" s="144" t="s">
        <v>184</v>
      </c>
      <c r="H67" s="144" t="s">
        <v>184</v>
      </c>
      <c r="I67" s="144">
        <v>12.7</v>
      </c>
      <c r="J67" s="144">
        <v>25.9</v>
      </c>
      <c r="K67" s="144">
        <v>23.1</v>
      </c>
      <c r="L67" s="144">
        <v>23.4</v>
      </c>
      <c r="M67" s="144">
        <v>19.7</v>
      </c>
      <c r="N67" s="144">
        <v>29.1</v>
      </c>
      <c r="O67" s="152">
        <v>24</v>
      </c>
      <c r="P67" s="52">
        <v>29.1</v>
      </c>
      <c r="Q67" s="79"/>
    </row>
    <row r="68" spans="1:17" s="3" customFormat="1" ht="15" customHeight="1" x14ac:dyDescent="0.25">
      <c r="A68" s="105"/>
      <c r="B68" s="82"/>
      <c r="C68" s="57" t="s">
        <v>75</v>
      </c>
      <c r="D68" s="31">
        <v>2.7</v>
      </c>
      <c r="E68" s="31" t="s">
        <v>184</v>
      </c>
      <c r="F68" s="31" t="s">
        <v>184</v>
      </c>
      <c r="G68" s="145" t="s">
        <v>184</v>
      </c>
      <c r="H68" s="145" t="s">
        <v>184</v>
      </c>
      <c r="I68" s="145">
        <v>2.7</v>
      </c>
      <c r="J68" s="145" t="s">
        <v>258</v>
      </c>
      <c r="K68" s="145">
        <v>1</v>
      </c>
      <c r="L68" s="145">
        <v>2.7</v>
      </c>
      <c r="M68" s="145">
        <v>1.8</v>
      </c>
      <c r="N68" s="145">
        <v>1.1000000000000001</v>
      </c>
      <c r="O68" s="153">
        <v>0.5</v>
      </c>
      <c r="P68" s="53" t="s">
        <v>258</v>
      </c>
      <c r="Q68" s="79"/>
    </row>
    <row r="69" spans="1:17" s="3" customFormat="1" ht="15" customHeight="1" x14ac:dyDescent="0.25">
      <c r="A69" s="105"/>
      <c r="B69" s="107" t="s">
        <v>158</v>
      </c>
      <c r="C69" s="73" t="s">
        <v>15</v>
      </c>
      <c r="D69" s="143" t="s">
        <v>184</v>
      </c>
      <c r="E69" s="143" t="s">
        <v>184</v>
      </c>
      <c r="F69" s="166">
        <v>0.4</v>
      </c>
      <c r="G69" s="143">
        <v>0.2</v>
      </c>
      <c r="H69" s="143" t="s">
        <v>184</v>
      </c>
      <c r="I69" s="143" t="s">
        <v>184</v>
      </c>
      <c r="J69" s="25" t="s">
        <v>184</v>
      </c>
      <c r="K69" s="143">
        <v>0.1</v>
      </c>
      <c r="L69" s="143" t="s">
        <v>184</v>
      </c>
      <c r="M69" s="143" t="s">
        <v>184</v>
      </c>
      <c r="N69" s="25" t="s">
        <v>184</v>
      </c>
      <c r="O69" s="150" t="s">
        <v>258</v>
      </c>
      <c r="P69" s="172">
        <v>0.1</v>
      </c>
      <c r="Q69" s="79"/>
    </row>
    <row r="70" spans="1:17" s="3" customFormat="1" ht="15" customHeight="1" x14ac:dyDescent="0.25">
      <c r="A70" s="105"/>
      <c r="B70" s="83" t="s">
        <v>778</v>
      </c>
      <c r="C70" s="56" t="s">
        <v>61</v>
      </c>
      <c r="D70" s="134">
        <v>0</v>
      </c>
      <c r="E70" s="15">
        <v>0</v>
      </c>
      <c r="F70" s="15">
        <v>9</v>
      </c>
      <c r="G70" s="15">
        <v>61</v>
      </c>
      <c r="H70" s="15">
        <v>0</v>
      </c>
      <c r="I70" s="15">
        <v>0</v>
      </c>
      <c r="J70" s="15">
        <v>0</v>
      </c>
      <c r="K70" s="15">
        <v>52</v>
      </c>
      <c r="L70" s="15">
        <v>0</v>
      </c>
      <c r="M70" s="15">
        <v>0</v>
      </c>
      <c r="N70" s="15">
        <v>0</v>
      </c>
      <c r="O70" s="16">
        <v>43</v>
      </c>
      <c r="P70" s="16">
        <v>14</v>
      </c>
      <c r="Q70" s="79"/>
    </row>
    <row r="71" spans="1:17" s="3" customFormat="1" ht="15" customHeight="1" x14ac:dyDescent="0.25">
      <c r="A71" s="105"/>
      <c r="B71" s="124"/>
      <c r="C71" s="56" t="s">
        <v>64</v>
      </c>
      <c r="D71" s="144" t="s">
        <v>184</v>
      </c>
      <c r="E71" s="144" t="s">
        <v>184</v>
      </c>
      <c r="F71" s="168">
        <v>0.6</v>
      </c>
      <c r="G71" s="144">
        <v>0.4</v>
      </c>
      <c r="H71" s="144" t="s">
        <v>184</v>
      </c>
      <c r="I71" s="144" t="s">
        <v>184</v>
      </c>
      <c r="J71" s="28" t="s">
        <v>184</v>
      </c>
      <c r="K71" s="144">
        <v>0.4</v>
      </c>
      <c r="L71" s="144" t="s">
        <v>184</v>
      </c>
      <c r="M71" s="144" t="s">
        <v>184</v>
      </c>
      <c r="N71" s="28" t="s">
        <v>184</v>
      </c>
      <c r="O71" s="152">
        <v>0.2</v>
      </c>
      <c r="P71" s="52">
        <v>0.6</v>
      </c>
      <c r="Q71" s="79"/>
    </row>
    <row r="72" spans="1:17" s="3" customFormat="1" ht="15" customHeight="1" x14ac:dyDescent="0.25">
      <c r="A72" s="105"/>
      <c r="B72" s="108"/>
      <c r="C72" s="57" t="s">
        <v>75</v>
      </c>
      <c r="D72" s="145" t="s">
        <v>184</v>
      </c>
      <c r="E72" s="145" t="s">
        <v>184</v>
      </c>
      <c r="F72" s="31">
        <v>0.2</v>
      </c>
      <c r="G72" s="145" t="s">
        <v>258</v>
      </c>
      <c r="H72" s="145" t="s">
        <v>184</v>
      </c>
      <c r="I72" s="145" t="s">
        <v>184</v>
      </c>
      <c r="J72" s="31" t="s">
        <v>184</v>
      </c>
      <c r="K72" s="145" t="s">
        <v>258</v>
      </c>
      <c r="L72" s="145" t="s">
        <v>184</v>
      </c>
      <c r="M72" s="145" t="s">
        <v>184</v>
      </c>
      <c r="N72" s="31" t="s">
        <v>184</v>
      </c>
      <c r="O72" s="153" t="s">
        <v>258</v>
      </c>
      <c r="P72" s="53" t="s">
        <v>258</v>
      </c>
      <c r="Q72" s="79"/>
    </row>
    <row r="73" spans="1:17" s="3" customFormat="1" ht="15" customHeight="1" x14ac:dyDescent="0.25">
      <c r="A73" s="105"/>
      <c r="B73" s="408" t="s">
        <v>766</v>
      </c>
      <c r="C73" s="73" t="s">
        <v>15</v>
      </c>
      <c r="D73" s="171">
        <v>11</v>
      </c>
      <c r="E73" s="166">
        <v>3.7</v>
      </c>
      <c r="F73" s="166">
        <v>1.9</v>
      </c>
      <c r="G73" s="166">
        <v>1.4</v>
      </c>
      <c r="H73" s="166">
        <v>1.1000000000000001</v>
      </c>
      <c r="I73" s="166">
        <v>1</v>
      </c>
      <c r="J73" s="166">
        <v>3</v>
      </c>
      <c r="K73" s="166">
        <v>2.6</v>
      </c>
      <c r="L73" s="166">
        <v>2.4</v>
      </c>
      <c r="M73" s="166">
        <v>2</v>
      </c>
      <c r="N73" s="166">
        <v>2.9</v>
      </c>
      <c r="O73" s="173">
        <v>3.4</v>
      </c>
      <c r="P73" s="172">
        <v>2.8</v>
      </c>
      <c r="Q73" s="79"/>
    </row>
    <row r="74" spans="1:17" s="3" customFormat="1" ht="15" customHeight="1" x14ac:dyDescent="0.25">
      <c r="A74" s="105"/>
      <c r="B74" s="408"/>
      <c r="C74" s="56" t="s">
        <v>53</v>
      </c>
      <c r="D74" s="134">
        <v>57</v>
      </c>
      <c r="E74" s="15">
        <v>96</v>
      </c>
      <c r="F74" s="15">
        <v>92</v>
      </c>
      <c r="G74" s="15">
        <v>94</v>
      </c>
      <c r="H74" s="15">
        <v>66</v>
      </c>
      <c r="I74" s="15">
        <v>74</v>
      </c>
      <c r="J74" s="15">
        <v>65</v>
      </c>
      <c r="K74" s="15">
        <v>95</v>
      </c>
      <c r="L74" s="15">
        <v>95</v>
      </c>
      <c r="M74" s="15">
        <v>95</v>
      </c>
      <c r="N74" s="15">
        <v>92</v>
      </c>
      <c r="O74" s="16">
        <v>79</v>
      </c>
      <c r="P74" s="16">
        <v>83</v>
      </c>
      <c r="Q74" s="79"/>
    </row>
    <row r="75" spans="1:17" s="3" customFormat="1" ht="15" customHeight="1" x14ac:dyDescent="0.25">
      <c r="A75" s="105"/>
      <c r="B75" s="83"/>
      <c r="C75" s="56" t="s">
        <v>64</v>
      </c>
      <c r="D75" s="170">
        <v>19.2</v>
      </c>
      <c r="E75" s="168">
        <v>9.5</v>
      </c>
      <c r="F75" s="168">
        <v>5</v>
      </c>
      <c r="G75" s="168">
        <v>3.9</v>
      </c>
      <c r="H75" s="168">
        <v>3.7</v>
      </c>
      <c r="I75" s="168">
        <v>1.8</v>
      </c>
      <c r="J75" s="168">
        <v>5</v>
      </c>
      <c r="K75" s="168">
        <v>6.2</v>
      </c>
      <c r="L75" s="168">
        <v>5.7</v>
      </c>
      <c r="M75" s="168">
        <v>4.5</v>
      </c>
      <c r="N75" s="168">
        <v>6.6</v>
      </c>
      <c r="O75" s="174">
        <v>9.6</v>
      </c>
      <c r="P75" s="52">
        <v>19.2</v>
      </c>
      <c r="Q75" s="79"/>
    </row>
    <row r="76" spans="1:17" s="3" customFormat="1" ht="15.75" customHeight="1" x14ac:dyDescent="0.25">
      <c r="A76" s="105"/>
      <c r="B76" s="108"/>
      <c r="C76" s="57" t="s">
        <v>75</v>
      </c>
      <c r="D76" s="31">
        <v>1.8</v>
      </c>
      <c r="E76" s="31" t="s">
        <v>258</v>
      </c>
      <c r="F76" s="31">
        <v>0.3</v>
      </c>
      <c r="G76" s="31">
        <v>0.2</v>
      </c>
      <c r="H76" s="31" t="s">
        <v>258</v>
      </c>
      <c r="I76" s="31" t="s">
        <v>258</v>
      </c>
      <c r="J76" s="31">
        <v>1</v>
      </c>
      <c r="K76" s="31">
        <v>0.9</v>
      </c>
      <c r="L76" s="31">
        <v>0.7</v>
      </c>
      <c r="M76" s="31">
        <v>0.2</v>
      </c>
      <c r="N76" s="31">
        <v>0.7</v>
      </c>
      <c r="O76" s="32">
        <v>0.8</v>
      </c>
      <c r="P76" s="32" t="s">
        <v>258</v>
      </c>
      <c r="Q76" s="79"/>
    </row>
    <row r="77" spans="1:17" s="3" customFormat="1" ht="15" customHeight="1" x14ac:dyDescent="0.25">
      <c r="A77" s="105"/>
      <c r="B77" s="409" t="s">
        <v>767</v>
      </c>
      <c r="C77" s="73" t="s">
        <v>15</v>
      </c>
      <c r="D77" s="171">
        <v>20.399999999999999</v>
      </c>
      <c r="E77" s="166">
        <v>19.5</v>
      </c>
      <c r="F77" s="166">
        <v>12.9</v>
      </c>
      <c r="G77" s="166">
        <v>12.2</v>
      </c>
      <c r="H77" s="166">
        <v>7.9</v>
      </c>
      <c r="I77" s="166">
        <v>13.5</v>
      </c>
      <c r="J77" s="166">
        <v>14.3</v>
      </c>
      <c r="K77" s="166">
        <v>13.8</v>
      </c>
      <c r="L77" s="166">
        <v>12.5</v>
      </c>
      <c r="M77" s="166">
        <v>9.5</v>
      </c>
      <c r="N77" s="166">
        <v>13.4</v>
      </c>
      <c r="O77" s="173">
        <v>12.7</v>
      </c>
      <c r="P77" s="172">
        <v>13.5</v>
      </c>
      <c r="Q77" s="79"/>
    </row>
    <row r="78" spans="1:17" s="3" customFormat="1" ht="15" customHeight="1" x14ac:dyDescent="0.25">
      <c r="A78" s="105"/>
      <c r="B78" s="409"/>
      <c r="C78" s="56" t="s">
        <v>53</v>
      </c>
      <c r="D78" s="134">
        <v>96</v>
      </c>
      <c r="E78" s="15">
        <v>95</v>
      </c>
      <c r="F78" s="15">
        <v>95</v>
      </c>
      <c r="G78" s="15">
        <v>95</v>
      </c>
      <c r="H78" s="15">
        <v>93</v>
      </c>
      <c r="I78" s="15">
        <v>94</v>
      </c>
      <c r="J78" s="15">
        <v>96</v>
      </c>
      <c r="K78" s="15">
        <v>96</v>
      </c>
      <c r="L78" s="15">
        <v>96</v>
      </c>
      <c r="M78" s="15">
        <v>96</v>
      </c>
      <c r="N78" s="15">
        <v>94</v>
      </c>
      <c r="O78" s="16">
        <v>95</v>
      </c>
      <c r="P78" s="16">
        <v>95</v>
      </c>
      <c r="Q78" s="79"/>
    </row>
    <row r="79" spans="1:17" s="3" customFormat="1" ht="15" customHeight="1" x14ac:dyDescent="0.25">
      <c r="A79" s="105"/>
      <c r="B79" s="83"/>
      <c r="C79" s="56" t="s">
        <v>64</v>
      </c>
      <c r="D79" s="170">
        <v>40.700000000000003</v>
      </c>
      <c r="E79" s="168">
        <v>35.799999999999997</v>
      </c>
      <c r="F79" s="168">
        <v>24.5</v>
      </c>
      <c r="G79" s="168">
        <v>23.5</v>
      </c>
      <c r="H79" s="168">
        <v>13.6</v>
      </c>
      <c r="I79" s="168">
        <v>18.600000000000001</v>
      </c>
      <c r="J79" s="168">
        <v>24.1</v>
      </c>
      <c r="K79" s="168">
        <v>22.8</v>
      </c>
      <c r="L79" s="168">
        <v>21.1</v>
      </c>
      <c r="M79" s="168">
        <v>14.3</v>
      </c>
      <c r="N79" s="168">
        <v>30.6</v>
      </c>
      <c r="O79" s="174">
        <v>28.3</v>
      </c>
      <c r="P79" s="52">
        <v>40.700000000000003</v>
      </c>
      <c r="Q79" s="79"/>
    </row>
    <row r="80" spans="1:17" s="3" customFormat="1" ht="15.75" customHeight="1" x14ac:dyDescent="0.25">
      <c r="A80" s="105"/>
      <c r="B80" s="108"/>
      <c r="C80" s="57" t="s">
        <v>75</v>
      </c>
      <c r="D80" s="31">
        <v>6.2</v>
      </c>
      <c r="E80" s="31">
        <v>3.6</v>
      </c>
      <c r="F80" s="31">
        <v>6.9</v>
      </c>
      <c r="G80" s="31">
        <v>4.2</v>
      </c>
      <c r="H80" s="31">
        <v>3.3</v>
      </c>
      <c r="I80" s="31">
        <v>4.9000000000000004</v>
      </c>
      <c r="J80" s="31">
        <v>5.7</v>
      </c>
      <c r="K80" s="31">
        <v>7.5</v>
      </c>
      <c r="L80" s="31">
        <v>6.7</v>
      </c>
      <c r="M80" s="31">
        <v>2.7</v>
      </c>
      <c r="N80" s="31">
        <v>4.9000000000000004</v>
      </c>
      <c r="O80" s="32">
        <v>4.4000000000000004</v>
      </c>
      <c r="P80" s="32">
        <v>2.7</v>
      </c>
      <c r="Q80" s="79"/>
    </row>
    <row r="81" spans="1:17" s="3" customFormat="1" ht="15" customHeight="1" x14ac:dyDescent="0.25">
      <c r="A81" s="105"/>
      <c r="B81" s="410" t="s">
        <v>753</v>
      </c>
      <c r="C81" s="73" t="s">
        <v>15</v>
      </c>
      <c r="D81" s="171">
        <v>18.7</v>
      </c>
      <c r="E81" s="166">
        <v>14.9</v>
      </c>
      <c r="F81" s="166">
        <v>8</v>
      </c>
      <c r="G81" s="166">
        <v>4.4000000000000004</v>
      </c>
      <c r="H81" s="166">
        <v>6.4</v>
      </c>
      <c r="I81" s="166">
        <v>9.9</v>
      </c>
      <c r="J81" s="166">
        <v>14.2</v>
      </c>
      <c r="K81" s="166">
        <v>15.2</v>
      </c>
      <c r="L81" s="166">
        <v>16.600000000000001</v>
      </c>
      <c r="M81" s="166">
        <v>15.4</v>
      </c>
      <c r="N81" s="166">
        <v>18.899999999999999</v>
      </c>
      <c r="O81" s="173">
        <v>17.899999999999999</v>
      </c>
      <c r="P81" s="172">
        <v>13.6</v>
      </c>
      <c r="Q81" s="79"/>
    </row>
    <row r="82" spans="1:17" s="3" customFormat="1" ht="15" customHeight="1" x14ac:dyDescent="0.25">
      <c r="A82" s="105"/>
      <c r="B82" s="410"/>
      <c r="C82" s="56" t="s">
        <v>53</v>
      </c>
      <c r="D82" s="134">
        <v>96</v>
      </c>
      <c r="E82" s="15">
        <v>96</v>
      </c>
      <c r="F82" s="15">
        <v>95</v>
      </c>
      <c r="G82" s="15">
        <v>95</v>
      </c>
      <c r="H82" s="15">
        <v>43</v>
      </c>
      <c r="I82" s="15">
        <v>81</v>
      </c>
      <c r="J82" s="15">
        <v>79</v>
      </c>
      <c r="K82" s="15">
        <v>70</v>
      </c>
      <c r="L82" s="15">
        <v>75</v>
      </c>
      <c r="M82" s="15">
        <v>56</v>
      </c>
      <c r="N82" s="15">
        <v>96</v>
      </c>
      <c r="O82" s="16">
        <v>96</v>
      </c>
      <c r="P82" s="16">
        <v>81</v>
      </c>
      <c r="Q82" s="79"/>
    </row>
    <row r="83" spans="1:17" s="3" customFormat="1" ht="15" customHeight="1" x14ac:dyDescent="0.25">
      <c r="A83" s="105"/>
      <c r="B83" s="83"/>
      <c r="C83" s="56" t="s">
        <v>64</v>
      </c>
      <c r="D83" s="170">
        <v>47</v>
      </c>
      <c r="E83" s="168">
        <v>52.5</v>
      </c>
      <c r="F83" s="168">
        <v>30.9</v>
      </c>
      <c r="G83" s="168">
        <v>11.4</v>
      </c>
      <c r="H83" s="168">
        <v>12.5</v>
      </c>
      <c r="I83" s="168">
        <v>21.2</v>
      </c>
      <c r="J83" s="168">
        <v>31</v>
      </c>
      <c r="K83" s="168">
        <v>23.4</v>
      </c>
      <c r="L83" s="168">
        <v>28.1</v>
      </c>
      <c r="M83" s="168">
        <v>23.1</v>
      </c>
      <c r="N83" s="168">
        <v>35.9</v>
      </c>
      <c r="O83" s="174">
        <v>43</v>
      </c>
      <c r="P83" s="52">
        <v>52.5</v>
      </c>
      <c r="Q83" s="79"/>
    </row>
    <row r="84" spans="1:17" s="3" customFormat="1" ht="15.75" customHeight="1" x14ac:dyDescent="0.25">
      <c r="A84" s="109"/>
      <c r="B84" s="108"/>
      <c r="C84" s="57" t="s">
        <v>75</v>
      </c>
      <c r="D84" s="31">
        <v>5.0999999999999996</v>
      </c>
      <c r="E84" s="31">
        <v>3.7</v>
      </c>
      <c r="F84" s="31">
        <v>1.5</v>
      </c>
      <c r="G84" s="31">
        <v>1.1000000000000001</v>
      </c>
      <c r="H84" s="31">
        <v>3.3</v>
      </c>
      <c r="I84" s="31">
        <v>1.3</v>
      </c>
      <c r="J84" s="31">
        <v>4</v>
      </c>
      <c r="K84" s="31">
        <v>10.3</v>
      </c>
      <c r="L84" s="31">
        <v>8.4</v>
      </c>
      <c r="M84" s="31">
        <v>7</v>
      </c>
      <c r="N84" s="31">
        <v>6.7</v>
      </c>
      <c r="O84" s="32">
        <v>5.4</v>
      </c>
      <c r="P84" s="32">
        <v>1.1000000000000001</v>
      </c>
      <c r="Q84" s="79"/>
    </row>
    <row r="85" spans="1:17" ht="15" customHeight="1" x14ac:dyDescent="0.25">
      <c r="A85" s="3" t="s">
        <v>251</v>
      </c>
      <c r="Q85" s="79"/>
    </row>
    <row r="86" spans="1:17" ht="15" customHeight="1" x14ac:dyDescent="0.25">
      <c r="A86" s="3"/>
      <c r="Q86" s="79"/>
    </row>
    <row r="87" spans="1:17" s="3" customFormat="1" ht="15" customHeight="1" x14ac:dyDescent="0.25">
      <c r="P87" s="66"/>
      <c r="Q87" s="79"/>
    </row>
    <row r="88" spans="1:17" s="3" customFormat="1" ht="15" customHeight="1" x14ac:dyDescent="0.25">
      <c r="A88" s="132"/>
      <c r="Q88" s="79"/>
    </row>
    <row r="89" spans="1:17" s="3" customFormat="1" ht="15" customHeight="1" x14ac:dyDescent="0.25">
      <c r="A89" s="132"/>
      <c r="Q89" s="79"/>
    </row>
    <row r="90" spans="1:17" s="3" customFormat="1" ht="15" customHeight="1" x14ac:dyDescent="0.25">
      <c r="A90" s="132"/>
      <c r="Q90" s="79"/>
    </row>
    <row r="91" spans="1:17" s="3" customFormat="1" ht="15" customHeight="1" x14ac:dyDescent="0.25">
      <c r="P91" s="64"/>
    </row>
    <row r="92" spans="1:17" ht="15" customHeight="1" x14ac:dyDescent="0.25">
      <c r="P92" s="12"/>
      <c r="Q92" s="79"/>
    </row>
    <row r="93" spans="1:17" ht="15" customHeight="1" x14ac:dyDescent="0.25">
      <c r="P93" s="12"/>
      <c r="Q93" s="79"/>
    </row>
    <row r="94" spans="1:17" ht="15" customHeight="1" x14ac:dyDescent="0.25">
      <c r="P94" s="12"/>
      <c r="Q94" s="79"/>
    </row>
    <row r="95" spans="1:17" ht="15" customHeight="1" x14ac:dyDescent="0.25">
      <c r="P95" s="12"/>
      <c r="Q95" s="79"/>
    </row>
    <row r="96" spans="1:17" ht="15" customHeight="1" x14ac:dyDescent="0.25">
      <c r="P96" s="12"/>
      <c r="Q96" s="79"/>
    </row>
    <row r="97" spans="16:17" ht="15" customHeight="1" x14ac:dyDescent="0.25">
      <c r="P97" s="12"/>
      <c r="Q97" s="79"/>
    </row>
    <row r="98" spans="16:17" ht="15" customHeight="1" x14ac:dyDescent="0.25">
      <c r="P98" s="12"/>
      <c r="Q98" s="79"/>
    </row>
    <row r="99" spans="16:17" ht="15" customHeight="1" x14ac:dyDescent="0.25">
      <c r="P99" s="12"/>
      <c r="Q99" s="79"/>
    </row>
    <row r="100" spans="16:17" ht="15" customHeight="1" x14ac:dyDescent="0.25">
      <c r="P100" s="12"/>
      <c r="Q100" s="79"/>
    </row>
    <row r="101" spans="16:17" ht="15" customHeight="1" x14ac:dyDescent="0.25">
      <c r="P101" s="12"/>
      <c r="Q101" s="79"/>
    </row>
    <row r="102" spans="16:17" ht="15" customHeight="1" x14ac:dyDescent="0.25">
      <c r="P102" s="12"/>
      <c r="Q102" s="79"/>
    </row>
    <row r="103" spans="16:17" ht="15" customHeight="1" x14ac:dyDescent="0.25">
      <c r="P103" s="12"/>
      <c r="Q103" s="79"/>
    </row>
    <row r="104" spans="16:17" ht="15" customHeight="1" x14ac:dyDescent="0.25">
      <c r="P104" s="12"/>
      <c r="Q104" s="79"/>
    </row>
    <row r="105" spans="16:17" ht="15" customHeight="1" x14ac:dyDescent="0.25">
      <c r="P105" s="12"/>
      <c r="Q105" s="79"/>
    </row>
    <row r="106" spans="16:17" ht="15" customHeight="1" x14ac:dyDescent="0.25">
      <c r="P106" s="12"/>
      <c r="Q106" s="79"/>
    </row>
    <row r="107" spans="16:17" ht="15" customHeight="1" x14ac:dyDescent="0.25">
      <c r="P107" s="12"/>
      <c r="Q107" s="79"/>
    </row>
    <row r="108" spans="16:17" ht="15" customHeight="1" x14ac:dyDescent="0.25">
      <c r="P108" s="12"/>
      <c r="Q108" s="79"/>
    </row>
    <row r="109" spans="16:17" ht="15" customHeight="1" x14ac:dyDescent="0.25">
      <c r="P109" s="12"/>
      <c r="Q109" s="79"/>
    </row>
    <row r="110" spans="16:17" ht="15" customHeight="1" x14ac:dyDescent="0.25">
      <c r="P110" s="12"/>
      <c r="Q110" s="79"/>
    </row>
    <row r="111" spans="16:17" ht="15" customHeight="1" x14ac:dyDescent="0.25">
      <c r="P111" s="12"/>
      <c r="Q111" s="79"/>
    </row>
    <row r="112" spans="16:17" ht="15" customHeight="1" x14ac:dyDescent="0.25">
      <c r="P112" s="12"/>
      <c r="Q112" s="79"/>
    </row>
    <row r="113" spans="16:17" ht="15" customHeight="1" x14ac:dyDescent="0.25">
      <c r="P113" s="12"/>
      <c r="Q113" s="79"/>
    </row>
    <row r="114" spans="16:17" ht="15" customHeight="1" x14ac:dyDescent="0.25">
      <c r="P114" s="12"/>
      <c r="Q114" s="79"/>
    </row>
    <row r="115" spans="16:17" ht="15" customHeight="1" x14ac:dyDescent="0.25">
      <c r="P115" s="12"/>
      <c r="Q115" s="79"/>
    </row>
    <row r="116" spans="16:17" ht="15" customHeight="1" x14ac:dyDescent="0.25">
      <c r="P116" s="12"/>
      <c r="Q116" s="79"/>
    </row>
    <row r="117" spans="16:17" ht="15" customHeight="1" x14ac:dyDescent="0.25">
      <c r="P117" s="12"/>
      <c r="Q117" s="79"/>
    </row>
    <row r="118" spans="16:17" ht="15" customHeight="1" x14ac:dyDescent="0.25">
      <c r="P118" s="12"/>
      <c r="Q118" s="79"/>
    </row>
    <row r="119" spans="16:17" ht="15" customHeight="1" x14ac:dyDescent="0.25">
      <c r="P119" s="12"/>
      <c r="Q119" s="79"/>
    </row>
    <row r="120" spans="16:17" ht="15" customHeight="1" x14ac:dyDescent="0.25">
      <c r="P120" s="12"/>
      <c r="Q120" s="79"/>
    </row>
    <row r="121" spans="16:17" ht="15" customHeight="1" x14ac:dyDescent="0.25">
      <c r="P121" s="12"/>
      <c r="Q121" s="79"/>
    </row>
    <row r="122" spans="16:17" ht="15" customHeight="1" x14ac:dyDescent="0.25">
      <c r="P122" s="12"/>
      <c r="Q122" s="79"/>
    </row>
    <row r="123" spans="16:17" ht="15" customHeight="1" x14ac:dyDescent="0.25">
      <c r="P123" s="12"/>
      <c r="Q123" s="79"/>
    </row>
    <row r="124" spans="16:17" ht="15" customHeight="1" x14ac:dyDescent="0.25">
      <c r="P124" s="12"/>
      <c r="Q124" s="79"/>
    </row>
    <row r="125" spans="16:17" ht="15" customHeight="1" x14ac:dyDescent="0.25">
      <c r="P125" s="12"/>
      <c r="Q125" s="79"/>
    </row>
    <row r="126" spans="16:17" ht="15" customHeight="1" x14ac:dyDescent="0.25">
      <c r="P126" s="12"/>
      <c r="Q126" s="79"/>
    </row>
    <row r="127" spans="16:17" ht="15" customHeight="1" x14ac:dyDescent="0.25">
      <c r="P127" s="12"/>
      <c r="Q127" s="79"/>
    </row>
    <row r="128" spans="16:17" x14ac:dyDescent="0.25">
      <c r="P128" s="12"/>
      <c r="Q128" s="79"/>
    </row>
    <row r="129" spans="4:17" x14ac:dyDescent="0.25">
      <c r="P129" s="12"/>
      <c r="Q129" s="79"/>
    </row>
    <row r="130" spans="4:17" x14ac:dyDescent="0.25">
      <c r="P130" s="12"/>
      <c r="Q130" s="79"/>
    </row>
    <row r="131" spans="4:17" x14ac:dyDescent="0.25">
      <c r="P131" s="12"/>
      <c r="Q131" s="79"/>
    </row>
    <row r="132" spans="4:17" x14ac:dyDescent="0.25">
      <c r="P132" s="12"/>
      <c r="Q132" s="79"/>
    </row>
    <row r="133" spans="4:17" x14ac:dyDescent="0.25">
      <c r="P133" s="12"/>
      <c r="Q133" s="79"/>
    </row>
    <row r="134" spans="4:17" x14ac:dyDescent="0.25">
      <c r="P134" s="12"/>
      <c r="Q134" s="79"/>
    </row>
    <row r="135" spans="4:17" x14ac:dyDescent="0.25">
      <c r="P135" s="12"/>
      <c r="Q135" s="79"/>
    </row>
    <row r="136" spans="4:17" x14ac:dyDescent="0.25">
      <c r="P136" s="12"/>
      <c r="Q136" s="79"/>
    </row>
    <row r="137" spans="4:17" x14ac:dyDescent="0.25">
      <c r="P137" s="12"/>
      <c r="Q137" s="79"/>
    </row>
    <row r="138" spans="4:17" x14ac:dyDescent="0.25">
      <c r="P138" s="12"/>
      <c r="Q138" s="79"/>
    </row>
    <row r="139" spans="4:17" x14ac:dyDescent="0.25">
      <c r="D139" s="12">
        <v>0.16149444570286969</v>
      </c>
      <c r="E139" s="12">
        <v>0.13172556942748759</v>
      </c>
      <c r="F139" s="12">
        <v>3.8610216588287477E-2</v>
      </c>
      <c r="G139" s="12">
        <v>6.5888675479037526E-2</v>
      </c>
      <c r="H139" s="12">
        <v>2.711956379553946E-2</v>
      </c>
      <c r="I139" s="12">
        <v>2.4233103041536874E-2</v>
      </c>
      <c r="J139" s="12">
        <v>7.4705862301361503E-2</v>
      </c>
      <c r="K139" s="12">
        <v>0.24347208014411539</v>
      </c>
      <c r="L139" s="12">
        <v>0.13021535563788203</v>
      </c>
      <c r="M139" s="12">
        <v>0.11210103787831031</v>
      </c>
      <c r="N139" s="12">
        <v>0.39019619549800977</v>
      </c>
      <c r="O139" s="12">
        <v>0.2803053971639069</v>
      </c>
      <c r="P139" s="12">
        <v>0.14944219149494151</v>
      </c>
      <c r="Q139" s="79"/>
    </row>
    <row r="140" spans="4:17" x14ac:dyDescent="0.25">
      <c r="D140" s="12">
        <v>100</v>
      </c>
      <c r="E140" s="12">
        <v>100</v>
      </c>
      <c r="F140" s="12">
        <v>100</v>
      </c>
      <c r="G140" s="12">
        <v>100</v>
      </c>
      <c r="H140" s="12">
        <v>100</v>
      </c>
      <c r="I140" s="12">
        <v>100</v>
      </c>
      <c r="J140" s="12">
        <v>100</v>
      </c>
      <c r="K140" s="12">
        <v>100</v>
      </c>
      <c r="L140" s="12">
        <v>100</v>
      </c>
      <c r="M140" s="12">
        <v>100</v>
      </c>
      <c r="N140" s="12">
        <v>100</v>
      </c>
      <c r="O140" s="12">
        <v>100</v>
      </c>
      <c r="P140" s="12">
        <v>100</v>
      </c>
      <c r="Q140" s="79"/>
    </row>
    <row r="141" spans="4:17" x14ac:dyDescent="0.25">
      <c r="D141" s="12">
        <v>0.184592869218625</v>
      </c>
      <c r="E141" s="12">
        <v>0.19540208649270288</v>
      </c>
      <c r="F141" s="12">
        <v>6.5225186947033456E-2</v>
      </c>
      <c r="G141" s="12">
        <v>0.11364895175858836</v>
      </c>
      <c r="H141" s="12">
        <v>3.2919722194527837E-2</v>
      </c>
      <c r="I141" s="12">
        <v>2.7891051877133095E-2</v>
      </c>
      <c r="J141" s="12">
        <v>0.20518266617429465</v>
      </c>
      <c r="K141" s="12">
        <v>0.52859811214290808</v>
      </c>
      <c r="L141" s="12">
        <v>0.22540428728139303</v>
      </c>
      <c r="M141" s="12">
        <v>0.16822839790986382</v>
      </c>
      <c r="N141" s="12">
        <v>0.82156237064846416</v>
      </c>
      <c r="O141" s="12">
        <v>0.57003338921134594</v>
      </c>
      <c r="P141" s="12">
        <v>0.82156237064846416</v>
      </c>
      <c r="Q141" s="79"/>
    </row>
    <row r="142" spans="4:17" x14ac:dyDescent="0.25">
      <c r="D142" s="12">
        <v>0.14317057615417844</v>
      </c>
      <c r="E142" s="12">
        <v>3.5501426296898946E-2</v>
      </c>
      <c r="F142" s="12">
        <v>1.1995246229541501E-2</v>
      </c>
      <c r="G142" s="12">
        <v>2.6045154999413365E-2</v>
      </c>
      <c r="H142" s="12">
        <v>2.0774713126323133E-2</v>
      </c>
      <c r="I142" s="12">
        <v>1.7335670993319084E-2</v>
      </c>
      <c r="J142" s="12">
        <v>2.0234120096220061E-2</v>
      </c>
      <c r="K142" s="12">
        <v>0.10482865726825226</v>
      </c>
      <c r="L142" s="12">
        <v>5.747388777376148E-2</v>
      </c>
      <c r="M142" s="12">
        <v>4.6048077681350129E-2</v>
      </c>
      <c r="N142" s="12">
        <v>0.11400790523630622</v>
      </c>
      <c r="O142" s="12">
        <v>9.1876399495887148E-2</v>
      </c>
      <c r="P142" s="12">
        <v>1.1995246229541501E-2</v>
      </c>
      <c r="Q142" s="79"/>
    </row>
    <row r="143" spans="4:17" x14ac:dyDescent="0.25">
      <c r="D143" s="12">
        <v>1.8373438758912932</v>
      </c>
      <c r="E143" s="12">
        <v>0.90469903062191892</v>
      </c>
      <c r="F143" s="12">
        <v>1.0861182561114604</v>
      </c>
      <c r="G143" s="12">
        <v>1.8417234278280279</v>
      </c>
      <c r="H143" s="12">
        <v>3.7076160591664742</v>
      </c>
      <c r="I143" s="12">
        <v>2.7944998194413562</v>
      </c>
      <c r="J143" s="12">
        <v>1.2147903915969018</v>
      </c>
      <c r="K143" s="12">
        <v>2.3101409724039965</v>
      </c>
      <c r="L143" s="12">
        <v>1.0707658207448236</v>
      </c>
      <c r="M143" s="12">
        <v>1.0086375961554686</v>
      </c>
      <c r="N143" s="12">
        <v>0.35352457820865196</v>
      </c>
      <c r="O143" s="12">
        <v>0.17595437402439348</v>
      </c>
      <c r="P143" s="12">
        <v>0.17595437402439348</v>
      </c>
      <c r="Q143" s="79"/>
    </row>
    <row r="144" spans="4:17" x14ac:dyDescent="0.25">
      <c r="P144" s="12"/>
      <c r="Q144" s="79"/>
    </row>
    <row r="145" spans="4:17" x14ac:dyDescent="0.25">
      <c r="P145" s="12"/>
      <c r="Q145" s="79"/>
    </row>
    <row r="146" spans="4:17" x14ac:dyDescent="0.25">
      <c r="P146" s="12"/>
      <c r="Q146" s="79"/>
    </row>
    <row r="147" spans="4:17" x14ac:dyDescent="0.25">
      <c r="P147" s="12"/>
      <c r="Q147" s="79"/>
    </row>
    <row r="148" spans="4:17" x14ac:dyDescent="0.25">
      <c r="P148" s="12"/>
      <c r="Q148" s="79"/>
    </row>
    <row r="149" spans="4:17" x14ac:dyDescent="0.25">
      <c r="P149" s="12"/>
      <c r="Q149" s="79"/>
    </row>
    <row r="150" spans="4:17" x14ac:dyDescent="0.25">
      <c r="P150" s="12"/>
      <c r="Q150" s="79"/>
    </row>
    <row r="151" spans="4:17" x14ac:dyDescent="0.25">
      <c r="P151" s="12"/>
      <c r="Q151" s="79"/>
    </row>
    <row r="152" spans="4:17" x14ac:dyDescent="0.25">
      <c r="P152" s="12"/>
      <c r="Q152" s="79"/>
    </row>
    <row r="153" spans="4:17" x14ac:dyDescent="0.25">
      <c r="P153" s="12"/>
      <c r="Q153" s="79"/>
    </row>
    <row r="154" spans="4:17" x14ac:dyDescent="0.25">
      <c r="P154" s="12"/>
      <c r="Q154" s="79"/>
    </row>
    <row r="155" spans="4:17" x14ac:dyDescent="0.25">
      <c r="P155" s="12"/>
      <c r="Q155" s="79"/>
    </row>
    <row r="156" spans="4:17" x14ac:dyDescent="0.25">
      <c r="P156" s="12"/>
      <c r="Q156" s="79"/>
    </row>
    <row r="157" spans="4:17" x14ac:dyDescent="0.25">
      <c r="P157" s="12"/>
      <c r="Q157" s="79"/>
    </row>
    <row r="158" spans="4:17" x14ac:dyDescent="0.25">
      <c r="P158" s="12"/>
      <c r="Q158" s="79"/>
    </row>
    <row r="159" spans="4:17" x14ac:dyDescent="0.25">
      <c r="D159" s="12">
        <v>9.0268059832238201</v>
      </c>
      <c r="E159" s="12">
        <v>5.4773091815255501</v>
      </c>
      <c r="F159" s="12">
        <v>3.1759615334404563</v>
      </c>
      <c r="G159" s="12">
        <v>1.4944587910240863</v>
      </c>
      <c r="H159" s="12">
        <v>1.0120850611514283</v>
      </c>
      <c r="I159" s="12">
        <v>1.0943265478684518</v>
      </c>
      <c r="J159" s="12">
        <v>0.85278904727857796</v>
      </c>
      <c r="K159" s="12">
        <v>0.46281870564152439</v>
      </c>
      <c r="L159" s="12">
        <v>0.30020299391908684</v>
      </c>
      <c r="M159" s="12">
        <v>0.28569095637788749</v>
      </c>
      <c r="N159" s="12">
        <v>5.4036526858506333</v>
      </c>
      <c r="O159" s="12">
        <v>4.2014676664256783</v>
      </c>
      <c r="P159" s="12">
        <v>2.8339074827452064</v>
      </c>
      <c r="Q159" s="79"/>
    </row>
    <row r="160" spans="4:17" x14ac:dyDescent="0.25">
      <c r="D160" s="12">
        <v>100</v>
      </c>
      <c r="E160" s="12">
        <v>100</v>
      </c>
      <c r="F160" s="12">
        <v>100</v>
      </c>
      <c r="G160" s="12">
        <v>100</v>
      </c>
      <c r="H160" s="12">
        <v>100</v>
      </c>
      <c r="I160" s="12">
        <v>100</v>
      </c>
      <c r="J160" s="12">
        <v>100</v>
      </c>
      <c r="K160" s="12">
        <v>100</v>
      </c>
      <c r="L160" s="12">
        <v>100</v>
      </c>
      <c r="M160" s="12">
        <v>100</v>
      </c>
      <c r="N160" s="12">
        <v>100</v>
      </c>
      <c r="O160" s="12">
        <v>100</v>
      </c>
      <c r="P160" s="12">
        <v>100</v>
      </c>
      <c r="Q160" s="79"/>
    </row>
    <row r="161" spans="4:17" x14ac:dyDescent="0.25">
      <c r="D161" s="12">
        <v>18.999596549286196</v>
      </c>
      <c r="E161" s="12">
        <v>8.1027375804918833</v>
      </c>
      <c r="F161" s="12">
        <v>3.6113676680824689</v>
      </c>
      <c r="G161" s="12">
        <v>2.812951962958842</v>
      </c>
      <c r="H161" s="12">
        <v>1.637798522519047</v>
      </c>
      <c r="I161" s="12">
        <v>1.4223684436419499</v>
      </c>
      <c r="J161" s="12">
        <v>1.3216908362790387</v>
      </c>
      <c r="K161" s="12">
        <v>0.62626945466958539</v>
      </c>
      <c r="L161" s="12">
        <v>0.34264555106914818</v>
      </c>
      <c r="M161" s="12">
        <v>0.43278752582876612</v>
      </c>
      <c r="N161" s="12">
        <v>12.730858517821479</v>
      </c>
      <c r="O161" s="12">
        <v>9.1761539545920421</v>
      </c>
      <c r="P161" s="12">
        <v>18.999596549286196</v>
      </c>
      <c r="Q161" s="79"/>
    </row>
    <row r="162" spans="4:17" x14ac:dyDescent="0.25">
      <c r="D162" s="12">
        <v>3.2435200490154137</v>
      </c>
      <c r="E162" s="12">
        <v>2.992958524135938</v>
      </c>
      <c r="F162" s="12">
        <v>2.7405553987984437</v>
      </c>
      <c r="G162" s="12">
        <v>0.60598052378394773</v>
      </c>
      <c r="H162" s="12">
        <v>0.60503238259333292</v>
      </c>
      <c r="I162" s="12">
        <v>0.89176327110770937</v>
      </c>
      <c r="J162" s="12">
        <v>0.44075394506794568</v>
      </c>
      <c r="K162" s="12">
        <v>0.29378593048263146</v>
      </c>
      <c r="L162" s="12">
        <v>0.25745931514388454</v>
      </c>
      <c r="M162" s="12">
        <v>0.18564878359692347</v>
      </c>
      <c r="N162" s="12">
        <v>0.30364222867287916</v>
      </c>
      <c r="O162" s="12">
        <v>2.4425197622261767</v>
      </c>
      <c r="P162" s="12">
        <v>0.18564878359692347</v>
      </c>
      <c r="Q162" s="79"/>
    </row>
    <row r="163" spans="4:17" x14ac:dyDescent="0.25">
      <c r="P163" s="12"/>
      <c r="Q163" s="79"/>
    </row>
    <row r="164" spans="4:17" x14ac:dyDescent="0.25">
      <c r="P164" s="12"/>
      <c r="Q164" s="79"/>
    </row>
    <row r="165" spans="4:17" x14ac:dyDescent="0.25">
      <c r="P165" s="12"/>
      <c r="Q165" s="79"/>
    </row>
    <row r="166" spans="4:17" x14ac:dyDescent="0.25">
      <c r="P166" s="12"/>
      <c r="Q166" s="79"/>
    </row>
    <row r="167" spans="4:17" x14ac:dyDescent="0.25">
      <c r="P167" s="12"/>
      <c r="Q167" s="79"/>
    </row>
    <row r="168" spans="4:17" x14ac:dyDescent="0.25">
      <c r="P168" s="12"/>
      <c r="Q168" s="79"/>
    </row>
    <row r="169" spans="4:17" x14ac:dyDescent="0.25">
      <c r="P169" s="12"/>
      <c r="Q169" s="79"/>
    </row>
    <row r="170" spans="4:17" x14ac:dyDescent="0.25">
      <c r="P170" s="12"/>
      <c r="Q170" s="79"/>
    </row>
    <row r="171" spans="4:17" x14ac:dyDescent="0.25">
      <c r="P171" s="12"/>
      <c r="Q171" s="79"/>
    </row>
    <row r="172" spans="4:17" x14ac:dyDescent="0.25">
      <c r="P172" s="12"/>
      <c r="Q172" s="79"/>
    </row>
    <row r="173" spans="4:17" x14ac:dyDescent="0.25">
      <c r="P173" s="12"/>
      <c r="Q173" s="79"/>
    </row>
    <row r="174" spans="4:17" x14ac:dyDescent="0.25">
      <c r="P174" s="12"/>
      <c r="Q174" s="79"/>
    </row>
    <row r="175" spans="4:17" x14ac:dyDescent="0.25">
      <c r="P175" s="12"/>
    </row>
    <row r="176" spans="4:17" x14ac:dyDescent="0.25">
      <c r="P176" s="12"/>
    </row>
    <row r="177" spans="16:16" x14ac:dyDescent="0.25">
      <c r="P177" s="12"/>
    </row>
    <row r="178" spans="16:16" x14ac:dyDescent="0.25">
      <c r="P178" s="12"/>
    </row>
    <row r="179" spans="16:16" x14ac:dyDescent="0.25">
      <c r="P179" s="12"/>
    </row>
    <row r="180" spans="16:16" x14ac:dyDescent="0.25">
      <c r="P180" s="12"/>
    </row>
    <row r="181" spans="16:16" x14ac:dyDescent="0.25">
      <c r="P181" s="12"/>
    </row>
    <row r="182" spans="16:16" x14ac:dyDescent="0.25">
      <c r="P182" s="12"/>
    </row>
    <row r="183" spans="16:16" x14ac:dyDescent="0.25">
      <c r="P183" s="12"/>
    </row>
    <row r="184" spans="16:16" x14ac:dyDescent="0.25">
      <c r="P184" s="12"/>
    </row>
    <row r="185" spans="16:16" x14ac:dyDescent="0.25">
      <c r="P185" s="12"/>
    </row>
    <row r="186" spans="16:16" x14ac:dyDescent="0.25">
      <c r="P186" s="12"/>
    </row>
    <row r="187" spans="16:16" x14ac:dyDescent="0.25">
      <c r="P187" s="12"/>
    </row>
    <row r="188" spans="16:16" x14ac:dyDescent="0.25">
      <c r="P188" s="12"/>
    </row>
    <row r="189" spans="16:16" x14ac:dyDescent="0.25">
      <c r="P189" s="12"/>
    </row>
    <row r="190" spans="16:16" x14ac:dyDescent="0.25">
      <c r="P190" s="12"/>
    </row>
    <row r="191" spans="16:16" x14ac:dyDescent="0.25">
      <c r="P191" s="12"/>
    </row>
    <row r="192" spans="16:16" x14ac:dyDescent="0.25">
      <c r="P192" s="12"/>
    </row>
    <row r="193" spans="16:16" x14ac:dyDescent="0.25">
      <c r="P193" s="12"/>
    </row>
    <row r="194" spans="16:16" x14ac:dyDescent="0.25">
      <c r="P194" s="12"/>
    </row>
    <row r="195" spans="16:16" x14ac:dyDescent="0.25">
      <c r="P195" s="12"/>
    </row>
    <row r="196" spans="16:16" x14ac:dyDescent="0.25">
      <c r="P196" s="12"/>
    </row>
    <row r="197" spans="16:16" x14ac:dyDescent="0.25">
      <c r="P197" s="12"/>
    </row>
    <row r="198" spans="16:16" x14ac:dyDescent="0.25">
      <c r="P198" s="12"/>
    </row>
    <row r="199" spans="16:16" x14ac:dyDescent="0.25">
      <c r="P199" s="12"/>
    </row>
    <row r="200" spans="16:16" x14ac:dyDescent="0.25">
      <c r="P200" s="12"/>
    </row>
    <row r="201" spans="16:16" x14ac:dyDescent="0.25">
      <c r="P201" s="12"/>
    </row>
  </sheetData>
  <mergeCells count="3">
    <mergeCell ref="A3:C3"/>
    <mergeCell ref="P3:P4"/>
    <mergeCell ref="D3:O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74"/>
  <sheetViews>
    <sheetView view="pageBreakPreview" zoomScale="70" zoomScaleNormal="85" zoomScaleSheetLayoutView="70" workbookViewId="0">
      <pane xSplit="3" ySplit="4" topLeftCell="D5" activePane="bottomRight" state="frozen"/>
      <selection activeCell="K151" sqref="K151"/>
      <selection pane="topRight" activeCell="K151" sqref="K151"/>
      <selection pane="bottomLeft" activeCell="K151" sqref="K151"/>
      <selection pane="bottomRight" activeCell="B42" sqref="B42"/>
    </sheetView>
  </sheetViews>
  <sheetFormatPr defaultColWidth="8" defaultRowHeight="13.8" x14ac:dyDescent="0.25"/>
  <cols>
    <col min="1" max="1" width="10.109375" style="12" customWidth="1"/>
    <col min="2" max="2" width="19.6640625" style="12" customWidth="1"/>
    <col min="3" max="3" width="7" style="12" bestFit="1" customWidth="1"/>
    <col min="4" max="15" width="6.6640625" style="12" customWidth="1"/>
    <col min="16" max="16" width="8" style="71" customWidth="1"/>
    <col min="17" max="16384" width="8" style="12"/>
  </cols>
  <sheetData>
    <row r="1" spans="1:17" ht="18" x14ac:dyDescent="0.4">
      <c r="A1" s="96" t="s">
        <v>31</v>
      </c>
      <c r="B1" s="3"/>
    </row>
    <row r="2" spans="1:17" ht="15" customHeight="1" x14ac:dyDescent="0.25"/>
    <row r="3" spans="1:17" ht="15" customHeight="1" x14ac:dyDescent="0.25">
      <c r="A3" s="868" t="s">
        <v>91</v>
      </c>
      <c r="B3" s="869"/>
      <c r="C3" s="870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5" t="s">
        <v>94</v>
      </c>
    </row>
    <row r="4" spans="1:17" ht="15" customHeight="1" x14ac:dyDescent="0.25">
      <c r="A4" s="98" t="s">
        <v>28</v>
      </c>
      <c r="B4" s="99" t="s">
        <v>29</v>
      </c>
      <c r="C4" s="72"/>
      <c r="D4" s="47" t="s">
        <v>30</v>
      </c>
      <c r="E4" s="48" t="s">
        <v>0</v>
      </c>
      <c r="F4" s="48" t="s">
        <v>1</v>
      </c>
      <c r="G4" s="48" t="s">
        <v>2</v>
      </c>
      <c r="H4" s="48" t="s">
        <v>3</v>
      </c>
      <c r="I4" s="48" t="s">
        <v>4</v>
      </c>
      <c r="J4" s="48" t="s">
        <v>5</v>
      </c>
      <c r="K4" s="48" t="s">
        <v>6</v>
      </c>
      <c r="L4" s="48" t="s">
        <v>7</v>
      </c>
      <c r="M4" s="48" t="s">
        <v>8</v>
      </c>
      <c r="N4" s="48" t="s">
        <v>9</v>
      </c>
      <c r="O4" s="51" t="s">
        <v>10</v>
      </c>
      <c r="P4" s="876"/>
    </row>
    <row r="5" spans="1:17" ht="15" customHeight="1" x14ac:dyDescent="0.25">
      <c r="A5" s="219" t="s">
        <v>110</v>
      </c>
      <c r="B5" s="115" t="s">
        <v>140</v>
      </c>
      <c r="C5" s="76" t="s">
        <v>15</v>
      </c>
      <c r="D5" s="175">
        <v>20.035483870967742</v>
      </c>
      <c r="E5" s="176">
        <v>14.706896551724139</v>
      </c>
      <c r="F5" s="176">
        <v>21.36451612903226</v>
      </c>
      <c r="G5" s="176">
        <v>17.829999999999998</v>
      </c>
      <c r="H5" s="176">
        <v>13.093548387096771</v>
      </c>
      <c r="I5" s="176">
        <v>8.7866666666666671</v>
      </c>
      <c r="J5" s="176">
        <v>12.20967741935484</v>
      </c>
      <c r="K5" s="176">
        <v>16.176666666666669</v>
      </c>
      <c r="L5" s="176">
        <v>12.949999999999998</v>
      </c>
      <c r="M5" s="176">
        <v>12.889999999999997</v>
      </c>
      <c r="N5" s="176">
        <v>19.430000000000003</v>
      </c>
      <c r="O5" s="177">
        <v>22.877419354838715</v>
      </c>
      <c r="P5" s="177">
        <v>16.058791208791213</v>
      </c>
      <c r="Q5" s="581"/>
    </row>
    <row r="6" spans="1:17" ht="15" customHeight="1" x14ac:dyDescent="0.25">
      <c r="A6" s="236"/>
      <c r="B6" s="121"/>
      <c r="C6" s="56" t="s">
        <v>14</v>
      </c>
      <c r="D6" s="134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96.774193548387103</v>
      </c>
      <c r="L6" s="15">
        <v>100</v>
      </c>
      <c r="M6" s="15">
        <v>96.774193548387103</v>
      </c>
      <c r="N6" s="15">
        <v>100</v>
      </c>
      <c r="O6" s="16">
        <v>100</v>
      </c>
      <c r="P6" s="16">
        <v>99.726027397260282</v>
      </c>
    </row>
    <row r="7" spans="1:17" ht="15" customHeight="1" x14ac:dyDescent="0.25">
      <c r="A7" s="236"/>
      <c r="B7" s="121"/>
      <c r="C7" s="56" t="s">
        <v>112</v>
      </c>
      <c r="D7" s="170">
        <v>32.799999999999997</v>
      </c>
      <c r="E7" s="168">
        <v>25.5</v>
      </c>
      <c r="F7" s="168">
        <v>43.2</v>
      </c>
      <c r="G7" s="168">
        <v>28.1</v>
      </c>
      <c r="H7" s="168">
        <v>26</v>
      </c>
      <c r="I7" s="168">
        <v>17.7</v>
      </c>
      <c r="J7" s="168">
        <v>26.5</v>
      </c>
      <c r="K7" s="168">
        <v>29.1</v>
      </c>
      <c r="L7" s="168">
        <v>22.4</v>
      </c>
      <c r="M7" s="168">
        <v>18.2</v>
      </c>
      <c r="N7" s="168">
        <v>32.200000000000003</v>
      </c>
      <c r="O7" s="169">
        <v>39</v>
      </c>
      <c r="P7" s="29">
        <v>43.2</v>
      </c>
    </row>
    <row r="8" spans="1:17" ht="15" customHeight="1" x14ac:dyDescent="0.25">
      <c r="A8" s="236"/>
      <c r="B8" s="122"/>
      <c r="C8" s="57" t="s">
        <v>113</v>
      </c>
      <c r="D8" s="178">
        <v>10.4</v>
      </c>
      <c r="E8" s="179">
        <v>7.3</v>
      </c>
      <c r="F8" s="179">
        <v>8.8000000000000007</v>
      </c>
      <c r="G8" s="179">
        <v>8.3000000000000007</v>
      </c>
      <c r="H8" s="179">
        <v>4.7</v>
      </c>
      <c r="I8" s="179">
        <v>3.6</v>
      </c>
      <c r="J8" s="179">
        <v>4.7</v>
      </c>
      <c r="K8" s="179">
        <v>9.9</v>
      </c>
      <c r="L8" s="179">
        <v>3.6</v>
      </c>
      <c r="M8" s="179">
        <v>4.7</v>
      </c>
      <c r="N8" s="179">
        <v>9.4</v>
      </c>
      <c r="O8" s="180">
        <v>12.5</v>
      </c>
      <c r="P8" s="32">
        <v>3.6</v>
      </c>
      <c r="Q8" s="79"/>
    </row>
    <row r="9" spans="1:17" ht="15" customHeight="1" x14ac:dyDescent="0.25">
      <c r="A9" s="105"/>
      <c r="B9" s="78" t="s">
        <v>768</v>
      </c>
      <c r="C9" s="76" t="s">
        <v>15</v>
      </c>
      <c r="D9" s="175">
        <v>24.69655172413793</v>
      </c>
      <c r="E9" s="176">
        <v>16.55</v>
      </c>
      <c r="F9" s="176">
        <v>24.306451612903221</v>
      </c>
      <c r="G9" s="176">
        <v>19.18214285714286</v>
      </c>
      <c r="H9" s="176">
        <v>13.087096774193547</v>
      </c>
      <c r="I9" s="176">
        <v>11.03</v>
      </c>
      <c r="J9" s="176">
        <v>9.0451612903225822</v>
      </c>
      <c r="K9" s="176">
        <v>13.158064516129032</v>
      </c>
      <c r="L9" s="176">
        <v>13.62333333333333</v>
      </c>
      <c r="M9" s="176">
        <v>13.529032258064515</v>
      </c>
      <c r="N9" s="176">
        <v>19.779310344827586</v>
      </c>
      <c r="O9" s="177">
        <v>25.520000000000003</v>
      </c>
      <c r="P9" s="177">
        <v>16.88690807799443</v>
      </c>
      <c r="Q9" s="79"/>
    </row>
    <row r="10" spans="1:17" ht="15" customHeight="1" x14ac:dyDescent="0.25">
      <c r="A10" s="105"/>
      <c r="B10" s="121"/>
      <c r="C10" s="56" t="s">
        <v>14</v>
      </c>
      <c r="D10" s="134">
        <v>93.548387096774192</v>
      </c>
      <c r="E10" s="15">
        <v>96.551724137931032</v>
      </c>
      <c r="F10" s="15">
        <v>100</v>
      </c>
      <c r="G10" s="15">
        <v>93.333333333333329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96.666666666666671</v>
      </c>
      <c r="O10" s="16">
        <v>96.774193548387103</v>
      </c>
      <c r="P10" s="16">
        <v>98.356164383561634</v>
      </c>
      <c r="Q10" s="79"/>
    </row>
    <row r="11" spans="1:17" ht="15" customHeight="1" x14ac:dyDescent="0.25">
      <c r="A11" s="105"/>
      <c r="B11" s="121"/>
      <c r="C11" s="56" t="s">
        <v>112</v>
      </c>
      <c r="D11" s="170">
        <v>36.4</v>
      </c>
      <c r="E11" s="168">
        <v>28.1</v>
      </c>
      <c r="F11" s="168">
        <v>40</v>
      </c>
      <c r="G11" s="168">
        <v>32.200000000000003</v>
      </c>
      <c r="H11" s="168">
        <v>25.5</v>
      </c>
      <c r="I11" s="168">
        <v>16.600000000000001</v>
      </c>
      <c r="J11" s="168">
        <v>18.7</v>
      </c>
      <c r="K11" s="168">
        <v>19.8</v>
      </c>
      <c r="L11" s="168">
        <v>20.3</v>
      </c>
      <c r="M11" s="168">
        <v>23.9</v>
      </c>
      <c r="N11" s="168">
        <v>31.2</v>
      </c>
      <c r="O11" s="169">
        <v>40</v>
      </c>
      <c r="P11" s="29">
        <v>40</v>
      </c>
      <c r="Q11" s="79"/>
    </row>
    <row r="12" spans="1:17" ht="15" customHeight="1" x14ac:dyDescent="0.25">
      <c r="A12" s="109"/>
      <c r="B12" s="122"/>
      <c r="C12" s="57" t="s">
        <v>113</v>
      </c>
      <c r="D12" s="178">
        <v>6.8</v>
      </c>
      <c r="E12" s="179">
        <v>5.7</v>
      </c>
      <c r="F12" s="179">
        <v>11.4</v>
      </c>
      <c r="G12" s="179">
        <v>12</v>
      </c>
      <c r="H12" s="179">
        <v>6.2</v>
      </c>
      <c r="I12" s="179">
        <v>6.8</v>
      </c>
      <c r="J12" s="179">
        <v>3.1</v>
      </c>
      <c r="K12" s="179">
        <v>5.7</v>
      </c>
      <c r="L12" s="179">
        <v>9.9</v>
      </c>
      <c r="M12" s="179">
        <v>4.7</v>
      </c>
      <c r="N12" s="179">
        <v>11.4</v>
      </c>
      <c r="O12" s="180">
        <v>11.4</v>
      </c>
      <c r="P12" s="32">
        <v>3.1</v>
      </c>
      <c r="Q12" s="79"/>
    </row>
    <row r="13" spans="1:17" s="79" customFormat="1" ht="15" customHeight="1" x14ac:dyDescent="0.25">
      <c r="A13" s="142" t="s">
        <v>96</v>
      </c>
      <c r="B13" s="78" t="s">
        <v>234</v>
      </c>
      <c r="C13" s="73" t="s">
        <v>15</v>
      </c>
      <c r="D13" s="175">
        <v>29.305183733663377</v>
      </c>
      <c r="E13" s="176">
        <v>16.780657099839306</v>
      </c>
      <c r="F13" s="176">
        <v>29.026756342144257</v>
      </c>
      <c r="G13" s="176">
        <v>29.974476383560749</v>
      </c>
      <c r="H13" s="176">
        <v>31.707196959415622</v>
      </c>
      <c r="I13" s="176">
        <v>34.044574706073995</v>
      </c>
      <c r="J13" s="176">
        <v>27.105141457935417</v>
      </c>
      <c r="K13" s="176">
        <v>32.647290109755808</v>
      </c>
      <c r="L13" s="176">
        <v>24.436603898847839</v>
      </c>
      <c r="M13" s="176">
        <v>21.985838947676367</v>
      </c>
      <c r="N13" s="176">
        <v>26.356077517459692</v>
      </c>
      <c r="O13" s="177">
        <v>14.778308097905683</v>
      </c>
      <c r="P13" s="177">
        <v>26.512342104523174</v>
      </c>
    </row>
    <row r="14" spans="1:17" s="79" customFormat="1" ht="15" customHeight="1" x14ac:dyDescent="0.25">
      <c r="A14" s="105"/>
      <c r="B14" s="80"/>
      <c r="C14" s="56" t="s">
        <v>53</v>
      </c>
      <c r="D14" s="134">
        <v>100</v>
      </c>
      <c r="E14" s="15">
        <v>100</v>
      </c>
      <c r="F14" s="15">
        <v>100</v>
      </c>
      <c r="G14" s="15">
        <v>100</v>
      </c>
      <c r="H14" s="15">
        <v>100</v>
      </c>
      <c r="I14" s="15">
        <v>100</v>
      </c>
      <c r="J14" s="15">
        <v>100</v>
      </c>
      <c r="K14" s="15">
        <v>100</v>
      </c>
      <c r="L14" s="15">
        <v>100</v>
      </c>
      <c r="M14" s="15">
        <v>100</v>
      </c>
      <c r="N14" s="15">
        <v>100</v>
      </c>
      <c r="O14" s="16">
        <v>100</v>
      </c>
      <c r="P14" s="16">
        <v>100</v>
      </c>
    </row>
    <row r="15" spans="1:17" s="79" customFormat="1" ht="15" customHeight="1" x14ac:dyDescent="0.25">
      <c r="A15" s="105"/>
      <c r="B15" s="81"/>
      <c r="C15" s="56" t="s">
        <v>76</v>
      </c>
      <c r="D15" s="170">
        <v>29.305183733663377</v>
      </c>
      <c r="E15" s="168">
        <v>16.780657099839306</v>
      </c>
      <c r="F15" s="168">
        <v>29.026756342144257</v>
      </c>
      <c r="G15" s="168">
        <v>29.974476383560749</v>
      </c>
      <c r="H15" s="168">
        <v>31.707196959415622</v>
      </c>
      <c r="I15" s="168">
        <v>34.044574706073995</v>
      </c>
      <c r="J15" s="168">
        <v>27.105141457935417</v>
      </c>
      <c r="K15" s="168">
        <v>32.647290109755808</v>
      </c>
      <c r="L15" s="168">
        <v>24.436603898847839</v>
      </c>
      <c r="M15" s="168">
        <v>21.985838947676367</v>
      </c>
      <c r="N15" s="168">
        <v>26.356077517459692</v>
      </c>
      <c r="O15" s="169">
        <v>14.778308097905683</v>
      </c>
      <c r="P15" s="29">
        <v>34.044574706073995</v>
      </c>
    </row>
    <row r="16" spans="1:17" s="79" customFormat="1" ht="15" customHeight="1" x14ac:dyDescent="0.25">
      <c r="A16" s="105"/>
      <c r="B16" s="82"/>
      <c r="C16" s="57" t="s">
        <v>77</v>
      </c>
      <c r="D16" s="178">
        <v>29.305183733663377</v>
      </c>
      <c r="E16" s="179">
        <v>16.780657099839306</v>
      </c>
      <c r="F16" s="179">
        <v>29.026756342144257</v>
      </c>
      <c r="G16" s="179">
        <v>29.974476383560749</v>
      </c>
      <c r="H16" s="179">
        <v>31.707196959415622</v>
      </c>
      <c r="I16" s="179">
        <v>34.044574706073995</v>
      </c>
      <c r="J16" s="179">
        <v>27.105141457935417</v>
      </c>
      <c r="K16" s="179">
        <v>32.647290109755808</v>
      </c>
      <c r="L16" s="179">
        <v>24.436603898847839</v>
      </c>
      <c r="M16" s="179">
        <v>21.985838947676367</v>
      </c>
      <c r="N16" s="179">
        <v>26.356077517459692</v>
      </c>
      <c r="O16" s="180">
        <v>14.778308097905683</v>
      </c>
      <c r="P16" s="32">
        <v>14.778308097905683</v>
      </c>
    </row>
    <row r="17" spans="1:17" s="3" customFormat="1" ht="15" customHeight="1" x14ac:dyDescent="0.25">
      <c r="A17" s="105"/>
      <c r="B17" s="81" t="s">
        <v>136</v>
      </c>
      <c r="C17" s="73" t="s">
        <v>15</v>
      </c>
      <c r="D17" s="175">
        <v>1.2</v>
      </c>
      <c r="E17" s="176">
        <v>1.5891434602249368</v>
      </c>
      <c r="F17" s="176">
        <v>1.2155206830234546</v>
      </c>
      <c r="G17" s="176">
        <v>1.2053755558431354</v>
      </c>
      <c r="H17" s="176">
        <v>1.5779922264204751</v>
      </c>
      <c r="I17" s="176">
        <v>0.72380289939358478</v>
      </c>
      <c r="J17" s="176">
        <v>1.6282932894873889</v>
      </c>
      <c r="K17" s="176">
        <v>0.30292270538365723</v>
      </c>
      <c r="L17" s="176">
        <v>0.90601198551133133</v>
      </c>
      <c r="M17" s="176">
        <v>0.69539325748551861</v>
      </c>
      <c r="N17" s="176" t="s">
        <v>258</v>
      </c>
      <c r="O17" s="177">
        <v>0.57800375831896222</v>
      </c>
      <c r="P17" s="177">
        <v>0.97495569849426722</v>
      </c>
      <c r="Q17" s="79"/>
    </row>
    <row r="18" spans="1:17" s="3" customFormat="1" ht="15" customHeight="1" x14ac:dyDescent="0.25">
      <c r="A18" s="105"/>
      <c r="B18" s="83"/>
      <c r="C18" s="56" t="s">
        <v>14</v>
      </c>
      <c r="D18" s="134">
        <v>100</v>
      </c>
      <c r="E18" s="15">
        <v>100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6">
        <v>100</v>
      </c>
      <c r="P18" s="16">
        <v>100</v>
      </c>
      <c r="Q18" s="79"/>
    </row>
    <row r="19" spans="1:17" s="3" customFormat="1" ht="15" customHeight="1" x14ac:dyDescent="0.25">
      <c r="A19" s="105"/>
      <c r="B19" s="81"/>
      <c r="C19" s="56" t="s">
        <v>181</v>
      </c>
      <c r="D19" s="170">
        <v>1.2</v>
      </c>
      <c r="E19" s="168">
        <v>1.5891434602249368</v>
      </c>
      <c r="F19" s="168">
        <v>1.2155206830234546</v>
      </c>
      <c r="G19" s="168">
        <v>1.2053755558431354</v>
      </c>
      <c r="H19" s="168">
        <v>1.5779922264204751</v>
      </c>
      <c r="I19" s="168">
        <v>0.72380289939358478</v>
      </c>
      <c r="J19" s="168">
        <v>1.6282932894873889</v>
      </c>
      <c r="K19" s="168">
        <v>0.30292270538365723</v>
      </c>
      <c r="L19" s="168">
        <v>0.90601198551133133</v>
      </c>
      <c r="M19" s="168">
        <v>0.69539325748551861</v>
      </c>
      <c r="N19" s="168" t="s">
        <v>258</v>
      </c>
      <c r="O19" s="169">
        <v>0.57800375831896222</v>
      </c>
      <c r="P19" s="29">
        <v>1.6282932894873889</v>
      </c>
      <c r="Q19" s="79"/>
    </row>
    <row r="20" spans="1:17" s="3" customFormat="1" ht="15" customHeight="1" x14ac:dyDescent="0.25">
      <c r="A20" s="105"/>
      <c r="B20" s="82"/>
      <c r="C20" s="57" t="s">
        <v>182</v>
      </c>
      <c r="D20" s="178">
        <v>1.2</v>
      </c>
      <c r="E20" s="179">
        <v>1.5891434602249368</v>
      </c>
      <c r="F20" s="179">
        <v>1.2155206830234546</v>
      </c>
      <c r="G20" s="179">
        <v>1.2053755558431354</v>
      </c>
      <c r="H20" s="179">
        <v>1.5779922264204751</v>
      </c>
      <c r="I20" s="179">
        <v>0.72380289939358478</v>
      </c>
      <c r="J20" s="179">
        <v>1.6282932894873889</v>
      </c>
      <c r="K20" s="179">
        <v>0.30292270538365723</v>
      </c>
      <c r="L20" s="179">
        <v>0.90601198551133133</v>
      </c>
      <c r="M20" s="179">
        <v>0.69539325748551861</v>
      </c>
      <c r="N20" s="179" t="s">
        <v>258</v>
      </c>
      <c r="O20" s="180">
        <v>0.57800375831896222</v>
      </c>
      <c r="P20" s="32" t="s">
        <v>258</v>
      </c>
      <c r="Q20" s="79"/>
    </row>
    <row r="21" spans="1:17" s="3" customFormat="1" ht="15" customHeight="1" x14ac:dyDescent="0.25">
      <c r="A21" s="105"/>
      <c r="B21" s="78" t="s">
        <v>236</v>
      </c>
      <c r="C21" s="73" t="s">
        <v>15</v>
      </c>
      <c r="D21" s="175">
        <v>52.276545252128464</v>
      </c>
      <c r="E21" s="176">
        <v>44.950153245936662</v>
      </c>
      <c r="F21" s="176">
        <v>52.040552692502366</v>
      </c>
      <c r="G21" s="176">
        <v>51.053367538260353</v>
      </c>
      <c r="H21" s="176">
        <v>56.756474063950066</v>
      </c>
      <c r="I21" s="176">
        <v>101.72202408443374</v>
      </c>
      <c r="J21" s="176">
        <v>88.106203530990058</v>
      </c>
      <c r="K21" s="176">
        <v>99.092903172060929</v>
      </c>
      <c r="L21" s="176">
        <v>140.27672678808881</v>
      </c>
      <c r="M21" s="176">
        <v>130.76392624659343</v>
      </c>
      <c r="N21" s="176">
        <v>51.161351987690004</v>
      </c>
      <c r="O21" s="177">
        <v>27.078662920096718</v>
      </c>
      <c r="P21" s="177">
        <v>74.606574293560968</v>
      </c>
      <c r="Q21" s="79"/>
    </row>
    <row r="22" spans="1:17" s="3" customFormat="1" ht="15" customHeight="1" x14ac:dyDescent="0.25">
      <c r="A22" s="105"/>
      <c r="B22" s="81"/>
      <c r="C22" s="56" t="s">
        <v>53</v>
      </c>
      <c r="D22" s="134">
        <v>100</v>
      </c>
      <c r="E22" s="15">
        <v>100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100</v>
      </c>
      <c r="L22" s="15">
        <v>100</v>
      </c>
      <c r="M22" s="15">
        <v>100</v>
      </c>
      <c r="N22" s="15">
        <v>100</v>
      </c>
      <c r="O22" s="16">
        <v>100</v>
      </c>
      <c r="P22" s="16">
        <v>100</v>
      </c>
      <c r="Q22" s="79"/>
    </row>
    <row r="23" spans="1:17" s="3" customFormat="1" ht="15" customHeight="1" x14ac:dyDescent="0.25">
      <c r="A23" s="105"/>
      <c r="B23" s="81"/>
      <c r="C23" s="56" t="s">
        <v>137</v>
      </c>
      <c r="D23" s="170">
        <v>52.276545252128464</v>
      </c>
      <c r="E23" s="168">
        <v>44.950153245936662</v>
      </c>
      <c r="F23" s="168">
        <v>52.040552692502366</v>
      </c>
      <c r="G23" s="168">
        <v>51.053367538260353</v>
      </c>
      <c r="H23" s="168">
        <v>56.756474063950066</v>
      </c>
      <c r="I23" s="168">
        <v>101.72202408443374</v>
      </c>
      <c r="J23" s="168">
        <v>88.106203530990058</v>
      </c>
      <c r="K23" s="168">
        <v>99.092903172060929</v>
      </c>
      <c r="L23" s="168">
        <v>140.27672678808881</v>
      </c>
      <c r="M23" s="168">
        <v>130.76392624659343</v>
      </c>
      <c r="N23" s="168">
        <v>51.161351987690004</v>
      </c>
      <c r="O23" s="169">
        <v>27.078662920096718</v>
      </c>
      <c r="P23" s="29">
        <v>140.27672678808881</v>
      </c>
      <c r="Q23" s="79"/>
    </row>
    <row r="24" spans="1:17" s="3" customFormat="1" ht="15" customHeight="1" x14ac:dyDescent="0.25">
      <c r="A24" s="109"/>
      <c r="B24" s="82"/>
      <c r="C24" s="57" t="s">
        <v>138</v>
      </c>
      <c r="D24" s="178">
        <v>52.276545252128464</v>
      </c>
      <c r="E24" s="179">
        <v>44.950153245936662</v>
      </c>
      <c r="F24" s="179">
        <v>52.040552692502366</v>
      </c>
      <c r="G24" s="179">
        <v>51.053367538260353</v>
      </c>
      <c r="H24" s="179">
        <v>56.756474063950066</v>
      </c>
      <c r="I24" s="179">
        <v>101.72202408443374</v>
      </c>
      <c r="J24" s="179">
        <v>88.106203530990058</v>
      </c>
      <c r="K24" s="179">
        <v>99.092903172060929</v>
      </c>
      <c r="L24" s="179">
        <v>140.27672678808881</v>
      </c>
      <c r="M24" s="179">
        <v>130.76392624659343</v>
      </c>
      <c r="N24" s="179">
        <v>51.161351987690004</v>
      </c>
      <c r="O24" s="180">
        <v>27.078662920096718</v>
      </c>
      <c r="P24" s="32">
        <v>27.078662920096718</v>
      </c>
      <c r="Q24" s="79"/>
    </row>
    <row r="25" spans="1:17" ht="15" customHeight="1" x14ac:dyDescent="0.25">
      <c r="A25" s="123" t="s">
        <v>111</v>
      </c>
      <c r="B25" s="120" t="s">
        <v>145</v>
      </c>
      <c r="C25" s="76" t="s">
        <v>54</v>
      </c>
      <c r="D25" s="175">
        <v>2.5</v>
      </c>
      <c r="E25" s="176">
        <v>2.5</v>
      </c>
      <c r="F25" s="176">
        <v>2.2999999999999998</v>
      </c>
      <c r="G25" s="176">
        <v>1.7</v>
      </c>
      <c r="H25" s="176">
        <v>1.3</v>
      </c>
      <c r="I25" s="176">
        <v>1.3</v>
      </c>
      <c r="J25" s="176">
        <v>1.3</v>
      </c>
      <c r="K25" s="176">
        <v>1.2</v>
      </c>
      <c r="L25" s="176">
        <v>1.4</v>
      </c>
      <c r="M25" s="176">
        <v>1.6</v>
      </c>
      <c r="N25" s="176">
        <v>1.9</v>
      </c>
      <c r="O25" s="177">
        <v>2.2000000000000002</v>
      </c>
      <c r="P25" s="177">
        <v>1.8</v>
      </c>
      <c r="Q25" s="79"/>
    </row>
    <row r="26" spans="1:17" ht="15" customHeight="1" x14ac:dyDescent="0.25">
      <c r="A26" s="123"/>
      <c r="B26" s="121"/>
      <c r="C26" s="56" t="s">
        <v>53</v>
      </c>
      <c r="D26" s="134">
        <v>98</v>
      </c>
      <c r="E26" s="15">
        <v>97</v>
      </c>
      <c r="F26" s="15">
        <v>96</v>
      </c>
      <c r="G26" s="15">
        <v>98</v>
      </c>
      <c r="H26" s="15">
        <v>98</v>
      </c>
      <c r="I26" s="15">
        <v>98</v>
      </c>
      <c r="J26" s="15">
        <v>99</v>
      </c>
      <c r="K26" s="15">
        <v>98</v>
      </c>
      <c r="L26" s="15">
        <v>98</v>
      </c>
      <c r="M26" s="15">
        <v>98</v>
      </c>
      <c r="N26" s="15">
        <v>98</v>
      </c>
      <c r="O26" s="16">
        <v>97</v>
      </c>
      <c r="P26" s="16">
        <v>98</v>
      </c>
      <c r="Q26" s="79"/>
    </row>
    <row r="27" spans="1:17" ht="15" customHeight="1" x14ac:dyDescent="0.25">
      <c r="A27" s="123"/>
      <c r="B27" s="121"/>
      <c r="C27" s="56" t="s">
        <v>112</v>
      </c>
      <c r="D27" s="170">
        <v>5.2</v>
      </c>
      <c r="E27" s="168">
        <v>4.5</v>
      </c>
      <c r="F27" s="168">
        <v>4.8</v>
      </c>
      <c r="G27" s="168">
        <v>3.5</v>
      </c>
      <c r="H27" s="168">
        <v>2.7</v>
      </c>
      <c r="I27" s="168">
        <v>2.4</v>
      </c>
      <c r="J27" s="168">
        <v>2.2999999999999998</v>
      </c>
      <c r="K27" s="168">
        <v>2.2999999999999998</v>
      </c>
      <c r="L27" s="168">
        <v>3.1</v>
      </c>
      <c r="M27" s="168">
        <v>2.4</v>
      </c>
      <c r="N27" s="168">
        <v>2.8</v>
      </c>
      <c r="O27" s="169">
        <v>3.6</v>
      </c>
      <c r="P27" s="29">
        <v>5.2</v>
      </c>
      <c r="Q27" s="79"/>
    </row>
    <row r="28" spans="1:17" ht="15" customHeight="1" x14ac:dyDescent="0.25">
      <c r="A28" s="109"/>
      <c r="B28" s="122"/>
      <c r="C28" s="57" t="s">
        <v>113</v>
      </c>
      <c r="D28" s="178">
        <v>1.2</v>
      </c>
      <c r="E28" s="179">
        <v>1.5</v>
      </c>
      <c r="F28" s="179">
        <v>1</v>
      </c>
      <c r="G28" s="179">
        <v>0.8</v>
      </c>
      <c r="H28" s="179">
        <v>0.4</v>
      </c>
      <c r="I28" s="179">
        <v>0.7</v>
      </c>
      <c r="J28" s="179">
        <v>0.4</v>
      </c>
      <c r="K28" s="179">
        <v>0.2</v>
      </c>
      <c r="L28" s="179">
        <v>0.3</v>
      </c>
      <c r="M28" s="179">
        <v>0.5</v>
      </c>
      <c r="N28" s="179">
        <v>0.8</v>
      </c>
      <c r="O28" s="180">
        <v>0.9</v>
      </c>
      <c r="P28" s="32">
        <v>0.2</v>
      </c>
      <c r="Q28" s="79"/>
    </row>
    <row r="29" spans="1:17" s="3" customFormat="1" ht="15" customHeight="1" x14ac:dyDescent="0.25">
      <c r="A29" s="111" t="s">
        <v>229</v>
      </c>
      <c r="B29" s="107" t="s">
        <v>230</v>
      </c>
      <c r="C29" s="73" t="s">
        <v>15</v>
      </c>
      <c r="D29" s="171">
        <v>29.9</v>
      </c>
      <c r="E29" s="166">
        <v>41.2</v>
      </c>
      <c r="F29" s="166">
        <v>35</v>
      </c>
      <c r="G29" s="166">
        <v>27.4</v>
      </c>
      <c r="H29" s="166">
        <v>29.7</v>
      </c>
      <c r="I29" s="166">
        <v>30.7</v>
      </c>
      <c r="J29" s="166">
        <v>29</v>
      </c>
      <c r="K29" s="166">
        <v>29.7</v>
      </c>
      <c r="L29" s="166">
        <v>34.200000000000003</v>
      </c>
      <c r="M29" s="166">
        <v>42.1</v>
      </c>
      <c r="N29" s="166">
        <v>50.3</v>
      </c>
      <c r="O29" s="167">
        <v>53.4</v>
      </c>
      <c r="P29" s="167">
        <v>35.9</v>
      </c>
      <c r="Q29" s="79"/>
    </row>
    <row r="30" spans="1:17" s="3" customFormat="1" ht="15" customHeight="1" x14ac:dyDescent="0.25">
      <c r="A30" s="105"/>
      <c r="B30" s="83"/>
      <c r="C30" s="56" t="s">
        <v>53</v>
      </c>
      <c r="D30" s="134">
        <v>100</v>
      </c>
      <c r="E30" s="15">
        <v>100</v>
      </c>
      <c r="F30" s="15">
        <v>99</v>
      </c>
      <c r="G30" s="15">
        <v>100</v>
      </c>
      <c r="H30" s="15">
        <v>100</v>
      </c>
      <c r="I30" s="15">
        <v>100</v>
      </c>
      <c r="J30" s="15">
        <v>92</v>
      </c>
      <c r="K30" s="15">
        <v>100</v>
      </c>
      <c r="L30" s="15">
        <v>100</v>
      </c>
      <c r="M30" s="15">
        <v>100</v>
      </c>
      <c r="N30" s="15">
        <v>87</v>
      </c>
      <c r="O30" s="16">
        <v>99</v>
      </c>
      <c r="P30" s="16">
        <v>98</v>
      </c>
      <c r="Q30" s="79"/>
    </row>
    <row r="31" spans="1:17" s="3" customFormat="1" ht="15" customHeight="1" x14ac:dyDescent="0.25">
      <c r="A31" s="105"/>
      <c r="B31" s="83"/>
      <c r="C31" s="56" t="s">
        <v>64</v>
      </c>
      <c r="D31" s="170">
        <v>60.8</v>
      </c>
      <c r="E31" s="168">
        <v>51.9</v>
      </c>
      <c r="F31" s="168">
        <v>45.1</v>
      </c>
      <c r="G31" s="168">
        <v>34.4</v>
      </c>
      <c r="H31" s="168">
        <v>39.700000000000003</v>
      </c>
      <c r="I31" s="168">
        <v>37.299999999999997</v>
      </c>
      <c r="J31" s="168">
        <v>35.9</v>
      </c>
      <c r="K31" s="168">
        <v>36.700000000000003</v>
      </c>
      <c r="L31" s="168">
        <v>43.2</v>
      </c>
      <c r="M31" s="168">
        <v>51.8</v>
      </c>
      <c r="N31" s="168">
        <v>74.900000000000006</v>
      </c>
      <c r="O31" s="169">
        <v>83.7</v>
      </c>
      <c r="P31" s="29">
        <v>83.7</v>
      </c>
      <c r="Q31" s="79"/>
    </row>
    <row r="32" spans="1:17" s="3" customFormat="1" ht="15" customHeight="1" x14ac:dyDescent="0.25">
      <c r="A32" s="109"/>
      <c r="B32" s="108"/>
      <c r="C32" s="57" t="s">
        <v>75</v>
      </c>
      <c r="D32" s="31">
        <v>11</v>
      </c>
      <c r="E32" s="31">
        <v>25.8</v>
      </c>
      <c r="F32" s="31">
        <v>25.7</v>
      </c>
      <c r="G32" s="31">
        <v>19.7</v>
      </c>
      <c r="H32" s="31">
        <v>23.3</v>
      </c>
      <c r="I32" s="31">
        <v>24.7</v>
      </c>
      <c r="J32" s="31">
        <v>22.4</v>
      </c>
      <c r="K32" s="31">
        <v>23</v>
      </c>
      <c r="L32" s="31">
        <v>20.9</v>
      </c>
      <c r="M32" s="31">
        <v>35.5</v>
      </c>
      <c r="N32" s="31">
        <v>36.5</v>
      </c>
      <c r="O32" s="32">
        <v>12.9</v>
      </c>
      <c r="P32" s="32">
        <v>11</v>
      </c>
      <c r="Q32" s="79"/>
    </row>
    <row r="33" spans="1:17" s="3" customFormat="1" ht="15" customHeight="1" x14ac:dyDescent="0.25">
      <c r="A33" s="111" t="s">
        <v>238</v>
      </c>
      <c r="B33" s="107" t="s">
        <v>279</v>
      </c>
      <c r="C33" s="73" t="s">
        <v>15</v>
      </c>
      <c r="D33" s="171" t="s">
        <v>184</v>
      </c>
      <c r="E33" s="166" t="s">
        <v>184</v>
      </c>
      <c r="F33" s="166" t="s">
        <v>184</v>
      </c>
      <c r="G33" s="166">
        <v>12.5</v>
      </c>
      <c r="H33" s="166">
        <v>14.7</v>
      </c>
      <c r="I33" s="166">
        <v>13.9</v>
      </c>
      <c r="J33" s="166">
        <v>14.6</v>
      </c>
      <c r="K33" s="166">
        <v>13.4</v>
      </c>
      <c r="L33" s="166">
        <v>13.3</v>
      </c>
      <c r="M33" s="166">
        <v>11.2</v>
      </c>
      <c r="N33" s="166">
        <v>10.6</v>
      </c>
      <c r="O33" s="167">
        <v>11.9</v>
      </c>
      <c r="P33" s="167">
        <v>12.9</v>
      </c>
      <c r="Q33" s="79"/>
    </row>
    <row r="34" spans="1:17" s="3" customFormat="1" ht="15" customHeight="1" x14ac:dyDescent="0.25">
      <c r="A34" s="105"/>
      <c r="B34" s="83"/>
      <c r="C34" s="56" t="s">
        <v>62</v>
      </c>
      <c r="D34" s="134">
        <v>0</v>
      </c>
      <c r="E34" s="15">
        <v>0</v>
      </c>
      <c r="F34" s="15">
        <v>0</v>
      </c>
      <c r="G34" s="15">
        <v>100</v>
      </c>
      <c r="H34" s="15">
        <v>100</v>
      </c>
      <c r="I34" s="15">
        <v>100</v>
      </c>
      <c r="J34" s="15">
        <v>100</v>
      </c>
      <c r="K34" s="15">
        <v>100</v>
      </c>
      <c r="L34" s="15">
        <v>83</v>
      </c>
      <c r="M34" s="15">
        <v>100</v>
      </c>
      <c r="N34" s="15">
        <v>100</v>
      </c>
      <c r="O34" s="16">
        <v>71</v>
      </c>
      <c r="P34" s="16">
        <v>71</v>
      </c>
      <c r="Q34" s="79"/>
    </row>
    <row r="35" spans="1:17" s="3" customFormat="1" ht="15" customHeight="1" x14ac:dyDescent="0.25">
      <c r="A35" s="105"/>
      <c r="B35" s="83"/>
      <c r="C35" s="56" t="s">
        <v>64</v>
      </c>
      <c r="D35" s="170" t="s">
        <v>184</v>
      </c>
      <c r="E35" s="168" t="s">
        <v>184</v>
      </c>
      <c r="F35" s="168" t="s">
        <v>184</v>
      </c>
      <c r="G35" s="168">
        <v>19.7</v>
      </c>
      <c r="H35" s="168">
        <v>63.7</v>
      </c>
      <c r="I35" s="168">
        <v>22.7</v>
      </c>
      <c r="J35" s="168">
        <v>19.5</v>
      </c>
      <c r="K35" s="168">
        <v>19.600000000000001</v>
      </c>
      <c r="L35" s="168">
        <v>24.1</v>
      </c>
      <c r="M35" s="168">
        <v>23</v>
      </c>
      <c r="N35" s="168">
        <v>16.399999999999999</v>
      </c>
      <c r="O35" s="169">
        <v>19.399999999999999</v>
      </c>
      <c r="P35" s="29">
        <v>63.7</v>
      </c>
      <c r="Q35" s="79"/>
    </row>
    <row r="36" spans="1:17" s="3" customFormat="1" ht="15" customHeight="1" x14ac:dyDescent="0.25">
      <c r="A36" s="109"/>
      <c r="B36" s="108"/>
      <c r="C36" s="57" t="s">
        <v>75</v>
      </c>
      <c r="D36" s="31" t="s">
        <v>184</v>
      </c>
      <c r="E36" s="31" t="s">
        <v>184</v>
      </c>
      <c r="F36" s="31" t="s">
        <v>184</v>
      </c>
      <c r="G36" s="31">
        <v>7.1</v>
      </c>
      <c r="H36" s="31">
        <v>6.8</v>
      </c>
      <c r="I36" s="31">
        <v>6.1</v>
      </c>
      <c r="J36" s="31">
        <v>8.6999999999999993</v>
      </c>
      <c r="K36" s="31">
        <v>8.5</v>
      </c>
      <c r="L36" s="31">
        <v>5.2</v>
      </c>
      <c r="M36" s="31">
        <v>0.5</v>
      </c>
      <c r="N36" s="31">
        <v>5.9</v>
      </c>
      <c r="O36" s="32">
        <v>7.4</v>
      </c>
      <c r="P36" s="53">
        <v>0.5</v>
      </c>
      <c r="Q36" s="79"/>
    </row>
    <row r="37" spans="1:17" s="3" customFormat="1" ht="15" customHeight="1" x14ac:dyDescent="0.25">
      <c r="A37" s="105" t="s">
        <v>87</v>
      </c>
      <c r="B37" s="81" t="s">
        <v>154</v>
      </c>
      <c r="C37" s="73" t="s">
        <v>15</v>
      </c>
      <c r="D37" s="175">
        <v>6.7</v>
      </c>
      <c r="E37" s="176">
        <v>7.4</v>
      </c>
      <c r="F37" s="176">
        <v>8.3000000000000007</v>
      </c>
      <c r="G37" s="176">
        <v>8.5</v>
      </c>
      <c r="H37" s="176">
        <v>6.8</v>
      </c>
      <c r="I37" s="176">
        <v>5.4</v>
      </c>
      <c r="J37" s="176">
        <v>4.5</v>
      </c>
      <c r="K37" s="176">
        <v>3.9</v>
      </c>
      <c r="L37" s="176">
        <v>4.5</v>
      </c>
      <c r="M37" s="176">
        <v>6.4</v>
      </c>
      <c r="N37" s="176">
        <v>9.9</v>
      </c>
      <c r="O37" s="177">
        <v>9.6999999999999993</v>
      </c>
      <c r="P37" s="177">
        <v>6.8</v>
      </c>
      <c r="Q37" s="79"/>
    </row>
    <row r="38" spans="1:17" s="3" customFormat="1" ht="15" customHeight="1" x14ac:dyDescent="0.25">
      <c r="A38" s="105" t="s">
        <v>88</v>
      </c>
      <c r="B38" s="81"/>
      <c r="C38" s="56" t="s">
        <v>53</v>
      </c>
      <c r="D38" s="134">
        <v>99</v>
      </c>
      <c r="E38" s="15">
        <v>98</v>
      </c>
      <c r="F38" s="15">
        <v>98</v>
      </c>
      <c r="G38" s="15">
        <v>98</v>
      </c>
      <c r="H38" s="15">
        <v>98</v>
      </c>
      <c r="I38" s="15">
        <v>96</v>
      </c>
      <c r="J38" s="15">
        <v>99</v>
      </c>
      <c r="K38" s="15">
        <v>99</v>
      </c>
      <c r="L38" s="15">
        <v>98</v>
      </c>
      <c r="M38" s="15">
        <v>98</v>
      </c>
      <c r="N38" s="15">
        <v>98</v>
      </c>
      <c r="O38" s="16">
        <v>97</v>
      </c>
      <c r="P38" s="16">
        <v>98</v>
      </c>
      <c r="Q38" s="79"/>
    </row>
    <row r="39" spans="1:17" s="3" customFormat="1" ht="15" customHeight="1" x14ac:dyDescent="0.25">
      <c r="A39" s="105"/>
      <c r="B39" s="81"/>
      <c r="C39" s="56" t="s">
        <v>80</v>
      </c>
      <c r="D39" s="170">
        <v>26.9</v>
      </c>
      <c r="E39" s="168">
        <v>28.4</v>
      </c>
      <c r="F39" s="168">
        <v>30.1</v>
      </c>
      <c r="G39" s="168">
        <v>17.7</v>
      </c>
      <c r="H39" s="168">
        <v>13.2</v>
      </c>
      <c r="I39" s="168">
        <v>8.1999999999999993</v>
      </c>
      <c r="J39" s="168">
        <v>11.3</v>
      </c>
      <c r="K39" s="168">
        <v>10.199999999999999</v>
      </c>
      <c r="L39" s="168">
        <v>12</v>
      </c>
      <c r="M39" s="168">
        <v>15</v>
      </c>
      <c r="N39" s="168">
        <v>40.299999999999997</v>
      </c>
      <c r="O39" s="169">
        <v>32.700000000000003</v>
      </c>
      <c r="P39" s="29">
        <v>40.299999999999997</v>
      </c>
      <c r="Q39" s="79"/>
    </row>
    <row r="40" spans="1:17" s="3" customFormat="1" ht="15" customHeight="1" x14ac:dyDescent="0.25">
      <c r="A40" s="105"/>
      <c r="B40" s="82"/>
      <c r="C40" s="57" t="s">
        <v>81</v>
      </c>
      <c r="D40" s="178">
        <v>2.8</v>
      </c>
      <c r="E40" s="179">
        <v>1.6</v>
      </c>
      <c r="F40" s="179">
        <v>2.4</v>
      </c>
      <c r="G40" s="179">
        <v>3.6</v>
      </c>
      <c r="H40" s="179">
        <v>3.4</v>
      </c>
      <c r="I40" s="179">
        <v>3</v>
      </c>
      <c r="J40" s="179">
        <v>1.5</v>
      </c>
      <c r="K40" s="179">
        <v>1.1000000000000001</v>
      </c>
      <c r="L40" s="179">
        <v>1.9</v>
      </c>
      <c r="M40" s="179">
        <v>2.4</v>
      </c>
      <c r="N40" s="179">
        <v>1.7</v>
      </c>
      <c r="O40" s="180">
        <v>1.6</v>
      </c>
      <c r="P40" s="32">
        <v>1.1000000000000001</v>
      </c>
      <c r="Q40" s="79"/>
    </row>
    <row r="41" spans="1:17" s="3" customFormat="1" ht="15" customHeight="1" x14ac:dyDescent="0.25">
      <c r="A41" s="105"/>
      <c r="B41" s="81" t="s">
        <v>192</v>
      </c>
      <c r="C41" s="73" t="s">
        <v>15</v>
      </c>
      <c r="D41" s="175">
        <v>3.8</v>
      </c>
      <c r="E41" s="176">
        <v>3.2</v>
      </c>
      <c r="F41" s="176">
        <v>3.5</v>
      </c>
      <c r="G41" s="176">
        <v>4.2</v>
      </c>
      <c r="H41" s="176">
        <v>4.0999999999999996</v>
      </c>
      <c r="I41" s="176">
        <v>2.4</v>
      </c>
      <c r="J41" s="176">
        <v>1.5</v>
      </c>
      <c r="K41" s="176">
        <v>1.7</v>
      </c>
      <c r="L41" s="176">
        <v>3.1</v>
      </c>
      <c r="M41" s="176">
        <v>3.4</v>
      </c>
      <c r="N41" s="176">
        <v>2.7</v>
      </c>
      <c r="O41" s="177">
        <v>3.3</v>
      </c>
      <c r="P41" s="177">
        <v>3.1</v>
      </c>
      <c r="Q41" s="79"/>
    </row>
    <row r="42" spans="1:17" s="3" customFormat="1" ht="15" customHeight="1" x14ac:dyDescent="0.25">
      <c r="A42" s="105"/>
      <c r="B42" s="83" t="s">
        <v>777</v>
      </c>
      <c r="C42" s="56" t="s">
        <v>53</v>
      </c>
      <c r="D42" s="134">
        <v>99</v>
      </c>
      <c r="E42" s="15">
        <v>99</v>
      </c>
      <c r="F42" s="15">
        <v>99</v>
      </c>
      <c r="G42" s="15">
        <v>99</v>
      </c>
      <c r="H42" s="15">
        <v>99</v>
      </c>
      <c r="I42" s="15">
        <v>99</v>
      </c>
      <c r="J42" s="15">
        <v>99</v>
      </c>
      <c r="K42" s="15">
        <v>92</v>
      </c>
      <c r="L42" s="15">
        <v>99</v>
      </c>
      <c r="M42" s="15">
        <v>99</v>
      </c>
      <c r="N42" s="15">
        <v>95</v>
      </c>
      <c r="O42" s="16">
        <v>99</v>
      </c>
      <c r="P42" s="16">
        <v>98</v>
      </c>
      <c r="Q42" s="79"/>
    </row>
    <row r="43" spans="1:17" s="3" customFormat="1" ht="15" customHeight="1" x14ac:dyDescent="0.25">
      <c r="A43" s="105"/>
      <c r="B43" s="81"/>
      <c r="C43" s="56" t="s">
        <v>80</v>
      </c>
      <c r="D43" s="170">
        <v>8.8000000000000007</v>
      </c>
      <c r="E43" s="168">
        <v>7.7</v>
      </c>
      <c r="F43" s="168">
        <v>6.8</v>
      </c>
      <c r="G43" s="168">
        <v>7.8</v>
      </c>
      <c r="H43" s="168">
        <v>6.6</v>
      </c>
      <c r="I43" s="168">
        <v>6.7</v>
      </c>
      <c r="J43" s="168">
        <v>5.3</v>
      </c>
      <c r="K43" s="168">
        <v>4.0999999999999996</v>
      </c>
      <c r="L43" s="168">
        <v>5.8</v>
      </c>
      <c r="M43" s="168">
        <v>6.2</v>
      </c>
      <c r="N43" s="168">
        <v>7</v>
      </c>
      <c r="O43" s="169">
        <v>6.9</v>
      </c>
      <c r="P43" s="29">
        <v>8.8000000000000007</v>
      </c>
      <c r="Q43" s="79"/>
    </row>
    <row r="44" spans="1:17" s="3" customFormat="1" ht="15" customHeight="1" x14ac:dyDescent="0.25">
      <c r="A44" s="105"/>
      <c r="B44" s="82"/>
      <c r="C44" s="57" t="s">
        <v>81</v>
      </c>
      <c r="D44" s="178">
        <v>1.8</v>
      </c>
      <c r="E44" s="179">
        <v>1.3</v>
      </c>
      <c r="F44" s="179">
        <v>1.3</v>
      </c>
      <c r="G44" s="179">
        <v>2.1</v>
      </c>
      <c r="H44" s="179">
        <v>2.2000000000000002</v>
      </c>
      <c r="I44" s="179">
        <v>0.6</v>
      </c>
      <c r="J44" s="179">
        <v>0.3</v>
      </c>
      <c r="K44" s="179">
        <v>0.2</v>
      </c>
      <c r="L44" s="179">
        <v>0.4</v>
      </c>
      <c r="M44" s="179">
        <v>0.4</v>
      </c>
      <c r="N44" s="179" t="s">
        <v>258</v>
      </c>
      <c r="O44" s="180">
        <v>1.2</v>
      </c>
      <c r="P44" s="32" t="s">
        <v>258</v>
      </c>
      <c r="Q44" s="79"/>
    </row>
    <row r="45" spans="1:17" s="3" customFormat="1" ht="15" customHeight="1" x14ac:dyDescent="0.25">
      <c r="A45" s="105"/>
      <c r="B45" s="81" t="s">
        <v>156</v>
      </c>
      <c r="C45" s="73" t="s">
        <v>15</v>
      </c>
      <c r="D45" s="175">
        <v>7.2</v>
      </c>
      <c r="E45" s="176">
        <v>4.8</v>
      </c>
      <c r="F45" s="176">
        <v>4.5999999999999996</v>
      </c>
      <c r="G45" s="176">
        <v>4.2</v>
      </c>
      <c r="H45" s="176">
        <v>4.3</v>
      </c>
      <c r="I45" s="176">
        <v>2.8</v>
      </c>
      <c r="J45" s="176">
        <v>2.1</v>
      </c>
      <c r="K45" s="176">
        <v>2.6</v>
      </c>
      <c r="L45" s="176">
        <v>3.7</v>
      </c>
      <c r="M45" s="176">
        <v>5.0999999999999996</v>
      </c>
      <c r="N45" s="176">
        <v>6.5</v>
      </c>
      <c r="O45" s="165">
        <v>7</v>
      </c>
      <c r="P45" s="177">
        <v>4.5999999999999996</v>
      </c>
      <c r="Q45" s="79"/>
    </row>
    <row r="46" spans="1:17" s="3" customFormat="1" ht="15" customHeight="1" x14ac:dyDescent="0.25">
      <c r="A46" s="105"/>
      <c r="B46" s="81"/>
      <c r="C46" s="56" t="s">
        <v>53</v>
      </c>
      <c r="D46" s="134">
        <v>98</v>
      </c>
      <c r="E46" s="15">
        <v>97</v>
      </c>
      <c r="F46" s="15">
        <v>97</v>
      </c>
      <c r="G46" s="15">
        <v>91</v>
      </c>
      <c r="H46" s="15">
        <v>99</v>
      </c>
      <c r="I46" s="15">
        <v>98</v>
      </c>
      <c r="J46" s="15">
        <v>98</v>
      </c>
      <c r="K46" s="15">
        <v>91</v>
      </c>
      <c r="L46" s="15">
        <v>97</v>
      </c>
      <c r="M46" s="15">
        <v>98</v>
      </c>
      <c r="N46" s="15">
        <v>97</v>
      </c>
      <c r="O46" s="16">
        <v>96</v>
      </c>
      <c r="P46" s="16">
        <v>96</v>
      </c>
      <c r="Q46" s="79"/>
    </row>
    <row r="47" spans="1:17" s="3" customFormat="1" ht="15" customHeight="1" x14ac:dyDescent="0.25">
      <c r="A47" s="105"/>
      <c r="B47" s="81"/>
      <c r="C47" s="56" t="s">
        <v>80</v>
      </c>
      <c r="D47" s="170">
        <v>13.7</v>
      </c>
      <c r="E47" s="168">
        <v>12.8</v>
      </c>
      <c r="F47" s="168">
        <v>10</v>
      </c>
      <c r="G47" s="168">
        <v>5.8</v>
      </c>
      <c r="H47" s="168">
        <v>6.4</v>
      </c>
      <c r="I47" s="168">
        <v>4.9000000000000004</v>
      </c>
      <c r="J47" s="168">
        <v>4.4000000000000004</v>
      </c>
      <c r="K47" s="168">
        <v>4</v>
      </c>
      <c r="L47" s="168">
        <v>9.1</v>
      </c>
      <c r="M47" s="168">
        <v>9.4</v>
      </c>
      <c r="N47" s="168">
        <v>12.5</v>
      </c>
      <c r="O47" s="29">
        <v>18.600000000000001</v>
      </c>
      <c r="P47" s="29">
        <v>18.600000000000001</v>
      </c>
      <c r="Q47" s="79"/>
    </row>
    <row r="48" spans="1:17" s="3" customFormat="1" ht="15" customHeight="1" x14ac:dyDescent="0.25">
      <c r="A48" s="109"/>
      <c r="B48" s="82"/>
      <c r="C48" s="57" t="s">
        <v>81</v>
      </c>
      <c r="D48" s="178">
        <v>3.4</v>
      </c>
      <c r="E48" s="179">
        <v>2.1</v>
      </c>
      <c r="F48" s="179">
        <v>2.7</v>
      </c>
      <c r="G48" s="179">
        <v>2.1</v>
      </c>
      <c r="H48" s="179">
        <v>2.2000000000000002</v>
      </c>
      <c r="I48" s="179">
        <v>1.5</v>
      </c>
      <c r="J48" s="179">
        <v>0.8</v>
      </c>
      <c r="K48" s="179">
        <v>1.4</v>
      </c>
      <c r="L48" s="179">
        <v>1.8</v>
      </c>
      <c r="M48" s="179">
        <v>2.4</v>
      </c>
      <c r="N48" s="179">
        <v>3.6</v>
      </c>
      <c r="O48" s="32">
        <v>2.9</v>
      </c>
      <c r="P48" s="32">
        <v>0.8</v>
      </c>
      <c r="Q48" s="79"/>
    </row>
    <row r="49" spans="1:17" s="3" customFormat="1" ht="15" customHeight="1" x14ac:dyDescent="0.25">
      <c r="A49" s="111" t="s">
        <v>163</v>
      </c>
      <c r="B49" s="107" t="s">
        <v>12</v>
      </c>
      <c r="C49" s="73" t="s">
        <v>15</v>
      </c>
      <c r="D49" s="175">
        <v>17.7</v>
      </c>
      <c r="E49" s="176">
        <v>18.3</v>
      </c>
      <c r="F49" s="176">
        <v>12.9</v>
      </c>
      <c r="G49" s="176">
        <v>8.3000000000000007</v>
      </c>
      <c r="H49" s="176">
        <v>10.199999999999999</v>
      </c>
      <c r="I49" s="176">
        <v>12.9</v>
      </c>
      <c r="J49" s="176">
        <v>12.4</v>
      </c>
      <c r="K49" s="176">
        <v>12.7</v>
      </c>
      <c r="L49" s="176">
        <v>15</v>
      </c>
      <c r="M49" s="176">
        <v>19.8</v>
      </c>
      <c r="N49" s="176">
        <v>25.5</v>
      </c>
      <c r="O49" s="181">
        <v>27.6</v>
      </c>
      <c r="P49" s="172">
        <v>16.100000000000001</v>
      </c>
      <c r="Q49" s="79"/>
    </row>
    <row r="50" spans="1:17" s="3" customFormat="1" ht="15" customHeight="1" x14ac:dyDescent="0.25">
      <c r="A50" s="105"/>
      <c r="B50" s="83"/>
      <c r="C50" s="56" t="s">
        <v>53</v>
      </c>
      <c r="D50" s="134">
        <v>94</v>
      </c>
      <c r="E50" s="15">
        <v>94</v>
      </c>
      <c r="F50" s="15">
        <v>95</v>
      </c>
      <c r="G50" s="15">
        <v>95</v>
      </c>
      <c r="H50" s="15">
        <v>96</v>
      </c>
      <c r="I50" s="15">
        <v>94</v>
      </c>
      <c r="J50" s="15">
        <v>96</v>
      </c>
      <c r="K50" s="15">
        <v>95</v>
      </c>
      <c r="L50" s="15">
        <v>93</v>
      </c>
      <c r="M50" s="15">
        <v>96</v>
      </c>
      <c r="N50" s="15">
        <v>95</v>
      </c>
      <c r="O50" s="16">
        <v>96</v>
      </c>
      <c r="P50" s="16">
        <v>95</v>
      </c>
      <c r="Q50" s="79"/>
    </row>
    <row r="51" spans="1:17" s="3" customFormat="1" ht="15" customHeight="1" x14ac:dyDescent="0.25">
      <c r="A51" s="105"/>
      <c r="B51" s="83"/>
      <c r="C51" s="56" t="s">
        <v>112</v>
      </c>
      <c r="D51" s="170">
        <v>34.1</v>
      </c>
      <c r="E51" s="168">
        <v>40.200000000000003</v>
      </c>
      <c r="F51" s="168">
        <v>31.7</v>
      </c>
      <c r="G51" s="168">
        <v>14</v>
      </c>
      <c r="H51" s="168">
        <v>25.1</v>
      </c>
      <c r="I51" s="168">
        <v>21.1</v>
      </c>
      <c r="J51" s="168">
        <v>23</v>
      </c>
      <c r="K51" s="168">
        <v>17</v>
      </c>
      <c r="L51" s="168">
        <v>28.5</v>
      </c>
      <c r="M51" s="168">
        <v>30.3</v>
      </c>
      <c r="N51" s="168">
        <v>47.5</v>
      </c>
      <c r="O51" s="174">
        <v>45.8</v>
      </c>
      <c r="P51" s="52">
        <v>47.5</v>
      </c>
      <c r="Q51" s="79"/>
    </row>
    <row r="52" spans="1:17" s="3" customFormat="1" ht="15" customHeight="1" x14ac:dyDescent="0.25">
      <c r="A52" s="105"/>
      <c r="B52" s="108"/>
      <c r="C52" s="57" t="s">
        <v>113</v>
      </c>
      <c r="D52" s="178">
        <v>5.2</v>
      </c>
      <c r="E52" s="179">
        <v>8.3000000000000007</v>
      </c>
      <c r="F52" s="179">
        <v>7</v>
      </c>
      <c r="G52" s="179">
        <v>5.5</v>
      </c>
      <c r="H52" s="179">
        <v>5.0999999999999996</v>
      </c>
      <c r="I52" s="179">
        <v>8.3000000000000007</v>
      </c>
      <c r="J52" s="179">
        <v>4.2</v>
      </c>
      <c r="K52" s="179">
        <v>7.6</v>
      </c>
      <c r="L52" s="179">
        <v>9.4</v>
      </c>
      <c r="M52" s="179">
        <v>11.9</v>
      </c>
      <c r="N52" s="179">
        <v>12</v>
      </c>
      <c r="O52" s="182">
        <v>15.9</v>
      </c>
      <c r="P52" s="53">
        <v>4.2</v>
      </c>
      <c r="Q52" s="79"/>
    </row>
    <row r="53" spans="1:17" ht="15" customHeight="1" x14ac:dyDescent="0.25">
      <c r="A53" s="105"/>
      <c r="B53" s="107" t="s">
        <v>159</v>
      </c>
      <c r="C53" s="73" t="s">
        <v>15</v>
      </c>
      <c r="D53" s="175">
        <v>15.4</v>
      </c>
      <c r="E53" s="176" t="s">
        <v>184</v>
      </c>
      <c r="F53" s="176" t="s">
        <v>184</v>
      </c>
      <c r="G53" s="176" t="s">
        <v>184</v>
      </c>
      <c r="H53" s="176" t="s">
        <v>184</v>
      </c>
      <c r="I53" s="176">
        <v>13.1</v>
      </c>
      <c r="J53" s="176">
        <v>10.5</v>
      </c>
      <c r="K53" s="176">
        <v>9.3000000000000007</v>
      </c>
      <c r="L53" s="176">
        <v>9.6</v>
      </c>
      <c r="M53" s="176">
        <v>14.2</v>
      </c>
      <c r="N53" s="176">
        <v>17.3</v>
      </c>
      <c r="O53" s="181">
        <v>17.899999999999999</v>
      </c>
      <c r="P53" s="183">
        <v>13.4</v>
      </c>
      <c r="Q53" s="79"/>
    </row>
    <row r="54" spans="1:17" ht="15" customHeight="1" x14ac:dyDescent="0.25">
      <c r="A54" s="105"/>
      <c r="B54" s="83"/>
      <c r="C54" s="56" t="s">
        <v>53</v>
      </c>
      <c r="D54" s="134">
        <v>51</v>
      </c>
      <c r="E54" s="15">
        <v>0</v>
      </c>
      <c r="F54" s="15">
        <v>0</v>
      </c>
      <c r="G54" s="15">
        <v>0</v>
      </c>
      <c r="H54" s="15">
        <v>0</v>
      </c>
      <c r="I54" s="15">
        <v>25</v>
      </c>
      <c r="J54" s="15">
        <v>87</v>
      </c>
      <c r="K54" s="15">
        <v>95</v>
      </c>
      <c r="L54" s="15">
        <v>96</v>
      </c>
      <c r="M54" s="15">
        <v>95</v>
      </c>
      <c r="N54" s="15">
        <v>95</v>
      </c>
      <c r="O54" s="16">
        <v>95</v>
      </c>
      <c r="P54" s="16">
        <v>54</v>
      </c>
      <c r="Q54" s="79"/>
    </row>
    <row r="55" spans="1:17" ht="15" customHeight="1" x14ac:dyDescent="0.25">
      <c r="A55" s="105"/>
      <c r="B55" s="83"/>
      <c r="C55" s="56" t="s">
        <v>64</v>
      </c>
      <c r="D55" s="170">
        <v>32.6</v>
      </c>
      <c r="E55" s="168" t="s">
        <v>184</v>
      </c>
      <c r="F55" s="168" t="s">
        <v>184</v>
      </c>
      <c r="G55" s="176" t="s">
        <v>184</v>
      </c>
      <c r="H55" s="176" t="s">
        <v>184</v>
      </c>
      <c r="I55" s="176">
        <v>19</v>
      </c>
      <c r="J55" s="176">
        <v>18.100000000000001</v>
      </c>
      <c r="K55" s="176">
        <v>14.1</v>
      </c>
      <c r="L55" s="176">
        <v>25.4</v>
      </c>
      <c r="M55" s="176">
        <v>27.6</v>
      </c>
      <c r="N55" s="176">
        <v>31.6</v>
      </c>
      <c r="O55" s="181">
        <v>44.3</v>
      </c>
      <c r="P55" s="52">
        <v>44.3</v>
      </c>
      <c r="Q55" s="79"/>
    </row>
    <row r="56" spans="1:17" ht="15" customHeight="1" x14ac:dyDescent="0.25">
      <c r="A56" s="105"/>
      <c r="B56" s="108"/>
      <c r="C56" s="57" t="s">
        <v>75</v>
      </c>
      <c r="D56" s="178">
        <v>4.3</v>
      </c>
      <c r="E56" s="179" t="s">
        <v>184</v>
      </c>
      <c r="F56" s="179" t="s">
        <v>184</v>
      </c>
      <c r="G56" s="179" t="s">
        <v>184</v>
      </c>
      <c r="H56" s="179" t="s">
        <v>184</v>
      </c>
      <c r="I56" s="179">
        <v>8.1999999999999993</v>
      </c>
      <c r="J56" s="179">
        <v>3.3</v>
      </c>
      <c r="K56" s="179">
        <v>3</v>
      </c>
      <c r="L56" s="179">
        <v>1.7</v>
      </c>
      <c r="M56" s="179">
        <v>4.8</v>
      </c>
      <c r="N56" s="179">
        <v>6</v>
      </c>
      <c r="O56" s="182">
        <v>1.2</v>
      </c>
      <c r="P56" s="53">
        <v>1.2</v>
      </c>
      <c r="Q56" s="79"/>
    </row>
    <row r="57" spans="1:17" ht="15" customHeight="1" x14ac:dyDescent="0.25">
      <c r="A57" s="105"/>
      <c r="B57" s="408" t="s">
        <v>766</v>
      </c>
      <c r="C57" s="73" t="s">
        <v>15</v>
      </c>
      <c r="D57" s="175">
        <v>10.3</v>
      </c>
      <c r="E57" s="176">
        <v>17.399999999999999</v>
      </c>
      <c r="F57" s="176">
        <v>19.100000000000001</v>
      </c>
      <c r="G57" s="176">
        <v>18.3</v>
      </c>
      <c r="H57" s="176">
        <v>13.8</v>
      </c>
      <c r="I57" s="176">
        <v>7.7</v>
      </c>
      <c r="J57" s="176">
        <v>6.5</v>
      </c>
      <c r="K57" s="176">
        <v>4.0999999999999996</v>
      </c>
      <c r="L57" s="176">
        <v>2.8</v>
      </c>
      <c r="M57" s="176">
        <v>1.9</v>
      </c>
      <c r="N57" s="176">
        <v>4.9000000000000004</v>
      </c>
      <c r="O57" s="181">
        <v>4.9000000000000004</v>
      </c>
      <c r="P57" s="183">
        <v>9.3000000000000007</v>
      </c>
      <c r="Q57" s="79"/>
    </row>
    <row r="58" spans="1:17" ht="15" customHeight="1" x14ac:dyDescent="0.25">
      <c r="A58" s="105"/>
      <c r="B58" s="408"/>
      <c r="C58" s="56" t="s">
        <v>53</v>
      </c>
      <c r="D58" s="134">
        <v>57</v>
      </c>
      <c r="E58" s="15">
        <v>96</v>
      </c>
      <c r="F58" s="15">
        <v>92</v>
      </c>
      <c r="G58" s="15">
        <v>94</v>
      </c>
      <c r="H58" s="15">
        <v>66</v>
      </c>
      <c r="I58" s="15">
        <v>74</v>
      </c>
      <c r="J58" s="15">
        <v>65</v>
      </c>
      <c r="K58" s="15">
        <v>95</v>
      </c>
      <c r="L58" s="15">
        <v>95</v>
      </c>
      <c r="M58" s="15">
        <v>95</v>
      </c>
      <c r="N58" s="15">
        <v>92</v>
      </c>
      <c r="O58" s="16">
        <v>79</v>
      </c>
      <c r="P58" s="16">
        <v>83</v>
      </c>
      <c r="Q58" s="79"/>
    </row>
    <row r="59" spans="1:17" ht="15" customHeight="1" x14ac:dyDescent="0.25">
      <c r="A59" s="105"/>
      <c r="B59" s="83"/>
      <c r="C59" s="56" t="s">
        <v>64</v>
      </c>
      <c r="D59" s="170">
        <v>23.7</v>
      </c>
      <c r="E59" s="168">
        <v>28.5</v>
      </c>
      <c r="F59" s="168">
        <v>26.5</v>
      </c>
      <c r="G59" s="176">
        <v>26.4</v>
      </c>
      <c r="H59" s="176">
        <v>21.2</v>
      </c>
      <c r="I59" s="176">
        <v>10.5</v>
      </c>
      <c r="J59" s="176">
        <v>8.9</v>
      </c>
      <c r="K59" s="176">
        <v>8.8000000000000007</v>
      </c>
      <c r="L59" s="176">
        <v>8.5</v>
      </c>
      <c r="M59" s="176">
        <v>5</v>
      </c>
      <c r="N59" s="176">
        <v>10.5</v>
      </c>
      <c r="O59" s="181">
        <v>16</v>
      </c>
      <c r="P59" s="52">
        <v>28.5</v>
      </c>
      <c r="Q59" s="79"/>
    </row>
    <row r="60" spans="1:17" ht="15" customHeight="1" x14ac:dyDescent="0.25">
      <c r="A60" s="105"/>
      <c r="B60" s="108"/>
      <c r="C60" s="57" t="s">
        <v>75</v>
      </c>
      <c r="D60" s="178">
        <v>0.2</v>
      </c>
      <c r="E60" s="179">
        <v>6.2</v>
      </c>
      <c r="F60" s="179">
        <v>10.9</v>
      </c>
      <c r="G60" s="179">
        <v>10.3</v>
      </c>
      <c r="H60" s="179">
        <v>7.5</v>
      </c>
      <c r="I60" s="179">
        <v>5.6</v>
      </c>
      <c r="J60" s="179">
        <v>1.4</v>
      </c>
      <c r="K60" s="179">
        <v>1.3</v>
      </c>
      <c r="L60" s="179" t="s">
        <v>258</v>
      </c>
      <c r="M60" s="179" t="s">
        <v>258</v>
      </c>
      <c r="N60" s="179">
        <v>0.7</v>
      </c>
      <c r="O60" s="182">
        <v>0.6</v>
      </c>
      <c r="P60" s="53" t="s">
        <v>258</v>
      </c>
      <c r="Q60" s="79"/>
    </row>
    <row r="61" spans="1:17" ht="15" customHeight="1" x14ac:dyDescent="0.25">
      <c r="A61" s="105"/>
      <c r="B61" s="409" t="s">
        <v>767</v>
      </c>
      <c r="C61" s="73" t="s">
        <v>15</v>
      </c>
      <c r="D61" s="175">
        <v>24.6</v>
      </c>
      <c r="E61" s="176">
        <v>28.1</v>
      </c>
      <c r="F61" s="176">
        <v>32.1</v>
      </c>
      <c r="G61" s="176">
        <v>30.9</v>
      </c>
      <c r="H61" s="176">
        <v>18.8</v>
      </c>
      <c r="I61" s="176">
        <v>11.1</v>
      </c>
      <c r="J61" s="176">
        <v>11.4</v>
      </c>
      <c r="K61" s="176">
        <v>13</v>
      </c>
      <c r="L61" s="176">
        <v>12.6</v>
      </c>
      <c r="M61" s="176">
        <v>13</v>
      </c>
      <c r="N61" s="176">
        <v>16.5</v>
      </c>
      <c r="O61" s="181">
        <v>15.3</v>
      </c>
      <c r="P61" s="183">
        <v>18.899999999999999</v>
      </c>
      <c r="Q61" s="79"/>
    </row>
    <row r="62" spans="1:17" ht="15" customHeight="1" x14ac:dyDescent="0.25">
      <c r="A62" s="105"/>
      <c r="B62" s="409"/>
      <c r="C62" s="56" t="s">
        <v>53</v>
      </c>
      <c r="D62" s="134">
        <v>96</v>
      </c>
      <c r="E62" s="15">
        <v>95</v>
      </c>
      <c r="F62" s="15">
        <v>95</v>
      </c>
      <c r="G62" s="15">
        <v>95</v>
      </c>
      <c r="H62" s="15">
        <v>93</v>
      </c>
      <c r="I62" s="15">
        <v>94</v>
      </c>
      <c r="J62" s="15">
        <v>96</v>
      </c>
      <c r="K62" s="15">
        <v>96</v>
      </c>
      <c r="L62" s="15">
        <v>96</v>
      </c>
      <c r="M62" s="15">
        <v>96</v>
      </c>
      <c r="N62" s="15">
        <v>94</v>
      </c>
      <c r="O62" s="16">
        <v>95</v>
      </c>
      <c r="P62" s="16">
        <v>95</v>
      </c>
      <c r="Q62" s="79"/>
    </row>
    <row r="63" spans="1:17" ht="15" customHeight="1" x14ac:dyDescent="0.25">
      <c r="A63" s="105"/>
      <c r="B63" s="83"/>
      <c r="C63" s="56" t="s">
        <v>64</v>
      </c>
      <c r="D63" s="170">
        <v>40.5</v>
      </c>
      <c r="E63" s="168">
        <v>42.2</v>
      </c>
      <c r="F63" s="168">
        <v>43.6</v>
      </c>
      <c r="G63" s="176">
        <v>43.7</v>
      </c>
      <c r="H63" s="176">
        <v>32.700000000000003</v>
      </c>
      <c r="I63" s="176">
        <v>16.2</v>
      </c>
      <c r="J63" s="176">
        <v>15.7</v>
      </c>
      <c r="K63" s="176">
        <v>18.2</v>
      </c>
      <c r="L63" s="176">
        <v>18.899999999999999</v>
      </c>
      <c r="M63" s="176">
        <v>17.399999999999999</v>
      </c>
      <c r="N63" s="176">
        <v>22.4</v>
      </c>
      <c r="O63" s="181">
        <v>23.9</v>
      </c>
      <c r="P63" s="52">
        <v>43.7</v>
      </c>
      <c r="Q63" s="79"/>
    </row>
    <row r="64" spans="1:17" ht="15" customHeight="1" x14ac:dyDescent="0.25">
      <c r="A64" s="105"/>
      <c r="B64" s="108"/>
      <c r="C64" s="57" t="s">
        <v>75</v>
      </c>
      <c r="D64" s="178">
        <v>7.3</v>
      </c>
      <c r="E64" s="179">
        <v>9.6</v>
      </c>
      <c r="F64" s="179">
        <v>23.6</v>
      </c>
      <c r="G64" s="179">
        <v>13.2</v>
      </c>
      <c r="H64" s="179">
        <v>10.5</v>
      </c>
      <c r="I64" s="179">
        <v>5.8</v>
      </c>
      <c r="J64" s="179">
        <v>4.7</v>
      </c>
      <c r="K64" s="179">
        <v>9.5</v>
      </c>
      <c r="L64" s="179">
        <v>7.5</v>
      </c>
      <c r="M64" s="179">
        <v>6.6</v>
      </c>
      <c r="N64" s="179">
        <v>9.1</v>
      </c>
      <c r="O64" s="182">
        <v>2</v>
      </c>
      <c r="P64" s="53">
        <v>2</v>
      </c>
      <c r="Q64" s="79"/>
    </row>
    <row r="65" spans="1:17" ht="15" customHeight="1" x14ac:dyDescent="0.25">
      <c r="A65" s="105"/>
      <c r="B65" s="410" t="s">
        <v>753</v>
      </c>
      <c r="C65" s="73" t="s">
        <v>15</v>
      </c>
      <c r="D65" s="175">
        <v>20.5</v>
      </c>
      <c r="E65" s="176">
        <v>23.3</v>
      </c>
      <c r="F65" s="176">
        <v>18</v>
      </c>
      <c r="G65" s="176">
        <v>12.5</v>
      </c>
      <c r="H65" s="176">
        <v>20</v>
      </c>
      <c r="I65" s="176">
        <v>14</v>
      </c>
      <c r="J65" s="176">
        <v>14.2</v>
      </c>
      <c r="K65" s="176">
        <v>15.7</v>
      </c>
      <c r="L65" s="176">
        <v>15.3</v>
      </c>
      <c r="M65" s="176">
        <v>15.1</v>
      </c>
      <c r="N65" s="176">
        <v>16.899999999999999</v>
      </c>
      <c r="O65" s="181">
        <v>24.8</v>
      </c>
      <c r="P65" s="183">
        <v>17.7</v>
      </c>
      <c r="Q65" s="79"/>
    </row>
    <row r="66" spans="1:17" ht="15" customHeight="1" x14ac:dyDescent="0.25">
      <c r="A66" s="105"/>
      <c r="B66" s="410"/>
      <c r="C66" s="56" t="s">
        <v>53</v>
      </c>
      <c r="D66" s="134">
        <v>96</v>
      </c>
      <c r="E66" s="15">
        <v>96</v>
      </c>
      <c r="F66" s="15">
        <v>95</v>
      </c>
      <c r="G66" s="15">
        <v>95</v>
      </c>
      <c r="H66" s="15">
        <v>43</v>
      </c>
      <c r="I66" s="15">
        <v>81</v>
      </c>
      <c r="J66" s="15">
        <v>79</v>
      </c>
      <c r="K66" s="15">
        <v>70</v>
      </c>
      <c r="L66" s="15">
        <v>75</v>
      </c>
      <c r="M66" s="15">
        <v>56</v>
      </c>
      <c r="N66" s="15">
        <v>96</v>
      </c>
      <c r="O66" s="16">
        <v>96</v>
      </c>
      <c r="P66" s="16">
        <v>81</v>
      </c>
      <c r="Q66" s="79"/>
    </row>
    <row r="67" spans="1:17" ht="15" customHeight="1" x14ac:dyDescent="0.25">
      <c r="A67" s="105"/>
      <c r="B67" s="83"/>
      <c r="C67" s="56" t="s">
        <v>64</v>
      </c>
      <c r="D67" s="170">
        <v>44.3</v>
      </c>
      <c r="E67" s="168">
        <v>46.3</v>
      </c>
      <c r="F67" s="168">
        <v>38.299999999999997</v>
      </c>
      <c r="G67" s="176">
        <v>28.3</v>
      </c>
      <c r="H67" s="176">
        <v>28.5</v>
      </c>
      <c r="I67" s="176">
        <v>25</v>
      </c>
      <c r="J67" s="176">
        <v>21.4</v>
      </c>
      <c r="K67" s="176">
        <v>20.3</v>
      </c>
      <c r="L67" s="176">
        <v>23.1</v>
      </c>
      <c r="M67" s="176">
        <v>21.1</v>
      </c>
      <c r="N67" s="176">
        <v>25.4</v>
      </c>
      <c r="O67" s="181">
        <v>34.700000000000003</v>
      </c>
      <c r="P67" s="52">
        <v>46.3</v>
      </c>
      <c r="Q67" s="79"/>
    </row>
    <row r="68" spans="1:17" ht="15" customHeight="1" x14ac:dyDescent="0.25">
      <c r="A68" s="109"/>
      <c r="B68" s="108"/>
      <c r="C68" s="57" t="s">
        <v>75</v>
      </c>
      <c r="D68" s="178">
        <v>5</v>
      </c>
      <c r="E68" s="179">
        <v>10.4</v>
      </c>
      <c r="F68" s="179">
        <v>7.7</v>
      </c>
      <c r="G68" s="179">
        <v>3.8</v>
      </c>
      <c r="H68" s="179">
        <v>11.8</v>
      </c>
      <c r="I68" s="179">
        <v>7.5</v>
      </c>
      <c r="J68" s="179">
        <v>9.1999999999999993</v>
      </c>
      <c r="K68" s="179">
        <v>10.7</v>
      </c>
      <c r="L68" s="179">
        <v>11.7</v>
      </c>
      <c r="M68" s="179">
        <v>8.6</v>
      </c>
      <c r="N68" s="179">
        <v>8.1999999999999993</v>
      </c>
      <c r="O68" s="182">
        <v>15.5</v>
      </c>
      <c r="P68" s="53">
        <v>3.8</v>
      </c>
      <c r="Q68" s="79"/>
    </row>
    <row r="69" spans="1:17" ht="15" customHeight="1" x14ac:dyDescent="0.25">
      <c r="A69" s="3" t="s">
        <v>251</v>
      </c>
      <c r="Q69" s="79"/>
    </row>
    <row r="70" spans="1:17" ht="15" customHeight="1" x14ac:dyDescent="0.25">
      <c r="A70" s="3"/>
      <c r="Q70" s="79"/>
    </row>
    <row r="71" spans="1:17" s="3" customFormat="1" ht="15" customHeight="1" x14ac:dyDescent="0.25">
      <c r="Q71" s="79"/>
    </row>
    <row r="72" spans="1:17" s="3" customFormat="1" ht="15" customHeight="1" x14ac:dyDescent="0.25">
      <c r="Q72" s="79"/>
    </row>
    <row r="73" spans="1:17" s="3" customFormat="1" ht="15" customHeight="1" x14ac:dyDescent="0.25">
      <c r="A73" s="132"/>
      <c r="Q73" s="79"/>
    </row>
    <row r="74" spans="1:17" s="3" customFormat="1" ht="15" customHeight="1" x14ac:dyDescent="0.25">
      <c r="A74" s="132"/>
      <c r="Q74" s="79"/>
    </row>
    <row r="75" spans="1:17" s="3" customFormat="1" ht="15" customHeight="1" x14ac:dyDescent="0.25">
      <c r="A75" s="132"/>
      <c r="P75" s="64"/>
    </row>
    <row r="76" spans="1:17" s="3" customFormat="1" ht="15" customHeight="1" x14ac:dyDescent="0.25">
      <c r="A76" s="132"/>
      <c r="P76" s="64"/>
    </row>
    <row r="77" spans="1:17" s="3" customFormat="1" ht="15" customHeight="1" x14ac:dyDescent="0.25">
      <c r="A77" s="132"/>
      <c r="Q77" s="79"/>
    </row>
    <row r="78" spans="1:17" s="3" customFormat="1" ht="15" customHeight="1" x14ac:dyDescent="0.25">
      <c r="A78" s="132"/>
      <c r="Q78" s="79"/>
    </row>
    <row r="79" spans="1:17" s="3" customFormat="1" ht="15" customHeight="1" x14ac:dyDescent="0.25">
      <c r="A79" s="132"/>
      <c r="Q79" s="79"/>
    </row>
    <row r="80" spans="1:17" ht="15" customHeight="1" x14ac:dyDescent="0.25">
      <c r="A80" s="3"/>
      <c r="P80" s="12"/>
      <c r="Q80" s="79"/>
    </row>
    <row r="81" spans="16:17" ht="15" customHeight="1" x14ac:dyDescent="0.25">
      <c r="P81" s="12"/>
      <c r="Q81" s="79"/>
    </row>
    <row r="82" spans="16:17" ht="15" customHeight="1" x14ac:dyDescent="0.25">
      <c r="P82" s="12"/>
      <c r="Q82" s="79"/>
    </row>
    <row r="83" spans="16:17" ht="15" customHeight="1" x14ac:dyDescent="0.25">
      <c r="P83" s="12"/>
      <c r="Q83" s="79"/>
    </row>
    <row r="84" spans="16:17" ht="15" customHeight="1" x14ac:dyDescent="0.25">
      <c r="P84" s="12"/>
      <c r="Q84" s="79"/>
    </row>
    <row r="85" spans="16:17" ht="15" customHeight="1" x14ac:dyDescent="0.25">
      <c r="P85" s="12"/>
      <c r="Q85" s="79"/>
    </row>
    <row r="86" spans="16:17" ht="15" customHeight="1" x14ac:dyDescent="0.25">
      <c r="P86" s="12"/>
      <c r="Q86" s="79"/>
    </row>
    <row r="87" spans="16:17" ht="15" customHeight="1" x14ac:dyDescent="0.25">
      <c r="P87" s="12"/>
      <c r="Q87" s="79"/>
    </row>
    <row r="88" spans="16:17" x14ac:dyDescent="0.25">
      <c r="P88" s="12"/>
      <c r="Q88" s="79"/>
    </row>
    <row r="89" spans="16:17" x14ac:dyDescent="0.25">
      <c r="P89" s="12"/>
      <c r="Q89" s="79"/>
    </row>
    <row r="90" spans="16:17" x14ac:dyDescent="0.25">
      <c r="P90" s="12"/>
      <c r="Q90" s="79"/>
    </row>
    <row r="91" spans="16:17" x14ac:dyDescent="0.25">
      <c r="P91" s="12"/>
      <c r="Q91" s="79"/>
    </row>
    <row r="92" spans="16:17" x14ac:dyDescent="0.25">
      <c r="P92" s="12"/>
      <c r="Q92" s="79"/>
    </row>
    <row r="93" spans="16:17" x14ac:dyDescent="0.25">
      <c r="P93" s="12"/>
      <c r="Q93" s="79"/>
    </row>
    <row r="94" spans="16:17" x14ac:dyDescent="0.25">
      <c r="P94" s="12"/>
      <c r="Q94" s="79"/>
    </row>
    <row r="95" spans="16:17" x14ac:dyDescent="0.25">
      <c r="P95" s="12"/>
      <c r="Q95" s="79"/>
    </row>
    <row r="96" spans="16:17" x14ac:dyDescent="0.25">
      <c r="P96" s="12"/>
      <c r="Q96" s="79"/>
    </row>
    <row r="97" spans="16:17" x14ac:dyDescent="0.25">
      <c r="P97" s="12"/>
      <c r="Q97" s="79"/>
    </row>
    <row r="98" spans="16:17" x14ac:dyDescent="0.25">
      <c r="P98" s="12"/>
      <c r="Q98" s="79"/>
    </row>
    <row r="99" spans="16:17" x14ac:dyDescent="0.25">
      <c r="P99" s="12"/>
      <c r="Q99" s="79"/>
    </row>
    <row r="100" spans="16:17" x14ac:dyDescent="0.25">
      <c r="P100" s="12"/>
      <c r="Q100" s="79"/>
    </row>
    <row r="101" spans="16:17" x14ac:dyDescent="0.25">
      <c r="P101" s="12"/>
      <c r="Q101" s="79"/>
    </row>
    <row r="102" spans="16:17" x14ac:dyDescent="0.25">
      <c r="P102" s="12"/>
      <c r="Q102" s="79"/>
    </row>
    <row r="103" spans="16:17" x14ac:dyDescent="0.25">
      <c r="P103" s="12"/>
      <c r="Q103" s="79"/>
    </row>
    <row r="104" spans="16:17" x14ac:dyDescent="0.25">
      <c r="P104" s="12"/>
      <c r="Q104" s="79"/>
    </row>
    <row r="105" spans="16:17" x14ac:dyDescent="0.25">
      <c r="P105" s="12"/>
      <c r="Q105" s="79"/>
    </row>
    <row r="106" spans="16:17" x14ac:dyDescent="0.25">
      <c r="P106" s="12"/>
      <c r="Q106" s="79"/>
    </row>
    <row r="107" spans="16:17" x14ac:dyDescent="0.25">
      <c r="P107" s="12"/>
      <c r="Q107" s="79"/>
    </row>
    <row r="108" spans="16:17" x14ac:dyDescent="0.25">
      <c r="P108" s="12"/>
      <c r="Q108" s="79"/>
    </row>
    <row r="109" spans="16:17" x14ac:dyDescent="0.25">
      <c r="P109" s="12"/>
      <c r="Q109" s="79"/>
    </row>
    <row r="110" spans="16:17" x14ac:dyDescent="0.25">
      <c r="P110" s="12"/>
      <c r="Q110" s="79"/>
    </row>
    <row r="111" spans="16:17" x14ac:dyDescent="0.25">
      <c r="P111" s="12"/>
      <c r="Q111" s="79"/>
    </row>
    <row r="112" spans="16:17" x14ac:dyDescent="0.25">
      <c r="P112" s="12"/>
      <c r="Q112" s="79"/>
    </row>
    <row r="113" spans="16:17" x14ac:dyDescent="0.25">
      <c r="P113" s="12"/>
      <c r="Q113" s="79"/>
    </row>
    <row r="114" spans="16:17" x14ac:dyDescent="0.25">
      <c r="P114" s="12"/>
      <c r="Q114" s="79"/>
    </row>
    <row r="115" spans="16:17" x14ac:dyDescent="0.25">
      <c r="P115" s="12"/>
      <c r="Q115" s="79"/>
    </row>
    <row r="116" spans="16:17" x14ac:dyDescent="0.25">
      <c r="P116" s="12"/>
      <c r="Q116" s="79"/>
    </row>
    <row r="117" spans="16:17" x14ac:dyDescent="0.25">
      <c r="P117" s="12"/>
      <c r="Q117" s="79"/>
    </row>
    <row r="118" spans="16:17" x14ac:dyDescent="0.25">
      <c r="P118" s="12"/>
      <c r="Q118" s="79"/>
    </row>
    <row r="119" spans="16:17" x14ac:dyDescent="0.25">
      <c r="P119" s="12"/>
      <c r="Q119" s="79"/>
    </row>
    <row r="120" spans="16:17" x14ac:dyDescent="0.25">
      <c r="P120" s="12"/>
      <c r="Q120" s="79"/>
    </row>
    <row r="121" spans="16:17" x14ac:dyDescent="0.25">
      <c r="P121" s="12"/>
      <c r="Q121" s="79"/>
    </row>
    <row r="122" spans="16:17" x14ac:dyDescent="0.25">
      <c r="P122" s="12"/>
      <c r="Q122" s="79"/>
    </row>
    <row r="123" spans="16:17" x14ac:dyDescent="0.25">
      <c r="P123" s="12"/>
      <c r="Q123" s="79"/>
    </row>
    <row r="124" spans="16:17" x14ac:dyDescent="0.25">
      <c r="P124" s="12"/>
      <c r="Q124" s="79"/>
    </row>
    <row r="125" spans="16:17" x14ac:dyDescent="0.25">
      <c r="P125" s="12"/>
      <c r="Q125" s="79"/>
    </row>
    <row r="126" spans="16:17" x14ac:dyDescent="0.25">
      <c r="P126" s="12"/>
      <c r="Q126" s="79"/>
    </row>
    <row r="127" spans="16:17" x14ac:dyDescent="0.25">
      <c r="P127" s="12"/>
      <c r="Q127" s="79"/>
    </row>
    <row r="128" spans="16:17" x14ac:dyDescent="0.25">
      <c r="P128" s="12"/>
      <c r="Q128" s="79"/>
    </row>
    <row r="129" spans="16:17" x14ac:dyDescent="0.25">
      <c r="P129" s="12"/>
      <c r="Q129" s="79"/>
    </row>
    <row r="130" spans="16:17" x14ac:dyDescent="0.25">
      <c r="P130" s="12"/>
      <c r="Q130" s="79"/>
    </row>
    <row r="131" spans="16:17" x14ac:dyDescent="0.25">
      <c r="P131" s="12"/>
      <c r="Q131" s="79"/>
    </row>
    <row r="132" spans="16:17" x14ac:dyDescent="0.25">
      <c r="P132" s="12"/>
      <c r="Q132" s="79"/>
    </row>
    <row r="133" spans="16:17" x14ac:dyDescent="0.25">
      <c r="P133" s="12"/>
      <c r="Q133" s="79"/>
    </row>
    <row r="134" spans="16:17" x14ac:dyDescent="0.25">
      <c r="P134" s="12"/>
      <c r="Q134" s="79"/>
    </row>
    <row r="135" spans="16:17" x14ac:dyDescent="0.25">
      <c r="P135" s="12"/>
      <c r="Q135" s="79"/>
    </row>
    <row r="136" spans="16:17" x14ac:dyDescent="0.25">
      <c r="P136" s="12"/>
      <c r="Q136" s="79"/>
    </row>
    <row r="137" spans="16:17" x14ac:dyDescent="0.25">
      <c r="P137" s="12"/>
      <c r="Q137" s="79"/>
    </row>
    <row r="138" spans="16:17" x14ac:dyDescent="0.25">
      <c r="P138" s="12"/>
      <c r="Q138" s="79"/>
    </row>
    <row r="139" spans="16:17" x14ac:dyDescent="0.25">
      <c r="P139" s="12"/>
      <c r="Q139" s="79"/>
    </row>
    <row r="140" spans="16:17" x14ac:dyDescent="0.25">
      <c r="P140" s="12"/>
      <c r="Q140" s="79"/>
    </row>
    <row r="141" spans="16:17" x14ac:dyDescent="0.25">
      <c r="P141" s="12"/>
      <c r="Q141" s="79"/>
    </row>
    <row r="142" spans="16:17" x14ac:dyDescent="0.25">
      <c r="P142" s="12"/>
      <c r="Q142" s="79"/>
    </row>
    <row r="143" spans="16:17" x14ac:dyDescent="0.25">
      <c r="P143" s="12"/>
      <c r="Q143" s="79"/>
    </row>
    <row r="144" spans="16:17" x14ac:dyDescent="0.25">
      <c r="P144" s="12"/>
      <c r="Q144" s="79"/>
    </row>
    <row r="145" spans="4:17" x14ac:dyDescent="0.25">
      <c r="P145" s="12"/>
      <c r="Q145" s="79"/>
    </row>
    <row r="146" spans="4:17" x14ac:dyDescent="0.25">
      <c r="D146" s="12">
        <v>0.16149444570286969</v>
      </c>
      <c r="E146" s="12">
        <v>0.13172556942748759</v>
      </c>
      <c r="F146" s="12">
        <v>3.8610216588287477E-2</v>
      </c>
      <c r="G146" s="12">
        <v>6.5888675479037526E-2</v>
      </c>
      <c r="H146" s="12">
        <v>2.711956379553946E-2</v>
      </c>
      <c r="I146" s="12">
        <v>2.4233103041536874E-2</v>
      </c>
      <c r="J146" s="12">
        <v>7.4705862301361503E-2</v>
      </c>
      <c r="K146" s="12">
        <v>0.24347208014411539</v>
      </c>
      <c r="L146" s="12">
        <v>0.13021535563788203</v>
      </c>
      <c r="M146" s="12">
        <v>0.11210103787831031</v>
      </c>
      <c r="N146" s="12">
        <v>0.39019619549800977</v>
      </c>
      <c r="O146" s="12">
        <v>0.2803053971639069</v>
      </c>
      <c r="P146" s="12">
        <v>0.14944219149494151</v>
      </c>
      <c r="Q146" s="79"/>
    </row>
    <row r="147" spans="4:17" x14ac:dyDescent="0.25">
      <c r="D147" s="12">
        <v>100</v>
      </c>
      <c r="E147" s="12">
        <v>100</v>
      </c>
      <c r="F147" s="12">
        <v>100</v>
      </c>
      <c r="G147" s="12">
        <v>100</v>
      </c>
      <c r="H147" s="12">
        <v>100</v>
      </c>
      <c r="I147" s="12">
        <v>100</v>
      </c>
      <c r="J147" s="12">
        <v>100</v>
      </c>
      <c r="K147" s="12">
        <v>100</v>
      </c>
      <c r="L147" s="12">
        <v>100</v>
      </c>
      <c r="M147" s="12">
        <v>100</v>
      </c>
      <c r="N147" s="12">
        <v>100</v>
      </c>
      <c r="O147" s="12">
        <v>100</v>
      </c>
      <c r="P147" s="12">
        <v>100</v>
      </c>
      <c r="Q147" s="79"/>
    </row>
    <row r="148" spans="4:17" x14ac:dyDescent="0.25">
      <c r="D148" s="12">
        <v>0.184592869218625</v>
      </c>
      <c r="E148" s="12">
        <v>0.19540208649270288</v>
      </c>
      <c r="F148" s="12">
        <v>6.5225186947033456E-2</v>
      </c>
      <c r="G148" s="12">
        <v>0.11364895175858836</v>
      </c>
      <c r="H148" s="12">
        <v>3.2919722194527837E-2</v>
      </c>
      <c r="I148" s="12">
        <v>2.7891051877133095E-2</v>
      </c>
      <c r="J148" s="12">
        <v>0.20518266617429465</v>
      </c>
      <c r="K148" s="12">
        <v>0.52859811214290808</v>
      </c>
      <c r="L148" s="12">
        <v>0.22540428728139303</v>
      </c>
      <c r="M148" s="12">
        <v>0.16822839790986382</v>
      </c>
      <c r="N148" s="12">
        <v>0.82156237064846416</v>
      </c>
      <c r="O148" s="12">
        <v>0.57003338921134594</v>
      </c>
      <c r="P148" s="12">
        <v>0.82156237064846416</v>
      </c>
      <c r="Q148" s="79"/>
    </row>
    <row r="149" spans="4:17" x14ac:dyDescent="0.25">
      <c r="D149" s="12">
        <v>0.14317057615417844</v>
      </c>
      <c r="E149" s="12">
        <v>3.5501426296898946E-2</v>
      </c>
      <c r="F149" s="12">
        <v>1.1995246229541501E-2</v>
      </c>
      <c r="G149" s="12">
        <v>2.6045154999413365E-2</v>
      </c>
      <c r="H149" s="12">
        <v>2.0774713126323133E-2</v>
      </c>
      <c r="I149" s="12">
        <v>1.7335670993319084E-2</v>
      </c>
      <c r="J149" s="12">
        <v>2.0234120096220061E-2</v>
      </c>
      <c r="K149" s="12">
        <v>0.10482865726825226</v>
      </c>
      <c r="L149" s="12">
        <v>5.747388777376148E-2</v>
      </c>
      <c r="M149" s="12">
        <v>4.6048077681350129E-2</v>
      </c>
      <c r="N149" s="12">
        <v>0.11400790523630622</v>
      </c>
      <c r="O149" s="12">
        <v>9.1876399495887148E-2</v>
      </c>
      <c r="P149" s="12">
        <v>1.1995246229541501E-2</v>
      </c>
      <c r="Q149" s="79"/>
    </row>
    <row r="150" spans="4:17" x14ac:dyDescent="0.25">
      <c r="D150" s="12">
        <v>1.8373438758912932</v>
      </c>
      <c r="E150" s="12">
        <v>0.90469903062191892</v>
      </c>
      <c r="F150" s="12">
        <v>1.0861182561114604</v>
      </c>
      <c r="G150" s="12">
        <v>1.8417234278280279</v>
      </c>
      <c r="H150" s="12">
        <v>3.7076160591664742</v>
      </c>
      <c r="I150" s="12">
        <v>2.7944998194413562</v>
      </c>
      <c r="J150" s="12">
        <v>1.2147903915969018</v>
      </c>
      <c r="K150" s="12">
        <v>2.3101409724039965</v>
      </c>
      <c r="L150" s="12">
        <v>1.0707658207448236</v>
      </c>
      <c r="M150" s="12">
        <v>1.0086375961554686</v>
      </c>
      <c r="N150" s="12">
        <v>0.35352457820865196</v>
      </c>
      <c r="O150" s="12">
        <v>0.17595437402439348</v>
      </c>
      <c r="P150" s="12">
        <v>0.17595437402439348</v>
      </c>
      <c r="Q150" s="79"/>
    </row>
    <row r="151" spans="4:17" x14ac:dyDescent="0.25">
      <c r="P151" s="12"/>
      <c r="Q151" s="79"/>
    </row>
    <row r="152" spans="4:17" x14ac:dyDescent="0.25">
      <c r="P152" s="12"/>
      <c r="Q152" s="79"/>
    </row>
    <row r="153" spans="4:17" x14ac:dyDescent="0.25">
      <c r="P153" s="12"/>
      <c r="Q153" s="79"/>
    </row>
    <row r="154" spans="4:17" x14ac:dyDescent="0.25">
      <c r="P154" s="12"/>
      <c r="Q154" s="79"/>
    </row>
    <row r="155" spans="4:17" x14ac:dyDescent="0.25">
      <c r="P155" s="12"/>
      <c r="Q155" s="79"/>
    </row>
    <row r="156" spans="4:17" x14ac:dyDescent="0.25">
      <c r="P156" s="12"/>
      <c r="Q156" s="79"/>
    </row>
    <row r="157" spans="4:17" x14ac:dyDescent="0.25">
      <c r="P157" s="12"/>
      <c r="Q157" s="79"/>
    </row>
    <row r="158" spans="4:17" x14ac:dyDescent="0.25">
      <c r="P158" s="12"/>
      <c r="Q158" s="79"/>
    </row>
    <row r="159" spans="4:17" x14ac:dyDescent="0.25">
      <c r="P159" s="12"/>
      <c r="Q159" s="79"/>
    </row>
    <row r="160" spans="4:17" x14ac:dyDescent="0.25">
      <c r="P160" s="12"/>
      <c r="Q160" s="79"/>
    </row>
    <row r="161" spans="4:17" x14ac:dyDescent="0.25">
      <c r="P161" s="12"/>
      <c r="Q161" s="79"/>
    </row>
    <row r="162" spans="4:17" x14ac:dyDescent="0.25">
      <c r="P162" s="12"/>
      <c r="Q162" s="79"/>
    </row>
    <row r="163" spans="4:17" x14ac:dyDescent="0.25">
      <c r="P163" s="12"/>
      <c r="Q163" s="79"/>
    </row>
    <row r="164" spans="4:17" x14ac:dyDescent="0.25">
      <c r="P164" s="12"/>
      <c r="Q164" s="79"/>
    </row>
    <row r="165" spans="4:17" x14ac:dyDescent="0.25">
      <c r="P165" s="12"/>
      <c r="Q165" s="79"/>
    </row>
    <row r="166" spans="4:17" x14ac:dyDescent="0.25">
      <c r="D166" s="12">
        <v>9.0268059832238201</v>
      </c>
      <c r="E166" s="12">
        <v>5.4773091815255501</v>
      </c>
      <c r="F166" s="12">
        <v>3.1759615334404563</v>
      </c>
      <c r="G166" s="12">
        <v>1.4944587910240863</v>
      </c>
      <c r="H166" s="12">
        <v>1.0120850611514283</v>
      </c>
      <c r="I166" s="12">
        <v>1.0943265478684518</v>
      </c>
      <c r="J166" s="12">
        <v>0.85278904727857796</v>
      </c>
      <c r="K166" s="12">
        <v>0.46281870564152439</v>
      </c>
      <c r="L166" s="12">
        <v>0.30020299391908684</v>
      </c>
      <c r="M166" s="12">
        <v>0.28569095637788749</v>
      </c>
      <c r="N166" s="12">
        <v>5.4036526858506333</v>
      </c>
      <c r="O166" s="12">
        <v>4.2014676664256783</v>
      </c>
      <c r="P166" s="12">
        <v>2.8339074827452064</v>
      </c>
      <c r="Q166" s="79"/>
    </row>
    <row r="167" spans="4:17" x14ac:dyDescent="0.25">
      <c r="D167" s="12">
        <v>100</v>
      </c>
      <c r="E167" s="12">
        <v>100</v>
      </c>
      <c r="F167" s="12">
        <v>100</v>
      </c>
      <c r="G167" s="12">
        <v>100</v>
      </c>
      <c r="H167" s="12">
        <v>100</v>
      </c>
      <c r="I167" s="12">
        <v>100</v>
      </c>
      <c r="J167" s="12">
        <v>100</v>
      </c>
      <c r="K167" s="12">
        <v>100</v>
      </c>
      <c r="L167" s="12">
        <v>100</v>
      </c>
      <c r="M167" s="12">
        <v>100</v>
      </c>
      <c r="N167" s="12">
        <v>100</v>
      </c>
      <c r="O167" s="12">
        <v>100</v>
      </c>
      <c r="P167" s="12">
        <v>100</v>
      </c>
      <c r="Q167" s="79"/>
    </row>
    <row r="168" spans="4:17" x14ac:dyDescent="0.25">
      <c r="D168" s="12">
        <v>18.999596549286196</v>
      </c>
      <c r="E168" s="12">
        <v>8.1027375804918833</v>
      </c>
      <c r="F168" s="12">
        <v>3.6113676680824689</v>
      </c>
      <c r="G168" s="12">
        <v>2.812951962958842</v>
      </c>
      <c r="H168" s="12">
        <v>1.637798522519047</v>
      </c>
      <c r="I168" s="12">
        <v>1.4223684436419499</v>
      </c>
      <c r="J168" s="12">
        <v>1.3216908362790387</v>
      </c>
      <c r="K168" s="12">
        <v>0.62626945466958539</v>
      </c>
      <c r="L168" s="12">
        <v>0.34264555106914818</v>
      </c>
      <c r="M168" s="12">
        <v>0.43278752582876612</v>
      </c>
      <c r="N168" s="12">
        <v>12.730858517821479</v>
      </c>
      <c r="O168" s="12">
        <v>9.1761539545920421</v>
      </c>
      <c r="P168" s="12">
        <v>18.999596549286196</v>
      </c>
      <c r="Q168" s="79"/>
    </row>
    <row r="169" spans="4:17" x14ac:dyDescent="0.25">
      <c r="D169" s="12">
        <v>3.2435200490154137</v>
      </c>
      <c r="E169" s="12">
        <v>2.992958524135938</v>
      </c>
      <c r="F169" s="12">
        <v>2.7405553987984437</v>
      </c>
      <c r="G169" s="12">
        <v>0.60598052378394773</v>
      </c>
      <c r="H169" s="12">
        <v>0.60503238259333292</v>
      </c>
      <c r="I169" s="12">
        <v>0.89176327110770937</v>
      </c>
      <c r="J169" s="12">
        <v>0.44075394506794568</v>
      </c>
      <c r="K169" s="12">
        <v>0.29378593048263146</v>
      </c>
      <c r="L169" s="12">
        <v>0.25745931514388454</v>
      </c>
      <c r="M169" s="12">
        <v>0.18564878359692347</v>
      </c>
      <c r="N169" s="12">
        <v>0.30364222867287916</v>
      </c>
      <c r="O169" s="12">
        <v>2.4425197622261767</v>
      </c>
      <c r="P169" s="12">
        <v>0.18564878359692347</v>
      </c>
      <c r="Q169" s="79"/>
    </row>
    <row r="170" spans="4:17" x14ac:dyDescent="0.25">
      <c r="P170" s="12"/>
      <c r="Q170" s="79"/>
    </row>
    <row r="171" spans="4:17" x14ac:dyDescent="0.25">
      <c r="P171" s="12"/>
      <c r="Q171" s="79"/>
    </row>
    <row r="172" spans="4:17" x14ac:dyDescent="0.25">
      <c r="P172" s="12"/>
      <c r="Q172" s="79"/>
    </row>
    <row r="173" spans="4:17" x14ac:dyDescent="0.25">
      <c r="P173" s="12"/>
      <c r="Q173" s="79"/>
    </row>
    <row r="174" spans="4:17" x14ac:dyDescent="0.25">
      <c r="P174" s="12"/>
      <c r="Q174" s="79"/>
    </row>
    <row r="175" spans="4:17" x14ac:dyDescent="0.25">
      <c r="P175" s="12"/>
      <c r="Q175" s="79"/>
    </row>
    <row r="176" spans="4:17" x14ac:dyDescent="0.25">
      <c r="P176" s="12"/>
      <c r="Q176" s="79"/>
    </row>
    <row r="177" spans="16:17" x14ac:dyDescent="0.25">
      <c r="P177" s="12"/>
      <c r="Q177" s="79"/>
    </row>
    <row r="178" spans="16:17" x14ac:dyDescent="0.25">
      <c r="P178" s="12"/>
      <c r="Q178" s="79"/>
    </row>
    <row r="179" spans="16:17" x14ac:dyDescent="0.25">
      <c r="P179" s="12"/>
      <c r="Q179" s="79"/>
    </row>
    <row r="180" spans="16:17" x14ac:dyDescent="0.25">
      <c r="P180" s="12"/>
      <c r="Q180" s="79"/>
    </row>
    <row r="181" spans="16:17" x14ac:dyDescent="0.25">
      <c r="P181" s="12"/>
      <c r="Q181" s="79"/>
    </row>
    <row r="182" spans="16:17" x14ac:dyDescent="0.25">
      <c r="P182" s="12"/>
      <c r="Q182" s="79"/>
    </row>
    <row r="183" spans="16:17" x14ac:dyDescent="0.25">
      <c r="P183" s="12"/>
      <c r="Q183" s="79"/>
    </row>
    <row r="184" spans="16:17" x14ac:dyDescent="0.25">
      <c r="P184" s="12"/>
      <c r="Q184" s="79"/>
    </row>
    <row r="185" spans="16:17" x14ac:dyDescent="0.25">
      <c r="P185" s="12"/>
      <c r="Q185" s="79"/>
    </row>
    <row r="186" spans="16:17" x14ac:dyDescent="0.25">
      <c r="P186" s="12"/>
      <c r="Q186" s="79"/>
    </row>
    <row r="187" spans="16:17" x14ac:dyDescent="0.25">
      <c r="P187" s="12"/>
      <c r="Q187" s="79"/>
    </row>
    <row r="188" spans="16:17" x14ac:dyDescent="0.25">
      <c r="P188" s="12"/>
      <c r="Q188" s="79"/>
    </row>
    <row r="189" spans="16:17" x14ac:dyDescent="0.25">
      <c r="P189" s="12"/>
      <c r="Q189" s="79"/>
    </row>
    <row r="190" spans="16:17" x14ac:dyDescent="0.25">
      <c r="P190" s="12"/>
      <c r="Q190" s="79"/>
    </row>
    <row r="191" spans="16:17" x14ac:dyDescent="0.25">
      <c r="P191" s="12"/>
      <c r="Q191" s="79"/>
    </row>
    <row r="192" spans="16:17" x14ac:dyDescent="0.25">
      <c r="P192" s="12"/>
      <c r="Q192" s="79"/>
    </row>
    <row r="193" spans="16:17" x14ac:dyDescent="0.25">
      <c r="P193" s="12"/>
      <c r="Q193" s="79"/>
    </row>
    <row r="194" spans="16:17" x14ac:dyDescent="0.25">
      <c r="P194" s="12"/>
      <c r="Q194" s="79"/>
    </row>
    <row r="195" spans="16:17" x14ac:dyDescent="0.25">
      <c r="P195" s="12"/>
      <c r="Q195" s="79"/>
    </row>
    <row r="196" spans="16:17" x14ac:dyDescent="0.25">
      <c r="P196" s="12"/>
      <c r="Q196" s="79"/>
    </row>
    <row r="197" spans="16:17" x14ac:dyDescent="0.25">
      <c r="P197" s="12"/>
      <c r="Q197" s="79"/>
    </row>
    <row r="198" spans="16:17" x14ac:dyDescent="0.25">
      <c r="P198" s="12"/>
      <c r="Q198" s="79"/>
    </row>
    <row r="199" spans="16:17" x14ac:dyDescent="0.25">
      <c r="P199" s="12"/>
      <c r="Q199" s="79"/>
    </row>
    <row r="200" spans="16:17" x14ac:dyDescent="0.25">
      <c r="P200" s="12"/>
      <c r="Q200" s="79"/>
    </row>
    <row r="201" spans="16:17" x14ac:dyDescent="0.25">
      <c r="P201" s="12"/>
      <c r="Q201" s="79"/>
    </row>
    <row r="202" spans="16:17" x14ac:dyDescent="0.25">
      <c r="P202" s="12"/>
      <c r="Q202" s="79"/>
    </row>
    <row r="203" spans="16:17" x14ac:dyDescent="0.25">
      <c r="P203" s="12"/>
      <c r="Q203" s="79"/>
    </row>
    <row r="204" spans="16:17" x14ac:dyDescent="0.25">
      <c r="P204" s="12"/>
      <c r="Q204" s="79"/>
    </row>
    <row r="205" spans="16:17" x14ac:dyDescent="0.25">
      <c r="P205" s="12"/>
      <c r="Q205" s="79"/>
    </row>
    <row r="206" spans="16:17" x14ac:dyDescent="0.25">
      <c r="P206" s="12"/>
      <c r="Q206" s="79"/>
    </row>
    <row r="207" spans="16:17" x14ac:dyDescent="0.25">
      <c r="P207" s="12"/>
    </row>
    <row r="208" spans="16:17" x14ac:dyDescent="0.25">
      <c r="P208" s="12"/>
    </row>
    <row r="209" spans="16:16" x14ac:dyDescent="0.25">
      <c r="P209" s="12"/>
    </row>
    <row r="210" spans="16:16" x14ac:dyDescent="0.25">
      <c r="P210" s="12"/>
    </row>
    <row r="211" spans="16:16" x14ac:dyDescent="0.25">
      <c r="P211" s="12"/>
    </row>
    <row r="212" spans="16:16" x14ac:dyDescent="0.25">
      <c r="P212" s="12"/>
    </row>
    <row r="213" spans="16:16" x14ac:dyDescent="0.25">
      <c r="P213" s="12"/>
    </row>
    <row r="214" spans="16:16" x14ac:dyDescent="0.25">
      <c r="P214" s="12"/>
    </row>
    <row r="215" spans="16:16" x14ac:dyDescent="0.25">
      <c r="P215" s="12"/>
    </row>
    <row r="216" spans="16:16" x14ac:dyDescent="0.25">
      <c r="P216" s="12"/>
    </row>
    <row r="217" spans="16:16" x14ac:dyDescent="0.25">
      <c r="P217" s="12"/>
    </row>
    <row r="218" spans="16:16" x14ac:dyDescent="0.25">
      <c r="P218" s="12"/>
    </row>
    <row r="219" spans="16:16" x14ac:dyDescent="0.25">
      <c r="P219" s="12"/>
    </row>
    <row r="220" spans="16:16" x14ac:dyDescent="0.25">
      <c r="P220" s="12"/>
    </row>
    <row r="221" spans="16:16" x14ac:dyDescent="0.25">
      <c r="P221" s="12"/>
    </row>
    <row r="222" spans="16:16" x14ac:dyDescent="0.25">
      <c r="P222" s="12"/>
    </row>
    <row r="223" spans="16:16" x14ac:dyDescent="0.25">
      <c r="P223" s="12"/>
    </row>
    <row r="224" spans="16:16" x14ac:dyDescent="0.25">
      <c r="P224" s="12"/>
    </row>
    <row r="225" spans="16:16" x14ac:dyDescent="0.25">
      <c r="P225" s="12"/>
    </row>
    <row r="226" spans="16:16" x14ac:dyDescent="0.25">
      <c r="P226" s="12"/>
    </row>
    <row r="227" spans="16:16" x14ac:dyDescent="0.25">
      <c r="P227" s="12"/>
    </row>
    <row r="228" spans="16:16" x14ac:dyDescent="0.25">
      <c r="P228" s="12"/>
    </row>
    <row r="229" spans="16:16" x14ac:dyDescent="0.25">
      <c r="P229" s="12"/>
    </row>
    <row r="230" spans="16:16" x14ac:dyDescent="0.25">
      <c r="P230" s="12"/>
    </row>
    <row r="231" spans="16:16" x14ac:dyDescent="0.25">
      <c r="P231" s="12"/>
    </row>
    <row r="232" spans="16:16" x14ac:dyDescent="0.25">
      <c r="P232" s="12"/>
    </row>
    <row r="233" spans="16:16" x14ac:dyDescent="0.25">
      <c r="P233" s="12"/>
    </row>
    <row r="234" spans="16:16" x14ac:dyDescent="0.25">
      <c r="P234" s="12"/>
    </row>
    <row r="235" spans="16:16" x14ac:dyDescent="0.25">
      <c r="P235" s="12"/>
    </row>
    <row r="236" spans="16:16" x14ac:dyDescent="0.25">
      <c r="P236" s="12"/>
    </row>
    <row r="237" spans="16:16" x14ac:dyDescent="0.25">
      <c r="P237" s="12"/>
    </row>
    <row r="238" spans="16:16" x14ac:dyDescent="0.25">
      <c r="P238" s="12"/>
    </row>
    <row r="239" spans="16:16" x14ac:dyDescent="0.25">
      <c r="P239" s="12"/>
    </row>
    <row r="240" spans="16:16" x14ac:dyDescent="0.25">
      <c r="P240" s="12"/>
    </row>
    <row r="241" spans="16:16" x14ac:dyDescent="0.25">
      <c r="P241" s="12"/>
    </row>
    <row r="242" spans="16:16" x14ac:dyDescent="0.25">
      <c r="P242" s="12"/>
    </row>
    <row r="243" spans="16:16" x14ac:dyDescent="0.25">
      <c r="P243" s="12"/>
    </row>
    <row r="244" spans="16:16" x14ac:dyDescent="0.25">
      <c r="P244" s="12"/>
    </row>
    <row r="245" spans="16:16" x14ac:dyDescent="0.25">
      <c r="P245" s="12"/>
    </row>
    <row r="246" spans="16:16" x14ac:dyDescent="0.25">
      <c r="P246" s="12"/>
    </row>
    <row r="247" spans="16:16" x14ac:dyDescent="0.25">
      <c r="P247" s="12"/>
    </row>
    <row r="248" spans="16:16" x14ac:dyDescent="0.25">
      <c r="P248" s="12"/>
    </row>
    <row r="249" spans="16:16" x14ac:dyDescent="0.25">
      <c r="P249" s="12"/>
    </row>
    <row r="250" spans="16:16" x14ac:dyDescent="0.25">
      <c r="P250" s="12"/>
    </row>
    <row r="251" spans="16:16" x14ac:dyDescent="0.25">
      <c r="P251" s="12"/>
    </row>
    <row r="252" spans="16:16" x14ac:dyDescent="0.25">
      <c r="P252" s="12"/>
    </row>
    <row r="253" spans="16:16" x14ac:dyDescent="0.25">
      <c r="P253" s="12"/>
    </row>
    <row r="254" spans="16:16" x14ac:dyDescent="0.25">
      <c r="P254" s="12"/>
    </row>
    <row r="255" spans="16:16" x14ac:dyDescent="0.25">
      <c r="P255" s="12"/>
    </row>
    <row r="256" spans="16:16" x14ac:dyDescent="0.25">
      <c r="P256" s="12"/>
    </row>
    <row r="257" spans="16:16" x14ac:dyDescent="0.25">
      <c r="P257" s="12"/>
    </row>
    <row r="258" spans="16:16" x14ac:dyDescent="0.25">
      <c r="P258" s="12"/>
    </row>
    <row r="259" spans="16:16" x14ac:dyDescent="0.25">
      <c r="P259" s="12"/>
    </row>
    <row r="260" spans="16:16" x14ac:dyDescent="0.25">
      <c r="P260" s="12"/>
    </row>
    <row r="261" spans="16:16" x14ac:dyDescent="0.25">
      <c r="P261" s="12"/>
    </row>
    <row r="262" spans="16:16" x14ac:dyDescent="0.25">
      <c r="P262" s="12"/>
    </row>
    <row r="263" spans="16:16" x14ac:dyDescent="0.25">
      <c r="P263" s="12"/>
    </row>
    <row r="264" spans="16:16" x14ac:dyDescent="0.25">
      <c r="P264" s="12"/>
    </row>
    <row r="265" spans="16:16" x14ac:dyDescent="0.25">
      <c r="P265" s="12"/>
    </row>
    <row r="266" spans="16:16" x14ac:dyDescent="0.25">
      <c r="P266" s="12"/>
    </row>
    <row r="267" spans="16:16" x14ac:dyDescent="0.25">
      <c r="P267" s="12"/>
    </row>
    <row r="268" spans="16:16" x14ac:dyDescent="0.25">
      <c r="P268" s="12"/>
    </row>
    <row r="269" spans="16:16" x14ac:dyDescent="0.25">
      <c r="P269" s="12"/>
    </row>
    <row r="270" spans="16:16" x14ac:dyDescent="0.25">
      <c r="P270" s="12"/>
    </row>
    <row r="271" spans="16:16" x14ac:dyDescent="0.25">
      <c r="P271" s="12"/>
    </row>
    <row r="272" spans="16:16" x14ac:dyDescent="0.25">
      <c r="P272" s="12"/>
    </row>
    <row r="273" spans="16:16" x14ac:dyDescent="0.25">
      <c r="P273" s="12"/>
    </row>
    <row r="274" spans="16:16" x14ac:dyDescent="0.25">
      <c r="P274" s="12"/>
    </row>
    <row r="275" spans="16:16" x14ac:dyDescent="0.25">
      <c r="P275" s="12"/>
    </row>
    <row r="276" spans="16:16" x14ac:dyDescent="0.25">
      <c r="P276" s="12"/>
    </row>
    <row r="277" spans="16:16" x14ac:dyDescent="0.25">
      <c r="P277" s="12"/>
    </row>
    <row r="278" spans="16:16" x14ac:dyDescent="0.25">
      <c r="P278" s="12"/>
    </row>
    <row r="279" spans="16:16" x14ac:dyDescent="0.25">
      <c r="P279" s="12"/>
    </row>
    <row r="280" spans="16:16" x14ac:dyDescent="0.25">
      <c r="P280" s="12"/>
    </row>
    <row r="281" spans="16:16" x14ac:dyDescent="0.25">
      <c r="P281" s="12"/>
    </row>
    <row r="282" spans="16:16" x14ac:dyDescent="0.25">
      <c r="P282" s="12"/>
    </row>
    <row r="283" spans="16:16" x14ac:dyDescent="0.25">
      <c r="P283" s="12"/>
    </row>
    <row r="284" spans="16:16" x14ac:dyDescent="0.25">
      <c r="P284" s="12"/>
    </row>
    <row r="285" spans="16:16" x14ac:dyDescent="0.25">
      <c r="P285" s="12"/>
    </row>
    <row r="286" spans="16:16" x14ac:dyDescent="0.25">
      <c r="P286" s="12"/>
    </row>
    <row r="287" spans="16:16" x14ac:dyDescent="0.25">
      <c r="P287" s="12"/>
    </row>
    <row r="288" spans="16:16" x14ac:dyDescent="0.25">
      <c r="P288" s="12"/>
    </row>
    <row r="289" spans="16:16" x14ac:dyDescent="0.25">
      <c r="P289" s="12"/>
    </row>
    <row r="290" spans="16:16" x14ac:dyDescent="0.25">
      <c r="P290" s="12"/>
    </row>
    <row r="291" spans="16:16" x14ac:dyDescent="0.25">
      <c r="P291" s="12"/>
    </row>
    <row r="292" spans="16:16" x14ac:dyDescent="0.25">
      <c r="P292" s="12"/>
    </row>
    <row r="293" spans="16:16" x14ac:dyDescent="0.25">
      <c r="P293" s="12"/>
    </row>
    <row r="294" spans="16:16" x14ac:dyDescent="0.25">
      <c r="P294" s="12"/>
    </row>
    <row r="295" spans="16:16" x14ac:dyDescent="0.25">
      <c r="P295" s="12"/>
    </row>
    <row r="296" spans="16:16" x14ac:dyDescent="0.25">
      <c r="P296" s="12"/>
    </row>
    <row r="297" spans="16:16" x14ac:dyDescent="0.25">
      <c r="P297" s="12"/>
    </row>
    <row r="298" spans="16:16" x14ac:dyDescent="0.25">
      <c r="P298" s="12"/>
    </row>
    <row r="299" spans="16:16" x14ac:dyDescent="0.25">
      <c r="P299" s="12"/>
    </row>
    <row r="300" spans="16:16" x14ac:dyDescent="0.25">
      <c r="P300" s="12"/>
    </row>
    <row r="301" spans="16:16" x14ac:dyDescent="0.25">
      <c r="P301" s="12"/>
    </row>
    <row r="302" spans="16:16" x14ac:dyDescent="0.25">
      <c r="P302" s="12"/>
    </row>
    <row r="303" spans="16:16" x14ac:dyDescent="0.25">
      <c r="P303" s="12"/>
    </row>
    <row r="304" spans="16:16" x14ac:dyDescent="0.25">
      <c r="P304" s="12"/>
    </row>
    <row r="305" spans="16:16" x14ac:dyDescent="0.25">
      <c r="P305" s="12"/>
    </row>
    <row r="306" spans="16:16" x14ac:dyDescent="0.25">
      <c r="P306" s="12"/>
    </row>
    <row r="307" spans="16:16" x14ac:dyDescent="0.25">
      <c r="P307" s="12"/>
    </row>
    <row r="308" spans="16:16" x14ac:dyDescent="0.25">
      <c r="P308" s="12"/>
    </row>
    <row r="309" spans="16:16" x14ac:dyDescent="0.25">
      <c r="P309" s="12"/>
    </row>
    <row r="310" spans="16:16" x14ac:dyDescent="0.25">
      <c r="P310" s="12"/>
    </row>
    <row r="311" spans="16:16" x14ac:dyDescent="0.25">
      <c r="P311" s="12"/>
    </row>
    <row r="312" spans="16:16" x14ac:dyDescent="0.25">
      <c r="P312" s="12"/>
    </row>
    <row r="313" spans="16:16" x14ac:dyDescent="0.25">
      <c r="P313" s="12"/>
    </row>
    <row r="314" spans="16:16" x14ac:dyDescent="0.25">
      <c r="P314" s="12"/>
    </row>
    <row r="315" spans="16:16" x14ac:dyDescent="0.25">
      <c r="P315" s="12"/>
    </row>
    <row r="316" spans="16:16" x14ac:dyDescent="0.25">
      <c r="P316" s="12"/>
    </row>
    <row r="317" spans="16:16" x14ac:dyDescent="0.25">
      <c r="P317" s="12"/>
    </row>
    <row r="318" spans="16:16" x14ac:dyDescent="0.25">
      <c r="P318" s="12"/>
    </row>
    <row r="319" spans="16:16" x14ac:dyDescent="0.25">
      <c r="P319" s="12"/>
    </row>
    <row r="320" spans="16:16" x14ac:dyDescent="0.25">
      <c r="P320" s="12"/>
    </row>
    <row r="321" spans="16:16" x14ac:dyDescent="0.25">
      <c r="P321" s="12"/>
    </row>
    <row r="322" spans="16:16" x14ac:dyDescent="0.25">
      <c r="P322" s="12"/>
    </row>
    <row r="323" spans="16:16" x14ac:dyDescent="0.25">
      <c r="P323" s="12"/>
    </row>
    <row r="324" spans="16:16" x14ac:dyDescent="0.25">
      <c r="P324" s="12"/>
    </row>
    <row r="325" spans="16:16" x14ac:dyDescent="0.25">
      <c r="P325" s="12"/>
    </row>
    <row r="326" spans="16:16" x14ac:dyDescent="0.25">
      <c r="P326" s="12"/>
    </row>
    <row r="327" spans="16:16" x14ac:dyDescent="0.25">
      <c r="P327" s="12"/>
    </row>
    <row r="328" spans="16:16" x14ac:dyDescent="0.25">
      <c r="P328" s="12"/>
    </row>
    <row r="329" spans="16:16" x14ac:dyDescent="0.25">
      <c r="P329" s="12"/>
    </row>
    <row r="330" spans="16:16" x14ac:dyDescent="0.25">
      <c r="P330" s="12"/>
    </row>
    <row r="331" spans="16:16" x14ac:dyDescent="0.25">
      <c r="P331" s="12"/>
    </row>
    <row r="332" spans="16:16" x14ac:dyDescent="0.25">
      <c r="P332" s="12"/>
    </row>
    <row r="333" spans="16:16" x14ac:dyDescent="0.25">
      <c r="P333" s="12"/>
    </row>
    <row r="334" spans="16:16" x14ac:dyDescent="0.25">
      <c r="P334" s="12"/>
    </row>
    <row r="335" spans="16:16" x14ac:dyDescent="0.25">
      <c r="P335" s="12"/>
    </row>
    <row r="336" spans="16:16" x14ac:dyDescent="0.25">
      <c r="P336" s="12"/>
    </row>
    <row r="337" spans="16:16" x14ac:dyDescent="0.25">
      <c r="P337" s="12"/>
    </row>
    <row r="338" spans="16:16" x14ac:dyDescent="0.25">
      <c r="P338" s="12"/>
    </row>
    <row r="339" spans="16:16" x14ac:dyDescent="0.25">
      <c r="P339" s="12"/>
    </row>
    <row r="340" spans="16:16" x14ac:dyDescent="0.25">
      <c r="P340" s="12"/>
    </row>
    <row r="341" spans="16:16" x14ac:dyDescent="0.25">
      <c r="P341" s="12"/>
    </row>
    <row r="342" spans="16:16" x14ac:dyDescent="0.25">
      <c r="P342" s="12"/>
    </row>
    <row r="343" spans="16:16" x14ac:dyDescent="0.25">
      <c r="P343" s="12"/>
    </row>
    <row r="344" spans="16:16" x14ac:dyDescent="0.25">
      <c r="P344" s="12"/>
    </row>
    <row r="345" spans="16:16" x14ac:dyDescent="0.25">
      <c r="P345" s="12"/>
    </row>
    <row r="346" spans="16:16" x14ac:dyDescent="0.25">
      <c r="P346" s="12"/>
    </row>
    <row r="347" spans="16:16" x14ac:dyDescent="0.25">
      <c r="P347" s="12"/>
    </row>
    <row r="348" spans="16:16" x14ac:dyDescent="0.25">
      <c r="P348" s="12"/>
    </row>
    <row r="349" spans="16:16" x14ac:dyDescent="0.25">
      <c r="P349" s="12"/>
    </row>
    <row r="350" spans="16:16" x14ac:dyDescent="0.25">
      <c r="P350" s="12"/>
    </row>
    <row r="351" spans="16:16" x14ac:dyDescent="0.25">
      <c r="P351" s="12"/>
    </row>
    <row r="352" spans="16:16" x14ac:dyDescent="0.25">
      <c r="P352" s="12"/>
    </row>
    <row r="353" spans="16:16" x14ac:dyDescent="0.25">
      <c r="P353" s="12"/>
    </row>
    <row r="354" spans="16:16" x14ac:dyDescent="0.25">
      <c r="P354" s="12"/>
    </row>
    <row r="355" spans="16:16" x14ac:dyDescent="0.25">
      <c r="P355" s="12"/>
    </row>
    <row r="356" spans="16:16" x14ac:dyDescent="0.25">
      <c r="P356" s="12"/>
    </row>
    <row r="357" spans="16:16" x14ac:dyDescent="0.25">
      <c r="P357" s="12"/>
    </row>
    <row r="358" spans="16:16" x14ac:dyDescent="0.25">
      <c r="P358" s="12"/>
    </row>
    <row r="359" spans="16:16" x14ac:dyDescent="0.25">
      <c r="P359" s="12"/>
    </row>
    <row r="360" spans="16:16" x14ac:dyDescent="0.25">
      <c r="P360" s="12"/>
    </row>
    <row r="361" spans="16:16" x14ac:dyDescent="0.25">
      <c r="P361" s="12"/>
    </row>
    <row r="362" spans="16:16" x14ac:dyDescent="0.25">
      <c r="P362" s="12"/>
    </row>
    <row r="363" spans="16:16" x14ac:dyDescent="0.25">
      <c r="P363" s="12"/>
    </row>
    <row r="364" spans="16:16" x14ac:dyDescent="0.25">
      <c r="P364" s="12"/>
    </row>
    <row r="365" spans="16:16" x14ac:dyDescent="0.25">
      <c r="P365" s="12"/>
    </row>
    <row r="366" spans="16:16" x14ac:dyDescent="0.25">
      <c r="P366" s="12"/>
    </row>
    <row r="367" spans="16:16" x14ac:dyDescent="0.25">
      <c r="P367" s="12"/>
    </row>
    <row r="368" spans="16:16" x14ac:dyDescent="0.25">
      <c r="P368" s="12"/>
    </row>
    <row r="369" spans="16:16" x14ac:dyDescent="0.25">
      <c r="P369" s="12"/>
    </row>
    <row r="370" spans="16:16" x14ac:dyDescent="0.25">
      <c r="P370" s="12"/>
    </row>
    <row r="371" spans="16:16" x14ac:dyDescent="0.25">
      <c r="P371" s="12"/>
    </row>
    <row r="372" spans="16:16" x14ac:dyDescent="0.25">
      <c r="P372" s="12"/>
    </row>
    <row r="373" spans="16:16" x14ac:dyDescent="0.25">
      <c r="P373" s="12"/>
    </row>
    <row r="374" spans="16:16" x14ac:dyDescent="0.25">
      <c r="P374" s="12"/>
    </row>
    <row r="375" spans="16:16" x14ac:dyDescent="0.25">
      <c r="P375" s="12"/>
    </row>
    <row r="376" spans="16:16" x14ac:dyDescent="0.25">
      <c r="P376" s="12"/>
    </row>
    <row r="377" spans="16:16" x14ac:dyDescent="0.25">
      <c r="P377" s="12"/>
    </row>
    <row r="378" spans="16:16" x14ac:dyDescent="0.25">
      <c r="P378" s="12"/>
    </row>
    <row r="379" spans="16:16" x14ac:dyDescent="0.25">
      <c r="P379" s="12"/>
    </row>
    <row r="380" spans="16:16" x14ac:dyDescent="0.25">
      <c r="P380" s="12"/>
    </row>
    <row r="381" spans="16:16" x14ac:dyDescent="0.25">
      <c r="P381" s="12"/>
    </row>
    <row r="382" spans="16:16" x14ac:dyDescent="0.25">
      <c r="P382" s="12"/>
    </row>
    <row r="383" spans="16:16" x14ac:dyDescent="0.25">
      <c r="P383" s="12"/>
    </row>
    <row r="384" spans="16:16" x14ac:dyDescent="0.25">
      <c r="P384" s="12"/>
    </row>
    <row r="385" spans="16:16" x14ac:dyDescent="0.25">
      <c r="P385" s="12"/>
    </row>
    <row r="386" spans="16:16" x14ac:dyDescent="0.25">
      <c r="P386" s="12"/>
    </row>
    <row r="387" spans="16:16" x14ac:dyDescent="0.25">
      <c r="P387" s="12"/>
    </row>
    <row r="388" spans="16:16" x14ac:dyDescent="0.25">
      <c r="P388" s="12"/>
    </row>
    <row r="389" spans="16:16" x14ac:dyDescent="0.25">
      <c r="P389" s="12"/>
    </row>
    <row r="390" spans="16:16" x14ac:dyDescent="0.25">
      <c r="P390" s="12"/>
    </row>
    <row r="391" spans="16:16" x14ac:dyDescent="0.25">
      <c r="P391" s="12"/>
    </row>
    <row r="392" spans="16:16" x14ac:dyDescent="0.25">
      <c r="P392" s="12"/>
    </row>
    <row r="393" spans="16:16" x14ac:dyDescent="0.25">
      <c r="P393" s="12"/>
    </row>
    <row r="394" spans="16:16" x14ac:dyDescent="0.25">
      <c r="P394" s="12"/>
    </row>
    <row r="395" spans="16:16" x14ac:dyDescent="0.25">
      <c r="P395" s="12"/>
    </row>
    <row r="396" spans="16:16" x14ac:dyDescent="0.25">
      <c r="P396" s="12"/>
    </row>
    <row r="397" spans="16:16" x14ac:dyDescent="0.25">
      <c r="P397" s="12"/>
    </row>
    <row r="398" spans="16:16" x14ac:dyDescent="0.25">
      <c r="P398" s="12"/>
    </row>
    <row r="399" spans="16:16" x14ac:dyDescent="0.25">
      <c r="P399" s="12"/>
    </row>
    <row r="400" spans="16:16" x14ac:dyDescent="0.25">
      <c r="P400" s="12"/>
    </row>
    <row r="401" spans="16:16" x14ac:dyDescent="0.25">
      <c r="P401" s="12"/>
    </row>
    <row r="402" spans="16:16" x14ac:dyDescent="0.25">
      <c r="P402" s="12"/>
    </row>
    <row r="403" spans="16:16" x14ac:dyDescent="0.25">
      <c r="P403" s="12"/>
    </row>
    <row r="404" spans="16:16" x14ac:dyDescent="0.25">
      <c r="P404" s="12"/>
    </row>
    <row r="405" spans="16:16" x14ac:dyDescent="0.25">
      <c r="P405" s="12"/>
    </row>
    <row r="406" spans="16:16" x14ac:dyDescent="0.25">
      <c r="P406" s="12"/>
    </row>
    <row r="407" spans="16:16" x14ac:dyDescent="0.25">
      <c r="P407" s="12"/>
    </row>
    <row r="408" spans="16:16" x14ac:dyDescent="0.25">
      <c r="P408" s="12"/>
    </row>
    <row r="409" spans="16:16" x14ac:dyDescent="0.25">
      <c r="P409" s="12"/>
    </row>
    <row r="410" spans="16:16" x14ac:dyDescent="0.25">
      <c r="P410" s="12"/>
    </row>
    <row r="411" spans="16:16" x14ac:dyDescent="0.25">
      <c r="P411" s="12"/>
    </row>
    <row r="412" spans="16:16" x14ac:dyDescent="0.25">
      <c r="P412" s="12"/>
    </row>
    <row r="413" spans="16:16" x14ac:dyDescent="0.25">
      <c r="P413" s="12"/>
    </row>
    <row r="414" spans="16:16" x14ac:dyDescent="0.25">
      <c r="P414" s="12"/>
    </row>
    <row r="415" spans="16:16" x14ac:dyDescent="0.25">
      <c r="P415" s="12"/>
    </row>
    <row r="416" spans="16:16" x14ac:dyDescent="0.25">
      <c r="P416" s="12"/>
    </row>
    <row r="417" spans="16:16" x14ac:dyDescent="0.25">
      <c r="P417" s="12"/>
    </row>
    <row r="418" spans="16:16" x14ac:dyDescent="0.25">
      <c r="P418" s="12"/>
    </row>
    <row r="419" spans="16:16" x14ac:dyDescent="0.25">
      <c r="P419" s="12"/>
    </row>
    <row r="420" spans="16:16" x14ac:dyDescent="0.25">
      <c r="P420" s="12"/>
    </row>
    <row r="421" spans="16:16" x14ac:dyDescent="0.25">
      <c r="P421" s="12"/>
    </row>
    <row r="422" spans="16:16" x14ac:dyDescent="0.25">
      <c r="P422" s="12"/>
    </row>
    <row r="423" spans="16:16" x14ac:dyDescent="0.25">
      <c r="P423" s="12"/>
    </row>
    <row r="424" spans="16:16" x14ac:dyDescent="0.25">
      <c r="P424" s="12"/>
    </row>
    <row r="425" spans="16:16" x14ac:dyDescent="0.25">
      <c r="P425" s="12"/>
    </row>
    <row r="426" spans="16:16" x14ac:dyDescent="0.25">
      <c r="P426" s="12"/>
    </row>
    <row r="427" spans="16:16" x14ac:dyDescent="0.25">
      <c r="P427" s="12"/>
    </row>
    <row r="428" spans="16:16" x14ac:dyDescent="0.25">
      <c r="P428" s="12"/>
    </row>
    <row r="429" spans="16:16" x14ac:dyDescent="0.25">
      <c r="P429" s="12"/>
    </row>
    <row r="430" spans="16:16" x14ac:dyDescent="0.25">
      <c r="P430" s="12"/>
    </row>
    <row r="431" spans="16:16" x14ac:dyDescent="0.25">
      <c r="P431" s="12"/>
    </row>
    <row r="432" spans="16:16" x14ac:dyDescent="0.25">
      <c r="P432" s="12"/>
    </row>
    <row r="433" spans="16:16" x14ac:dyDescent="0.25">
      <c r="P433" s="12"/>
    </row>
    <row r="434" spans="16:16" x14ac:dyDescent="0.25">
      <c r="P434" s="12"/>
    </row>
    <row r="435" spans="16:16" x14ac:dyDescent="0.25">
      <c r="P435" s="12"/>
    </row>
    <row r="436" spans="16:16" x14ac:dyDescent="0.25">
      <c r="P436" s="12"/>
    </row>
    <row r="437" spans="16:16" x14ac:dyDescent="0.25">
      <c r="P437" s="12"/>
    </row>
    <row r="438" spans="16:16" x14ac:dyDescent="0.25">
      <c r="P438" s="12"/>
    </row>
    <row r="439" spans="16:16" x14ac:dyDescent="0.25">
      <c r="P439" s="12"/>
    </row>
    <row r="440" spans="16:16" x14ac:dyDescent="0.25">
      <c r="P440" s="12"/>
    </row>
    <row r="441" spans="16:16" x14ac:dyDescent="0.25">
      <c r="P441" s="12"/>
    </row>
    <row r="442" spans="16:16" x14ac:dyDescent="0.25">
      <c r="P442" s="12"/>
    </row>
    <row r="443" spans="16:16" x14ac:dyDescent="0.25">
      <c r="P443" s="12"/>
    </row>
    <row r="444" spans="16:16" x14ac:dyDescent="0.25">
      <c r="P444" s="12"/>
    </row>
    <row r="445" spans="16:16" x14ac:dyDescent="0.25">
      <c r="P445" s="12"/>
    </row>
    <row r="446" spans="16:16" x14ac:dyDescent="0.25">
      <c r="P446" s="12"/>
    </row>
    <row r="447" spans="16:16" x14ac:dyDescent="0.25">
      <c r="P447" s="12"/>
    </row>
    <row r="448" spans="16:16" x14ac:dyDescent="0.25">
      <c r="P448" s="12"/>
    </row>
    <row r="449" spans="16:16" x14ac:dyDescent="0.25">
      <c r="P449" s="12"/>
    </row>
    <row r="450" spans="16:16" x14ac:dyDescent="0.25">
      <c r="P450" s="12"/>
    </row>
    <row r="451" spans="16:16" x14ac:dyDescent="0.25">
      <c r="P451" s="12"/>
    </row>
    <row r="452" spans="16:16" x14ac:dyDescent="0.25">
      <c r="P452" s="12"/>
    </row>
    <row r="453" spans="16:16" x14ac:dyDescent="0.25">
      <c r="P453" s="12"/>
    </row>
    <row r="454" spans="16:16" x14ac:dyDescent="0.25">
      <c r="P454" s="12"/>
    </row>
    <row r="455" spans="16:16" x14ac:dyDescent="0.25">
      <c r="P455" s="12"/>
    </row>
    <row r="456" spans="16:16" x14ac:dyDescent="0.25">
      <c r="P456" s="12"/>
    </row>
    <row r="457" spans="16:16" x14ac:dyDescent="0.25">
      <c r="P457" s="12"/>
    </row>
    <row r="458" spans="16:16" x14ac:dyDescent="0.25">
      <c r="P458" s="12"/>
    </row>
    <row r="459" spans="16:16" x14ac:dyDescent="0.25">
      <c r="P459" s="12"/>
    </row>
    <row r="460" spans="16:16" x14ac:dyDescent="0.25">
      <c r="P460" s="12"/>
    </row>
    <row r="461" spans="16:16" x14ac:dyDescent="0.25">
      <c r="P461" s="12"/>
    </row>
    <row r="462" spans="16:16" x14ac:dyDescent="0.25">
      <c r="P462" s="12"/>
    </row>
    <row r="463" spans="16:16" x14ac:dyDescent="0.25">
      <c r="P463" s="12"/>
    </row>
    <row r="464" spans="16:16" x14ac:dyDescent="0.25">
      <c r="P464" s="12"/>
    </row>
    <row r="465" spans="16:16" x14ac:dyDescent="0.25">
      <c r="P465" s="12"/>
    </row>
    <row r="466" spans="16:16" x14ac:dyDescent="0.25">
      <c r="P466" s="12"/>
    </row>
    <row r="467" spans="16:16" x14ac:dyDescent="0.25">
      <c r="P467" s="12"/>
    </row>
    <row r="468" spans="16:16" x14ac:dyDescent="0.25">
      <c r="P468" s="12"/>
    </row>
    <row r="469" spans="16:16" x14ac:dyDescent="0.25">
      <c r="P469" s="12"/>
    </row>
    <row r="470" spans="16:16" x14ac:dyDescent="0.25">
      <c r="P470" s="12"/>
    </row>
    <row r="471" spans="16:16" x14ac:dyDescent="0.25">
      <c r="P471" s="12"/>
    </row>
    <row r="472" spans="16:16" x14ac:dyDescent="0.25">
      <c r="P472" s="12"/>
    </row>
    <row r="473" spans="16:16" x14ac:dyDescent="0.25">
      <c r="P473" s="12"/>
    </row>
    <row r="474" spans="16:16" x14ac:dyDescent="0.25">
      <c r="P474" s="12"/>
    </row>
  </sheetData>
  <mergeCells count="3">
    <mergeCell ref="A3:C3"/>
    <mergeCell ref="P3:P4"/>
    <mergeCell ref="D3:O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248"/>
  <sheetViews>
    <sheetView view="pageBreakPreview" zoomScale="70" zoomScaleNormal="85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70" sqref="B70"/>
    </sheetView>
  </sheetViews>
  <sheetFormatPr defaultColWidth="8" defaultRowHeight="13.8" x14ac:dyDescent="0.25"/>
  <cols>
    <col min="1" max="1" width="10.109375" style="12" customWidth="1"/>
    <col min="2" max="2" width="19.6640625" style="12" customWidth="1"/>
    <col min="3" max="3" width="6.6640625" style="12" bestFit="1" customWidth="1"/>
    <col min="4" max="15" width="6.6640625" style="12" customWidth="1"/>
    <col min="16" max="16" width="8" style="71" customWidth="1"/>
    <col min="17" max="16384" width="8" style="12"/>
  </cols>
  <sheetData>
    <row r="1" spans="1:17" ht="15.6" x14ac:dyDescent="0.3">
      <c r="A1" s="96" t="s">
        <v>36</v>
      </c>
      <c r="B1" s="3"/>
    </row>
    <row r="2" spans="1:17" ht="15" customHeight="1" x14ac:dyDescent="0.25"/>
    <row r="3" spans="1:17" ht="15" customHeight="1" x14ac:dyDescent="0.25">
      <c r="A3" s="868" t="s">
        <v>91</v>
      </c>
      <c r="B3" s="869"/>
      <c r="C3" s="870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5" t="s">
        <v>94</v>
      </c>
    </row>
    <row r="4" spans="1:17" ht="15" customHeight="1" x14ac:dyDescent="0.25">
      <c r="A4" s="98" t="s">
        <v>28</v>
      </c>
      <c r="B4" s="99" t="s">
        <v>29</v>
      </c>
      <c r="C4" s="72"/>
      <c r="D4" s="45" t="s">
        <v>30</v>
      </c>
      <c r="E4" s="46" t="s">
        <v>0</v>
      </c>
      <c r="F4" s="46" t="s">
        <v>1</v>
      </c>
      <c r="G4" s="46" t="s">
        <v>2</v>
      </c>
      <c r="H4" s="46" t="s">
        <v>3</v>
      </c>
      <c r="I4" s="46" t="s">
        <v>4</v>
      </c>
      <c r="J4" s="46" t="s">
        <v>5</v>
      </c>
      <c r="K4" s="46" t="s">
        <v>6</v>
      </c>
      <c r="L4" s="46" t="s">
        <v>7</v>
      </c>
      <c r="M4" s="46" t="s">
        <v>8</v>
      </c>
      <c r="N4" s="46" t="s">
        <v>9</v>
      </c>
      <c r="O4" s="50" t="s">
        <v>10</v>
      </c>
      <c r="P4" s="877"/>
    </row>
    <row r="5" spans="1:17" s="79" customFormat="1" ht="15" customHeight="1" x14ac:dyDescent="0.25">
      <c r="A5" s="102" t="s">
        <v>22</v>
      </c>
      <c r="B5" s="78" t="s">
        <v>139</v>
      </c>
      <c r="C5" s="73" t="s">
        <v>15</v>
      </c>
      <c r="D5" s="171">
        <v>19.218518518518518</v>
      </c>
      <c r="E5" s="166">
        <v>15.489655172413791</v>
      </c>
      <c r="F5" s="166">
        <v>13.35</v>
      </c>
      <c r="G5" s="166">
        <v>10.739999999999998</v>
      </c>
      <c r="H5" s="166">
        <v>10.825806451612902</v>
      </c>
      <c r="I5" s="166">
        <v>11.762068965517241</v>
      </c>
      <c r="J5" s="166">
        <v>10.651612903225809</v>
      </c>
      <c r="K5" s="166">
        <v>8.9064516129032238</v>
      </c>
      <c r="L5" s="166">
        <v>12.024137931034485</v>
      </c>
      <c r="M5" s="166">
        <v>12.235483870967744</v>
      </c>
      <c r="N5" s="166">
        <v>19.356666666666666</v>
      </c>
      <c r="O5" s="167">
        <v>17.958064516129035</v>
      </c>
      <c r="P5" s="167">
        <v>13.48039215686275</v>
      </c>
      <c r="Q5" s="194"/>
    </row>
    <row r="6" spans="1:17" s="79" customFormat="1" ht="15" customHeight="1" x14ac:dyDescent="0.25">
      <c r="A6" s="102"/>
      <c r="B6" s="121" t="s">
        <v>160</v>
      </c>
      <c r="C6" s="56" t="s">
        <v>62</v>
      </c>
      <c r="D6" s="134">
        <v>87.096774193548384</v>
      </c>
      <c r="E6" s="15">
        <v>100</v>
      </c>
      <c r="F6" s="15">
        <v>90.322580645161295</v>
      </c>
      <c r="G6" s="15">
        <v>100</v>
      </c>
      <c r="H6" s="15">
        <v>100</v>
      </c>
      <c r="I6" s="15">
        <v>96.666666666666671</v>
      </c>
      <c r="J6" s="15">
        <v>100</v>
      </c>
      <c r="K6" s="15">
        <v>100</v>
      </c>
      <c r="L6" s="15">
        <v>96.666666666666671</v>
      </c>
      <c r="M6" s="15">
        <v>100</v>
      </c>
      <c r="N6" s="15">
        <v>100</v>
      </c>
      <c r="O6" s="16">
        <v>100</v>
      </c>
      <c r="P6" s="16">
        <v>97.808219178082183</v>
      </c>
    </row>
    <row r="7" spans="1:17" s="79" customFormat="1" ht="15" customHeight="1" x14ac:dyDescent="0.25">
      <c r="A7" s="102"/>
      <c r="B7" s="81"/>
      <c r="C7" s="56" t="s">
        <v>64</v>
      </c>
      <c r="D7" s="170">
        <v>27.2</v>
      </c>
      <c r="E7" s="168">
        <v>22.4</v>
      </c>
      <c r="F7" s="168">
        <v>23.3</v>
      </c>
      <c r="G7" s="168">
        <v>16.8</v>
      </c>
      <c r="H7" s="168">
        <v>15.3</v>
      </c>
      <c r="I7" s="168">
        <v>14.8</v>
      </c>
      <c r="J7" s="168">
        <v>13.6</v>
      </c>
      <c r="K7" s="168">
        <v>13.2</v>
      </c>
      <c r="L7" s="168">
        <v>19.8</v>
      </c>
      <c r="M7" s="168">
        <v>26.4</v>
      </c>
      <c r="N7" s="168">
        <v>31</v>
      </c>
      <c r="O7" s="169">
        <v>22.8</v>
      </c>
      <c r="P7" s="29">
        <v>31</v>
      </c>
    </row>
    <row r="8" spans="1:17" s="79" customFormat="1" ht="15" customHeight="1" x14ac:dyDescent="0.25">
      <c r="A8" s="103"/>
      <c r="B8" s="82"/>
      <c r="C8" s="57" t="s">
        <v>75</v>
      </c>
      <c r="D8" s="178">
        <v>9.9</v>
      </c>
      <c r="E8" s="179">
        <v>9.6999999999999993</v>
      </c>
      <c r="F8" s="179">
        <v>8.9</v>
      </c>
      <c r="G8" s="179">
        <v>6</v>
      </c>
      <c r="H8" s="179">
        <v>5.2</v>
      </c>
      <c r="I8" s="179">
        <v>7.7</v>
      </c>
      <c r="J8" s="179">
        <v>7.8</v>
      </c>
      <c r="K8" s="179">
        <v>6.1</v>
      </c>
      <c r="L8" s="179">
        <v>8.5</v>
      </c>
      <c r="M8" s="179">
        <v>5.0999999999999996</v>
      </c>
      <c r="N8" s="179">
        <v>11.2</v>
      </c>
      <c r="O8" s="180">
        <v>8.6</v>
      </c>
      <c r="P8" s="32">
        <v>5.0999999999999996</v>
      </c>
    </row>
    <row r="9" spans="1:17" ht="15" customHeight="1" x14ac:dyDescent="0.25">
      <c r="A9" s="113" t="s">
        <v>23</v>
      </c>
      <c r="B9" s="120" t="s">
        <v>51</v>
      </c>
      <c r="C9" s="73" t="s">
        <v>15</v>
      </c>
      <c r="D9" s="164">
        <v>0.4</v>
      </c>
      <c r="E9" s="166">
        <v>0.6</v>
      </c>
      <c r="F9" s="166">
        <v>0.7</v>
      </c>
      <c r="G9" s="166">
        <v>0.6</v>
      </c>
      <c r="H9" s="166">
        <v>0.6</v>
      </c>
      <c r="I9" s="166">
        <v>0.5</v>
      </c>
      <c r="J9" s="166">
        <v>0.6</v>
      </c>
      <c r="K9" s="166">
        <v>0.4</v>
      </c>
      <c r="L9" s="166">
        <v>0.5</v>
      </c>
      <c r="M9" s="166">
        <v>0.7</v>
      </c>
      <c r="N9" s="166">
        <v>0.8</v>
      </c>
      <c r="O9" s="167">
        <v>0.7</v>
      </c>
      <c r="P9" s="167">
        <v>0.6</v>
      </c>
      <c r="Q9" s="79"/>
    </row>
    <row r="10" spans="1:17" ht="15" customHeight="1" x14ac:dyDescent="0.25">
      <c r="A10" s="113"/>
      <c r="B10" s="121" t="s">
        <v>160</v>
      </c>
      <c r="C10" s="56" t="s">
        <v>14</v>
      </c>
      <c r="D10" s="134">
        <v>98</v>
      </c>
      <c r="E10" s="15">
        <v>98</v>
      </c>
      <c r="F10" s="15">
        <v>91</v>
      </c>
      <c r="G10" s="15">
        <v>98</v>
      </c>
      <c r="H10" s="15">
        <v>98</v>
      </c>
      <c r="I10" s="15">
        <v>98</v>
      </c>
      <c r="J10" s="15">
        <v>98</v>
      </c>
      <c r="K10" s="15">
        <v>97</v>
      </c>
      <c r="L10" s="15">
        <v>85</v>
      </c>
      <c r="M10" s="15">
        <v>98</v>
      </c>
      <c r="N10" s="15">
        <v>98</v>
      </c>
      <c r="O10" s="16">
        <v>97</v>
      </c>
      <c r="P10" s="16">
        <v>96</v>
      </c>
      <c r="Q10" s="79"/>
    </row>
    <row r="11" spans="1:17" ht="15" customHeight="1" x14ac:dyDescent="0.25">
      <c r="A11" s="113"/>
      <c r="B11" s="121"/>
      <c r="C11" s="74" t="s">
        <v>80</v>
      </c>
      <c r="D11" s="170">
        <v>1.3</v>
      </c>
      <c r="E11" s="168">
        <v>1.1000000000000001</v>
      </c>
      <c r="F11" s="168">
        <v>1.7</v>
      </c>
      <c r="G11" s="168">
        <v>1.1000000000000001</v>
      </c>
      <c r="H11" s="168">
        <v>1.2</v>
      </c>
      <c r="I11" s="168">
        <v>1.2</v>
      </c>
      <c r="J11" s="168">
        <v>1.5</v>
      </c>
      <c r="K11" s="168">
        <v>0.9</v>
      </c>
      <c r="L11" s="168">
        <v>0.9</v>
      </c>
      <c r="M11" s="168">
        <v>1.5</v>
      </c>
      <c r="N11" s="168">
        <v>1.7</v>
      </c>
      <c r="O11" s="169">
        <v>1.2</v>
      </c>
      <c r="P11" s="29">
        <v>1.7</v>
      </c>
      <c r="Q11" s="79"/>
    </row>
    <row r="12" spans="1:17" ht="15" customHeight="1" x14ac:dyDescent="0.25">
      <c r="A12" s="113"/>
      <c r="B12" s="122"/>
      <c r="C12" s="75" t="s">
        <v>81</v>
      </c>
      <c r="D12" s="178" t="s">
        <v>258</v>
      </c>
      <c r="E12" s="179">
        <v>0.3</v>
      </c>
      <c r="F12" s="179">
        <v>0.3</v>
      </c>
      <c r="G12" s="179">
        <v>0.1</v>
      </c>
      <c r="H12" s="179" t="s">
        <v>258</v>
      </c>
      <c r="I12" s="179" t="s">
        <v>258</v>
      </c>
      <c r="J12" s="179">
        <v>0.1</v>
      </c>
      <c r="K12" s="179">
        <v>0.1</v>
      </c>
      <c r="L12" s="179">
        <v>0.2</v>
      </c>
      <c r="M12" s="179">
        <v>0.2</v>
      </c>
      <c r="N12" s="179">
        <v>0.3</v>
      </c>
      <c r="O12" s="180">
        <v>0.2</v>
      </c>
      <c r="P12" s="32" t="s">
        <v>258</v>
      </c>
      <c r="Q12" s="79"/>
    </row>
    <row r="13" spans="1:17" ht="15" customHeight="1" x14ac:dyDescent="0.25">
      <c r="A13" s="113"/>
      <c r="B13" s="120" t="s">
        <v>127</v>
      </c>
      <c r="C13" s="73" t="s">
        <v>15</v>
      </c>
      <c r="D13" s="146">
        <v>0.6</v>
      </c>
      <c r="E13" s="176">
        <v>1</v>
      </c>
      <c r="F13" s="176">
        <v>1.1000000000000001</v>
      </c>
      <c r="G13" s="176">
        <v>1.2</v>
      </c>
      <c r="H13" s="176">
        <v>1.4</v>
      </c>
      <c r="I13" s="176">
        <v>1</v>
      </c>
      <c r="J13" s="176">
        <v>0.9</v>
      </c>
      <c r="K13" s="176">
        <v>0.7</v>
      </c>
      <c r="L13" s="176">
        <v>0.7</v>
      </c>
      <c r="M13" s="176">
        <v>0.9</v>
      </c>
      <c r="N13" s="176">
        <v>0.8</v>
      </c>
      <c r="O13" s="177">
        <v>0.8</v>
      </c>
      <c r="P13" s="177">
        <v>0.9</v>
      </c>
      <c r="Q13" s="79"/>
    </row>
    <row r="14" spans="1:17" ht="15" customHeight="1" x14ac:dyDescent="0.25">
      <c r="A14" s="123"/>
      <c r="B14" s="121" t="s">
        <v>160</v>
      </c>
      <c r="C14" s="56" t="s">
        <v>14</v>
      </c>
      <c r="D14" s="134">
        <v>96</v>
      </c>
      <c r="E14" s="15">
        <v>96</v>
      </c>
      <c r="F14" s="15">
        <v>93</v>
      </c>
      <c r="G14" s="15">
        <v>96</v>
      </c>
      <c r="H14" s="15">
        <v>84</v>
      </c>
      <c r="I14" s="15">
        <v>96</v>
      </c>
      <c r="J14" s="15">
        <v>96</v>
      </c>
      <c r="K14" s="15">
        <v>96</v>
      </c>
      <c r="L14" s="15">
        <v>95</v>
      </c>
      <c r="M14" s="15">
        <v>95</v>
      </c>
      <c r="N14" s="15">
        <v>90</v>
      </c>
      <c r="O14" s="16">
        <v>96</v>
      </c>
      <c r="P14" s="16">
        <v>94</v>
      </c>
      <c r="Q14" s="79"/>
    </row>
    <row r="15" spans="1:17" ht="15" customHeight="1" x14ac:dyDescent="0.25">
      <c r="A15" s="123"/>
      <c r="B15" s="121"/>
      <c r="C15" s="74" t="s">
        <v>80</v>
      </c>
      <c r="D15" s="170">
        <v>1.4</v>
      </c>
      <c r="E15" s="168">
        <v>2.8</v>
      </c>
      <c r="F15" s="168">
        <v>2.5</v>
      </c>
      <c r="G15" s="168">
        <v>2.6</v>
      </c>
      <c r="H15" s="168">
        <v>3</v>
      </c>
      <c r="I15" s="168">
        <v>2</v>
      </c>
      <c r="J15" s="168">
        <v>2.6</v>
      </c>
      <c r="K15" s="168">
        <v>1.7</v>
      </c>
      <c r="L15" s="168">
        <v>2.1</v>
      </c>
      <c r="M15" s="168">
        <v>2.2999999999999998</v>
      </c>
      <c r="N15" s="168">
        <v>1.4</v>
      </c>
      <c r="O15" s="169">
        <v>1.8</v>
      </c>
      <c r="P15" s="29">
        <v>3</v>
      </c>
      <c r="Q15" s="79"/>
    </row>
    <row r="16" spans="1:17" ht="15" customHeight="1" x14ac:dyDescent="0.25">
      <c r="A16" s="123"/>
      <c r="B16" s="122"/>
      <c r="C16" s="75" t="s">
        <v>81</v>
      </c>
      <c r="D16" s="178">
        <v>0.2</v>
      </c>
      <c r="E16" s="179">
        <v>0.5</v>
      </c>
      <c r="F16" s="179">
        <v>0.5</v>
      </c>
      <c r="G16" s="179">
        <v>0.3</v>
      </c>
      <c r="H16" s="179">
        <v>0.4</v>
      </c>
      <c r="I16" s="179">
        <v>0.3</v>
      </c>
      <c r="J16" s="179">
        <v>0.4</v>
      </c>
      <c r="K16" s="179">
        <v>0.2</v>
      </c>
      <c r="L16" s="179">
        <v>0.2</v>
      </c>
      <c r="M16" s="179">
        <v>0.3</v>
      </c>
      <c r="N16" s="179">
        <v>0.3</v>
      </c>
      <c r="O16" s="180">
        <v>0.4</v>
      </c>
      <c r="P16" s="32">
        <v>0.2</v>
      </c>
      <c r="Q16" s="79"/>
    </row>
    <row r="17" spans="1:17" s="3" customFormat="1" ht="15" customHeight="1" x14ac:dyDescent="0.25">
      <c r="A17" s="105"/>
      <c r="B17" s="106" t="s">
        <v>66</v>
      </c>
      <c r="C17" s="73" t="s">
        <v>15</v>
      </c>
      <c r="D17" s="143">
        <v>0.6</v>
      </c>
      <c r="E17" s="143">
        <v>1</v>
      </c>
      <c r="F17" s="143">
        <v>1.2</v>
      </c>
      <c r="G17" s="143">
        <v>1.5</v>
      </c>
      <c r="H17" s="143">
        <v>2.5</v>
      </c>
      <c r="I17" s="143">
        <v>2.6</v>
      </c>
      <c r="J17" s="143">
        <v>1.5</v>
      </c>
      <c r="K17" s="25">
        <v>2.1</v>
      </c>
      <c r="L17" s="25">
        <v>1.1000000000000001</v>
      </c>
      <c r="M17" s="25">
        <v>0.9</v>
      </c>
      <c r="N17" s="25">
        <v>1</v>
      </c>
      <c r="O17" s="26">
        <v>1.2</v>
      </c>
      <c r="P17" s="26">
        <v>1.4</v>
      </c>
      <c r="Q17" s="79"/>
    </row>
    <row r="18" spans="1:17" s="3" customFormat="1" ht="15" customHeight="1" x14ac:dyDescent="0.25">
      <c r="A18" s="105"/>
      <c r="B18" s="121" t="s">
        <v>160</v>
      </c>
      <c r="C18" s="56" t="s">
        <v>14</v>
      </c>
      <c r="D18" s="134">
        <v>98</v>
      </c>
      <c r="E18" s="15">
        <v>98</v>
      </c>
      <c r="F18" s="15">
        <v>98</v>
      </c>
      <c r="G18" s="15">
        <v>98</v>
      </c>
      <c r="H18" s="15">
        <v>98</v>
      </c>
      <c r="I18" s="15">
        <v>99</v>
      </c>
      <c r="J18" s="15">
        <v>97</v>
      </c>
      <c r="K18" s="15">
        <v>98</v>
      </c>
      <c r="L18" s="15">
        <v>98</v>
      </c>
      <c r="M18" s="15">
        <v>98</v>
      </c>
      <c r="N18" s="15">
        <v>90</v>
      </c>
      <c r="O18" s="16">
        <v>93</v>
      </c>
      <c r="P18" s="16">
        <v>97</v>
      </c>
      <c r="Q18" s="79"/>
    </row>
    <row r="19" spans="1:17" s="3" customFormat="1" ht="15" customHeight="1" x14ac:dyDescent="0.25">
      <c r="A19" s="105"/>
      <c r="B19" s="81"/>
      <c r="C19" s="56" t="s">
        <v>80</v>
      </c>
      <c r="D19" s="144">
        <v>1.8</v>
      </c>
      <c r="E19" s="144">
        <v>2</v>
      </c>
      <c r="F19" s="144">
        <v>2.7</v>
      </c>
      <c r="G19" s="144">
        <v>3</v>
      </c>
      <c r="H19" s="144">
        <v>10.8</v>
      </c>
      <c r="I19" s="144">
        <v>9.1</v>
      </c>
      <c r="J19" s="144">
        <v>6.9</v>
      </c>
      <c r="K19" s="28">
        <v>5.8</v>
      </c>
      <c r="L19" s="28">
        <v>3.1</v>
      </c>
      <c r="M19" s="28">
        <v>1.8</v>
      </c>
      <c r="N19" s="28">
        <v>2.1</v>
      </c>
      <c r="O19" s="29">
        <v>2.9</v>
      </c>
      <c r="P19" s="29">
        <v>10.8</v>
      </c>
      <c r="Q19" s="79"/>
    </row>
    <row r="20" spans="1:17" s="3" customFormat="1" ht="15" customHeight="1" x14ac:dyDescent="0.25">
      <c r="A20" s="105"/>
      <c r="B20" s="82"/>
      <c r="C20" s="57" t="s">
        <v>81</v>
      </c>
      <c r="D20" s="145">
        <v>0.2</v>
      </c>
      <c r="E20" s="145">
        <v>0.4</v>
      </c>
      <c r="F20" s="145">
        <v>0.3</v>
      </c>
      <c r="G20" s="145">
        <v>0.5</v>
      </c>
      <c r="H20" s="145">
        <v>0.6</v>
      </c>
      <c r="I20" s="145">
        <v>0.6</v>
      </c>
      <c r="J20" s="145">
        <v>0.4</v>
      </c>
      <c r="K20" s="31">
        <v>0.2</v>
      </c>
      <c r="L20" s="31">
        <v>0.5</v>
      </c>
      <c r="M20" s="31">
        <v>0.4</v>
      </c>
      <c r="N20" s="31">
        <v>0.4</v>
      </c>
      <c r="O20" s="32">
        <v>0.2</v>
      </c>
      <c r="P20" s="32">
        <v>0.2</v>
      </c>
      <c r="Q20" s="79"/>
    </row>
    <row r="21" spans="1:17" ht="15" customHeight="1" x14ac:dyDescent="0.25">
      <c r="A21" s="113"/>
      <c r="B21" s="120" t="s">
        <v>100</v>
      </c>
      <c r="C21" s="73" t="s">
        <v>15</v>
      </c>
      <c r="D21" s="146">
        <v>0.7</v>
      </c>
      <c r="E21" s="176">
        <v>0.8</v>
      </c>
      <c r="F21" s="176">
        <v>1</v>
      </c>
      <c r="G21" s="176">
        <v>1</v>
      </c>
      <c r="H21" s="176">
        <v>0.9</v>
      </c>
      <c r="I21" s="176">
        <v>0.5</v>
      </c>
      <c r="J21" s="176">
        <v>0.3</v>
      </c>
      <c r="K21" s="176">
        <v>0.5</v>
      </c>
      <c r="L21" s="176">
        <v>0.4</v>
      </c>
      <c r="M21" s="176">
        <v>0.6</v>
      </c>
      <c r="N21" s="176">
        <v>0.7</v>
      </c>
      <c r="O21" s="177">
        <v>0.7</v>
      </c>
      <c r="P21" s="177">
        <v>0.7</v>
      </c>
      <c r="Q21" s="79"/>
    </row>
    <row r="22" spans="1:17" ht="15" customHeight="1" x14ac:dyDescent="0.25">
      <c r="A22" s="113"/>
      <c r="B22" s="121" t="s">
        <v>160</v>
      </c>
      <c r="C22" s="56" t="s">
        <v>14</v>
      </c>
      <c r="D22" s="134">
        <v>98</v>
      </c>
      <c r="E22" s="15">
        <v>98</v>
      </c>
      <c r="F22" s="15">
        <v>97</v>
      </c>
      <c r="G22" s="15">
        <v>97</v>
      </c>
      <c r="H22" s="15">
        <v>97</v>
      </c>
      <c r="I22" s="15">
        <v>97</v>
      </c>
      <c r="J22" s="15">
        <v>98</v>
      </c>
      <c r="K22" s="15">
        <v>72</v>
      </c>
      <c r="L22" s="15">
        <v>97</v>
      </c>
      <c r="M22" s="15">
        <v>97</v>
      </c>
      <c r="N22" s="15">
        <v>97</v>
      </c>
      <c r="O22" s="16">
        <v>97</v>
      </c>
      <c r="P22" s="16">
        <v>95</v>
      </c>
      <c r="Q22" s="79"/>
    </row>
    <row r="23" spans="1:17" ht="15" customHeight="1" x14ac:dyDescent="0.25">
      <c r="A23" s="113"/>
      <c r="B23" s="121"/>
      <c r="C23" s="74" t="s">
        <v>80</v>
      </c>
      <c r="D23" s="170">
        <v>1.6</v>
      </c>
      <c r="E23" s="168">
        <v>1.7</v>
      </c>
      <c r="F23" s="168">
        <v>3</v>
      </c>
      <c r="G23" s="168">
        <v>2.4</v>
      </c>
      <c r="H23" s="168">
        <v>1.6</v>
      </c>
      <c r="I23" s="168">
        <v>1.3</v>
      </c>
      <c r="J23" s="168">
        <v>0.9</v>
      </c>
      <c r="K23" s="168">
        <v>0.9</v>
      </c>
      <c r="L23" s="168">
        <v>1.7</v>
      </c>
      <c r="M23" s="168">
        <v>1</v>
      </c>
      <c r="N23" s="168">
        <v>1.4</v>
      </c>
      <c r="O23" s="169">
        <v>1.3</v>
      </c>
      <c r="P23" s="29">
        <v>3</v>
      </c>
      <c r="Q23" s="79"/>
    </row>
    <row r="24" spans="1:17" ht="15" customHeight="1" x14ac:dyDescent="0.25">
      <c r="A24" s="113"/>
      <c r="B24" s="122"/>
      <c r="C24" s="75" t="s">
        <v>81</v>
      </c>
      <c r="D24" s="178">
        <v>0.2</v>
      </c>
      <c r="E24" s="179">
        <v>0.3</v>
      </c>
      <c r="F24" s="179" t="s">
        <v>258</v>
      </c>
      <c r="G24" s="179">
        <v>0.2</v>
      </c>
      <c r="H24" s="179">
        <v>0.1</v>
      </c>
      <c r="I24" s="179" t="s">
        <v>258</v>
      </c>
      <c r="J24" s="179" t="s">
        <v>258</v>
      </c>
      <c r="K24" s="179">
        <v>0.2</v>
      </c>
      <c r="L24" s="179" t="s">
        <v>258</v>
      </c>
      <c r="M24" s="179" t="s">
        <v>258</v>
      </c>
      <c r="N24" s="179" t="s">
        <v>258</v>
      </c>
      <c r="O24" s="180">
        <v>0.2</v>
      </c>
      <c r="P24" s="32" t="s">
        <v>258</v>
      </c>
      <c r="Q24" s="79"/>
    </row>
    <row r="25" spans="1:17" s="3" customFormat="1" ht="15" customHeight="1" x14ac:dyDescent="0.25">
      <c r="A25" s="77"/>
      <c r="B25" s="81" t="s">
        <v>69</v>
      </c>
      <c r="C25" s="73" t="s">
        <v>15</v>
      </c>
      <c r="D25" s="143">
        <v>0.8</v>
      </c>
      <c r="E25" s="25">
        <v>0.9</v>
      </c>
      <c r="F25" s="25">
        <v>0.9</v>
      </c>
      <c r="G25" s="25">
        <v>1</v>
      </c>
      <c r="H25" s="25">
        <v>0.8</v>
      </c>
      <c r="I25" s="25">
        <v>0.6</v>
      </c>
      <c r="J25" s="25">
        <v>0.7</v>
      </c>
      <c r="K25" s="25">
        <v>0.6</v>
      </c>
      <c r="L25" s="25">
        <v>0.6</v>
      </c>
      <c r="M25" s="25">
        <v>0.5</v>
      </c>
      <c r="N25" s="25">
        <v>0.6</v>
      </c>
      <c r="O25" s="26">
        <v>0.6</v>
      </c>
      <c r="P25" s="26">
        <v>0.7</v>
      </c>
      <c r="Q25" s="79"/>
    </row>
    <row r="26" spans="1:17" s="3" customFormat="1" ht="15" customHeight="1" x14ac:dyDescent="0.25">
      <c r="A26" s="77"/>
      <c r="B26" s="121" t="s">
        <v>160</v>
      </c>
      <c r="C26" s="56" t="s">
        <v>14</v>
      </c>
      <c r="D26" s="134">
        <v>97</v>
      </c>
      <c r="E26" s="15">
        <v>97</v>
      </c>
      <c r="F26" s="15">
        <v>91</v>
      </c>
      <c r="G26" s="15">
        <v>97</v>
      </c>
      <c r="H26" s="15">
        <v>97</v>
      </c>
      <c r="I26" s="15">
        <v>97</v>
      </c>
      <c r="J26" s="15">
        <v>83</v>
      </c>
      <c r="K26" s="15">
        <v>97</v>
      </c>
      <c r="L26" s="15">
        <v>88</v>
      </c>
      <c r="M26" s="15">
        <v>97</v>
      </c>
      <c r="N26" s="15">
        <v>97</v>
      </c>
      <c r="O26" s="16">
        <v>98</v>
      </c>
      <c r="P26" s="16">
        <v>95</v>
      </c>
      <c r="Q26" s="79"/>
    </row>
    <row r="27" spans="1:17" s="3" customFormat="1" ht="15" customHeight="1" x14ac:dyDescent="0.25">
      <c r="A27" s="77"/>
      <c r="B27" s="81"/>
      <c r="C27" s="56" t="s">
        <v>80</v>
      </c>
      <c r="D27" s="144">
        <v>1.8</v>
      </c>
      <c r="E27" s="28">
        <v>1.8</v>
      </c>
      <c r="F27" s="28">
        <v>1.7</v>
      </c>
      <c r="G27" s="28">
        <v>2</v>
      </c>
      <c r="H27" s="28">
        <v>1.4</v>
      </c>
      <c r="I27" s="28">
        <v>1.2</v>
      </c>
      <c r="J27" s="28">
        <v>1.3</v>
      </c>
      <c r="K27" s="28">
        <v>1.1000000000000001</v>
      </c>
      <c r="L27" s="28">
        <v>1.5</v>
      </c>
      <c r="M27" s="28">
        <v>1</v>
      </c>
      <c r="N27" s="28">
        <v>1.1000000000000001</v>
      </c>
      <c r="O27" s="29">
        <v>1.2</v>
      </c>
      <c r="P27" s="29">
        <v>2</v>
      </c>
      <c r="Q27" s="79"/>
    </row>
    <row r="28" spans="1:17" s="3" customFormat="1" ht="15" customHeight="1" x14ac:dyDescent="0.25">
      <c r="A28" s="77"/>
      <c r="B28" s="82"/>
      <c r="C28" s="57" t="s">
        <v>81</v>
      </c>
      <c r="D28" s="145">
        <v>0.3</v>
      </c>
      <c r="E28" s="31">
        <v>0.3</v>
      </c>
      <c r="F28" s="31">
        <v>0.2</v>
      </c>
      <c r="G28" s="31">
        <v>0.4</v>
      </c>
      <c r="H28" s="31">
        <v>0.4</v>
      </c>
      <c r="I28" s="31">
        <v>0.1</v>
      </c>
      <c r="J28" s="31">
        <v>0.3</v>
      </c>
      <c r="K28" s="31">
        <v>0.3</v>
      </c>
      <c r="L28" s="31">
        <v>0.3</v>
      </c>
      <c r="M28" s="31">
        <v>0.2</v>
      </c>
      <c r="N28" s="31">
        <v>0.2</v>
      </c>
      <c r="O28" s="32">
        <v>0.3</v>
      </c>
      <c r="P28" s="32">
        <v>0.1</v>
      </c>
      <c r="Q28" s="79"/>
    </row>
    <row r="29" spans="1:17" ht="15" customHeight="1" x14ac:dyDescent="0.25">
      <c r="A29" s="113"/>
      <c r="B29" s="120" t="s">
        <v>72</v>
      </c>
      <c r="C29" s="73" t="s">
        <v>15</v>
      </c>
      <c r="D29" s="146">
        <v>1</v>
      </c>
      <c r="E29" s="176">
        <v>1.9</v>
      </c>
      <c r="F29" s="176">
        <v>1.9</v>
      </c>
      <c r="G29" s="176">
        <v>2.1</v>
      </c>
      <c r="H29" s="176">
        <v>2.6</v>
      </c>
      <c r="I29" s="176">
        <v>2.1</v>
      </c>
      <c r="J29" s="176">
        <v>0.9</v>
      </c>
      <c r="K29" s="176">
        <v>1.4</v>
      </c>
      <c r="L29" s="176">
        <v>1.9</v>
      </c>
      <c r="M29" s="176">
        <v>1.8</v>
      </c>
      <c r="N29" s="176">
        <v>1</v>
      </c>
      <c r="O29" s="177">
        <v>1.1000000000000001</v>
      </c>
      <c r="P29" s="177">
        <v>1.6</v>
      </c>
      <c r="Q29" s="79"/>
    </row>
    <row r="30" spans="1:17" ht="15" customHeight="1" x14ac:dyDescent="0.25">
      <c r="A30" s="113"/>
      <c r="B30" s="121" t="s">
        <v>160</v>
      </c>
      <c r="C30" s="56" t="s">
        <v>14</v>
      </c>
      <c r="D30" s="134">
        <v>98</v>
      </c>
      <c r="E30" s="15">
        <v>98</v>
      </c>
      <c r="F30" s="15">
        <v>98</v>
      </c>
      <c r="G30" s="15">
        <v>98</v>
      </c>
      <c r="H30" s="15">
        <v>99</v>
      </c>
      <c r="I30" s="15">
        <v>97</v>
      </c>
      <c r="J30" s="15">
        <v>98</v>
      </c>
      <c r="K30" s="15">
        <v>98</v>
      </c>
      <c r="L30" s="15">
        <v>98</v>
      </c>
      <c r="M30" s="15">
        <v>97</v>
      </c>
      <c r="N30" s="15">
        <v>85</v>
      </c>
      <c r="O30" s="16">
        <v>98</v>
      </c>
      <c r="P30" s="16">
        <v>97</v>
      </c>
      <c r="Q30" s="79"/>
    </row>
    <row r="31" spans="1:17" ht="15" customHeight="1" x14ac:dyDescent="0.25">
      <c r="A31" s="113"/>
      <c r="B31" s="121"/>
      <c r="C31" s="74" t="s">
        <v>80</v>
      </c>
      <c r="D31" s="170">
        <v>3.2</v>
      </c>
      <c r="E31" s="168">
        <v>6.6</v>
      </c>
      <c r="F31" s="168">
        <v>6</v>
      </c>
      <c r="G31" s="168">
        <v>5</v>
      </c>
      <c r="H31" s="168">
        <v>5.5</v>
      </c>
      <c r="I31" s="168">
        <v>7.1</v>
      </c>
      <c r="J31" s="168">
        <v>2.2000000000000002</v>
      </c>
      <c r="K31" s="168">
        <v>2.7</v>
      </c>
      <c r="L31" s="168">
        <v>11.1</v>
      </c>
      <c r="M31" s="168">
        <v>5.7</v>
      </c>
      <c r="N31" s="168">
        <v>2.6</v>
      </c>
      <c r="O31" s="169">
        <v>4.2</v>
      </c>
      <c r="P31" s="29">
        <v>11.1</v>
      </c>
      <c r="Q31" s="79"/>
    </row>
    <row r="32" spans="1:17" ht="15" customHeight="1" x14ac:dyDescent="0.25">
      <c r="A32" s="113"/>
      <c r="B32" s="122"/>
      <c r="C32" s="75" t="s">
        <v>81</v>
      </c>
      <c r="D32" s="178">
        <v>0.1</v>
      </c>
      <c r="E32" s="179">
        <v>0.2</v>
      </c>
      <c r="F32" s="179" t="s">
        <v>258</v>
      </c>
      <c r="G32" s="179">
        <v>0.1</v>
      </c>
      <c r="H32" s="179" t="s">
        <v>258</v>
      </c>
      <c r="I32" s="179" t="s">
        <v>258</v>
      </c>
      <c r="J32" s="179" t="s">
        <v>258</v>
      </c>
      <c r="K32" s="179">
        <v>0.4</v>
      </c>
      <c r="L32" s="179" t="s">
        <v>258</v>
      </c>
      <c r="M32" s="179" t="s">
        <v>258</v>
      </c>
      <c r="N32" s="179" t="s">
        <v>258</v>
      </c>
      <c r="O32" s="180" t="s">
        <v>258</v>
      </c>
      <c r="P32" s="32" t="s">
        <v>258</v>
      </c>
      <c r="Q32" s="79"/>
    </row>
    <row r="33" spans="1:17" ht="15" customHeight="1" x14ac:dyDescent="0.25">
      <c r="A33" s="113"/>
      <c r="B33" s="120" t="s">
        <v>135</v>
      </c>
      <c r="C33" s="73" t="s">
        <v>15</v>
      </c>
      <c r="D33" s="146">
        <v>1.5</v>
      </c>
      <c r="E33" s="176">
        <v>1.3</v>
      </c>
      <c r="F33" s="176">
        <v>1.3</v>
      </c>
      <c r="G33" s="176">
        <v>1.3</v>
      </c>
      <c r="H33" s="176">
        <v>1.2</v>
      </c>
      <c r="I33" s="176">
        <v>0.8</v>
      </c>
      <c r="J33" s="176">
        <v>1</v>
      </c>
      <c r="K33" s="176">
        <v>0.6</v>
      </c>
      <c r="L33" s="176">
        <v>0.9</v>
      </c>
      <c r="M33" s="176">
        <v>0.6</v>
      </c>
      <c r="N33" s="176">
        <v>1.1000000000000001</v>
      </c>
      <c r="O33" s="177">
        <v>1.2</v>
      </c>
      <c r="P33" s="177">
        <v>1</v>
      </c>
      <c r="Q33" s="79"/>
    </row>
    <row r="34" spans="1:17" ht="15" customHeight="1" x14ac:dyDescent="0.25">
      <c r="A34" s="113"/>
      <c r="B34" s="121" t="s">
        <v>160</v>
      </c>
      <c r="C34" s="56" t="s">
        <v>14</v>
      </c>
      <c r="D34" s="134">
        <v>98</v>
      </c>
      <c r="E34" s="15">
        <v>87</v>
      </c>
      <c r="F34" s="15">
        <v>97</v>
      </c>
      <c r="G34" s="15">
        <v>95</v>
      </c>
      <c r="H34" s="15">
        <v>72</v>
      </c>
      <c r="I34" s="15">
        <v>98</v>
      </c>
      <c r="J34" s="15">
        <v>73</v>
      </c>
      <c r="K34" s="15">
        <v>98</v>
      </c>
      <c r="L34" s="15">
        <v>72</v>
      </c>
      <c r="M34" s="15">
        <v>97</v>
      </c>
      <c r="N34" s="15">
        <v>80</v>
      </c>
      <c r="O34" s="16">
        <v>84</v>
      </c>
      <c r="P34" s="16">
        <v>88</v>
      </c>
      <c r="Q34" s="79"/>
    </row>
    <row r="35" spans="1:17" ht="15" customHeight="1" x14ac:dyDescent="0.25">
      <c r="A35" s="113"/>
      <c r="B35" s="121"/>
      <c r="C35" s="74" t="s">
        <v>80</v>
      </c>
      <c r="D35" s="170">
        <v>3.2</v>
      </c>
      <c r="E35" s="168">
        <v>3.1</v>
      </c>
      <c r="F35" s="168">
        <v>3.8</v>
      </c>
      <c r="G35" s="168">
        <v>2.6</v>
      </c>
      <c r="H35" s="168">
        <v>1.8</v>
      </c>
      <c r="I35" s="168">
        <v>1.3</v>
      </c>
      <c r="J35" s="168">
        <v>1.7</v>
      </c>
      <c r="K35" s="168">
        <v>1.2</v>
      </c>
      <c r="L35" s="168">
        <v>2.6</v>
      </c>
      <c r="M35" s="168">
        <v>1.6</v>
      </c>
      <c r="N35" s="168">
        <v>2.5</v>
      </c>
      <c r="O35" s="169">
        <v>2.7</v>
      </c>
      <c r="P35" s="29">
        <v>3.8</v>
      </c>
      <c r="Q35" s="79"/>
    </row>
    <row r="36" spans="1:17" ht="15" customHeight="1" x14ac:dyDescent="0.25">
      <c r="A36" s="113"/>
      <c r="B36" s="122"/>
      <c r="C36" s="75" t="s">
        <v>81</v>
      </c>
      <c r="D36" s="178">
        <v>0.5</v>
      </c>
      <c r="E36" s="179">
        <v>0.4</v>
      </c>
      <c r="F36" s="179">
        <v>0.1</v>
      </c>
      <c r="G36" s="179">
        <v>0.4</v>
      </c>
      <c r="H36" s="179">
        <v>0.4</v>
      </c>
      <c r="I36" s="179">
        <v>0.2</v>
      </c>
      <c r="J36" s="179">
        <v>0.4</v>
      </c>
      <c r="K36" s="179">
        <v>0.3</v>
      </c>
      <c r="L36" s="179">
        <v>0.3</v>
      </c>
      <c r="M36" s="179" t="s">
        <v>258</v>
      </c>
      <c r="N36" s="179" t="s">
        <v>258</v>
      </c>
      <c r="O36" s="180">
        <v>0.4</v>
      </c>
      <c r="P36" s="32" t="s">
        <v>258</v>
      </c>
      <c r="Q36" s="79"/>
    </row>
    <row r="37" spans="1:17" ht="15" customHeight="1" x14ac:dyDescent="0.25">
      <c r="A37" s="113"/>
      <c r="B37" s="120" t="s">
        <v>73</v>
      </c>
      <c r="C37" s="73" t="s">
        <v>15</v>
      </c>
      <c r="D37" s="146">
        <v>2.7</v>
      </c>
      <c r="E37" s="176">
        <v>2.7</v>
      </c>
      <c r="F37" s="176">
        <v>2.4</v>
      </c>
      <c r="G37" s="176">
        <v>1.7</v>
      </c>
      <c r="H37" s="176">
        <v>1.4</v>
      </c>
      <c r="I37" s="176">
        <v>1.5</v>
      </c>
      <c r="J37" s="176">
        <v>1.5</v>
      </c>
      <c r="K37" s="176">
        <v>1.4</v>
      </c>
      <c r="L37" s="176">
        <v>1.6</v>
      </c>
      <c r="M37" s="176">
        <v>1.8</v>
      </c>
      <c r="N37" s="176">
        <v>2</v>
      </c>
      <c r="O37" s="177">
        <v>2.4</v>
      </c>
      <c r="P37" s="177">
        <v>1.9</v>
      </c>
      <c r="Q37" s="79"/>
    </row>
    <row r="38" spans="1:17" ht="15" customHeight="1" x14ac:dyDescent="0.25">
      <c r="A38" s="113"/>
      <c r="B38" s="121"/>
      <c r="C38" s="56" t="s">
        <v>14</v>
      </c>
      <c r="D38" s="134">
        <v>98</v>
      </c>
      <c r="E38" s="15">
        <v>97</v>
      </c>
      <c r="F38" s="15">
        <v>96</v>
      </c>
      <c r="G38" s="15">
        <v>98</v>
      </c>
      <c r="H38" s="15">
        <v>98</v>
      </c>
      <c r="I38" s="15">
        <v>98</v>
      </c>
      <c r="J38" s="15">
        <v>99</v>
      </c>
      <c r="K38" s="15">
        <v>98</v>
      </c>
      <c r="L38" s="15">
        <v>98</v>
      </c>
      <c r="M38" s="15">
        <v>98</v>
      </c>
      <c r="N38" s="15">
        <v>98</v>
      </c>
      <c r="O38" s="16">
        <v>97</v>
      </c>
      <c r="P38" s="16">
        <v>98</v>
      </c>
      <c r="Q38" s="79"/>
    </row>
    <row r="39" spans="1:17" ht="15" customHeight="1" x14ac:dyDescent="0.25">
      <c r="A39" s="113"/>
      <c r="B39" s="121"/>
      <c r="C39" s="74" t="s">
        <v>80</v>
      </c>
      <c r="D39" s="170">
        <v>5.9</v>
      </c>
      <c r="E39" s="168">
        <v>4.7</v>
      </c>
      <c r="F39" s="168">
        <v>5</v>
      </c>
      <c r="G39" s="168">
        <v>3.7</v>
      </c>
      <c r="H39" s="168">
        <v>3</v>
      </c>
      <c r="I39" s="168">
        <v>3.5</v>
      </c>
      <c r="J39" s="168">
        <v>2.6</v>
      </c>
      <c r="K39" s="168">
        <v>2.5</v>
      </c>
      <c r="L39" s="168">
        <v>3.3</v>
      </c>
      <c r="M39" s="168">
        <v>2.8</v>
      </c>
      <c r="N39" s="168">
        <v>3.3</v>
      </c>
      <c r="O39" s="169">
        <v>3.8</v>
      </c>
      <c r="P39" s="29">
        <v>5.9</v>
      </c>
      <c r="Q39" s="79"/>
    </row>
    <row r="40" spans="1:17" ht="15" customHeight="1" x14ac:dyDescent="0.25">
      <c r="A40" s="113"/>
      <c r="B40" s="122"/>
      <c r="C40" s="75" t="s">
        <v>81</v>
      </c>
      <c r="D40" s="178">
        <v>1.4</v>
      </c>
      <c r="E40" s="179">
        <v>1.7</v>
      </c>
      <c r="F40" s="179">
        <v>1.1000000000000001</v>
      </c>
      <c r="G40" s="179">
        <v>0.9</v>
      </c>
      <c r="H40" s="179">
        <v>0.4</v>
      </c>
      <c r="I40" s="179">
        <v>0.7</v>
      </c>
      <c r="J40" s="179">
        <v>0.5</v>
      </c>
      <c r="K40" s="179">
        <v>0.3</v>
      </c>
      <c r="L40" s="179">
        <v>0.4</v>
      </c>
      <c r="M40" s="179">
        <v>0.6</v>
      </c>
      <c r="N40" s="179">
        <v>1</v>
      </c>
      <c r="O40" s="180">
        <v>1</v>
      </c>
      <c r="P40" s="32">
        <v>0.3</v>
      </c>
      <c r="Q40" s="79"/>
    </row>
    <row r="41" spans="1:17" ht="15" customHeight="1" x14ac:dyDescent="0.25">
      <c r="A41" s="113"/>
      <c r="B41" s="120" t="s">
        <v>70</v>
      </c>
      <c r="C41" s="73" t="s">
        <v>15</v>
      </c>
      <c r="D41" s="146">
        <v>2</v>
      </c>
      <c r="E41" s="176">
        <v>2.2000000000000002</v>
      </c>
      <c r="F41" s="176">
        <v>1.8</v>
      </c>
      <c r="G41" s="176">
        <v>1.1000000000000001</v>
      </c>
      <c r="H41" s="176">
        <v>1</v>
      </c>
      <c r="I41" s="176">
        <v>0.7</v>
      </c>
      <c r="J41" s="176">
        <v>0.6</v>
      </c>
      <c r="K41" s="176">
        <v>1.1000000000000001</v>
      </c>
      <c r="L41" s="176">
        <v>0.8</v>
      </c>
      <c r="M41" s="176">
        <v>0.8</v>
      </c>
      <c r="N41" s="176">
        <v>1.5</v>
      </c>
      <c r="O41" s="177">
        <v>1.6</v>
      </c>
      <c r="P41" s="177">
        <v>1.3</v>
      </c>
      <c r="Q41" s="79"/>
    </row>
    <row r="42" spans="1:17" ht="15" customHeight="1" x14ac:dyDescent="0.25">
      <c r="A42" s="113"/>
      <c r="B42" s="121" t="s">
        <v>160</v>
      </c>
      <c r="C42" s="56" t="s">
        <v>14</v>
      </c>
      <c r="D42" s="134">
        <v>98</v>
      </c>
      <c r="E42" s="15">
        <v>97</v>
      </c>
      <c r="F42" s="15">
        <v>97</v>
      </c>
      <c r="G42" s="15">
        <v>98</v>
      </c>
      <c r="H42" s="15">
        <v>97</v>
      </c>
      <c r="I42" s="15">
        <v>98</v>
      </c>
      <c r="J42" s="15">
        <v>94</v>
      </c>
      <c r="K42" s="15">
        <v>89</v>
      </c>
      <c r="L42" s="15">
        <v>92</v>
      </c>
      <c r="M42" s="15">
        <v>97</v>
      </c>
      <c r="N42" s="15">
        <v>98</v>
      </c>
      <c r="O42" s="16">
        <v>98</v>
      </c>
      <c r="P42" s="16">
        <v>96</v>
      </c>
      <c r="Q42" s="79"/>
    </row>
    <row r="43" spans="1:17" ht="15" customHeight="1" x14ac:dyDescent="0.25">
      <c r="A43" s="113"/>
      <c r="B43" s="121"/>
      <c r="C43" s="56" t="s">
        <v>80</v>
      </c>
      <c r="D43" s="170">
        <v>5.9</v>
      </c>
      <c r="E43" s="168">
        <v>4.2</v>
      </c>
      <c r="F43" s="168">
        <v>4.4000000000000004</v>
      </c>
      <c r="G43" s="168">
        <v>2.6</v>
      </c>
      <c r="H43" s="168">
        <v>2.2000000000000002</v>
      </c>
      <c r="I43" s="168">
        <v>3.3</v>
      </c>
      <c r="J43" s="168">
        <v>1.6</v>
      </c>
      <c r="K43" s="168">
        <v>4.7</v>
      </c>
      <c r="L43" s="168">
        <v>2.2999999999999998</v>
      </c>
      <c r="M43" s="168">
        <v>1.8</v>
      </c>
      <c r="N43" s="168">
        <v>2.2999999999999998</v>
      </c>
      <c r="O43" s="169">
        <v>3.1</v>
      </c>
      <c r="P43" s="29">
        <v>5.9</v>
      </c>
      <c r="Q43" s="79"/>
    </row>
    <row r="44" spans="1:17" ht="15" customHeight="1" x14ac:dyDescent="0.25">
      <c r="A44" s="113"/>
      <c r="B44" s="122"/>
      <c r="C44" s="57" t="s">
        <v>81</v>
      </c>
      <c r="D44" s="178">
        <v>0.5</v>
      </c>
      <c r="E44" s="179">
        <v>0.6</v>
      </c>
      <c r="F44" s="179">
        <v>0.5</v>
      </c>
      <c r="G44" s="179">
        <v>0.5</v>
      </c>
      <c r="H44" s="179">
        <v>0.2</v>
      </c>
      <c r="I44" s="179">
        <v>0.2</v>
      </c>
      <c r="J44" s="179" t="s">
        <v>258</v>
      </c>
      <c r="K44" s="179">
        <v>0.4</v>
      </c>
      <c r="L44" s="179">
        <v>0.2</v>
      </c>
      <c r="M44" s="179">
        <v>0.2</v>
      </c>
      <c r="N44" s="179">
        <v>0.6</v>
      </c>
      <c r="O44" s="180">
        <v>0.6</v>
      </c>
      <c r="P44" s="32" t="s">
        <v>258</v>
      </c>
      <c r="Q44" s="79"/>
    </row>
    <row r="45" spans="1:17" ht="15" customHeight="1" x14ac:dyDescent="0.25">
      <c r="A45" s="113"/>
      <c r="B45" s="120" t="s">
        <v>71</v>
      </c>
      <c r="C45" s="73" t="s">
        <v>15</v>
      </c>
      <c r="D45" s="146">
        <v>0.9</v>
      </c>
      <c r="E45" s="176">
        <v>0.8</v>
      </c>
      <c r="F45" s="176">
        <v>0.7</v>
      </c>
      <c r="G45" s="176">
        <v>0.6</v>
      </c>
      <c r="H45" s="176">
        <v>0.5</v>
      </c>
      <c r="I45" s="176">
        <v>0.6</v>
      </c>
      <c r="J45" s="176">
        <v>0.5</v>
      </c>
      <c r="K45" s="176">
        <v>0.7</v>
      </c>
      <c r="L45" s="176">
        <v>0.5</v>
      </c>
      <c r="M45" s="176">
        <v>0.4</v>
      </c>
      <c r="N45" s="176">
        <v>0.6</v>
      </c>
      <c r="O45" s="177">
        <v>0.6</v>
      </c>
      <c r="P45" s="177">
        <v>0.6</v>
      </c>
      <c r="Q45" s="79"/>
    </row>
    <row r="46" spans="1:17" ht="15" customHeight="1" x14ac:dyDescent="0.25">
      <c r="A46" s="113"/>
      <c r="B46" s="121" t="s">
        <v>160</v>
      </c>
      <c r="C46" s="56" t="s">
        <v>14</v>
      </c>
      <c r="D46" s="134">
        <v>98</v>
      </c>
      <c r="E46" s="15">
        <v>79</v>
      </c>
      <c r="F46" s="15">
        <v>98</v>
      </c>
      <c r="G46" s="15">
        <v>97</v>
      </c>
      <c r="H46" s="15">
        <v>97</v>
      </c>
      <c r="I46" s="15">
        <v>98</v>
      </c>
      <c r="J46" s="15">
        <v>91</v>
      </c>
      <c r="K46" s="15">
        <v>96</v>
      </c>
      <c r="L46" s="15">
        <v>78</v>
      </c>
      <c r="M46" s="15">
        <v>90</v>
      </c>
      <c r="N46" s="15">
        <v>96</v>
      </c>
      <c r="O46" s="16">
        <v>96</v>
      </c>
      <c r="P46" s="16">
        <v>93</v>
      </c>
      <c r="Q46" s="79"/>
    </row>
    <row r="47" spans="1:17" ht="15" customHeight="1" x14ac:dyDescent="0.25">
      <c r="A47" s="113"/>
      <c r="B47" s="121"/>
      <c r="C47" s="56" t="s">
        <v>80</v>
      </c>
      <c r="D47" s="170">
        <v>1.4</v>
      </c>
      <c r="E47" s="168">
        <v>1.9</v>
      </c>
      <c r="F47" s="168">
        <v>2.7</v>
      </c>
      <c r="G47" s="168">
        <v>2.7</v>
      </c>
      <c r="H47" s="168">
        <v>1</v>
      </c>
      <c r="I47" s="168">
        <v>1.1000000000000001</v>
      </c>
      <c r="J47" s="168">
        <v>1.5</v>
      </c>
      <c r="K47" s="168">
        <v>1.5</v>
      </c>
      <c r="L47" s="168">
        <v>1.1000000000000001</v>
      </c>
      <c r="M47" s="168">
        <v>0.8</v>
      </c>
      <c r="N47" s="168">
        <v>0.9</v>
      </c>
      <c r="O47" s="169">
        <v>1.3</v>
      </c>
      <c r="P47" s="29">
        <v>2.7</v>
      </c>
      <c r="Q47" s="79"/>
    </row>
    <row r="48" spans="1:17" ht="15" customHeight="1" x14ac:dyDescent="0.25">
      <c r="A48" s="113"/>
      <c r="B48" s="122"/>
      <c r="C48" s="57" t="s">
        <v>81</v>
      </c>
      <c r="D48" s="178">
        <v>0.4</v>
      </c>
      <c r="E48" s="179">
        <v>0.3</v>
      </c>
      <c r="F48" s="179">
        <v>0.2</v>
      </c>
      <c r="G48" s="179" t="s">
        <v>258</v>
      </c>
      <c r="H48" s="179">
        <v>0.2</v>
      </c>
      <c r="I48" s="179">
        <v>0.2</v>
      </c>
      <c r="J48" s="179" t="s">
        <v>258</v>
      </c>
      <c r="K48" s="179">
        <v>0.2</v>
      </c>
      <c r="L48" s="179">
        <v>0.3</v>
      </c>
      <c r="M48" s="179">
        <v>0.1</v>
      </c>
      <c r="N48" s="179">
        <v>0.3</v>
      </c>
      <c r="O48" s="180">
        <v>0.1</v>
      </c>
      <c r="P48" s="32" t="s">
        <v>258</v>
      </c>
      <c r="Q48" s="79"/>
    </row>
    <row r="49" spans="1:17" ht="15" customHeight="1" x14ac:dyDescent="0.25">
      <c r="A49" s="113"/>
      <c r="B49" s="120" t="s">
        <v>67</v>
      </c>
      <c r="C49" s="73" t="s">
        <v>15</v>
      </c>
      <c r="D49" s="146">
        <v>0.6</v>
      </c>
      <c r="E49" s="176">
        <v>0.3</v>
      </c>
      <c r="F49" s="176">
        <v>0.4</v>
      </c>
      <c r="G49" s="176" t="s">
        <v>258</v>
      </c>
      <c r="H49" s="176">
        <v>0.2</v>
      </c>
      <c r="I49" s="176">
        <v>0.4</v>
      </c>
      <c r="J49" s="176">
        <v>0.7</v>
      </c>
      <c r="K49" s="176">
        <v>0.2</v>
      </c>
      <c r="L49" s="176" t="s">
        <v>258</v>
      </c>
      <c r="M49" s="176">
        <v>0.2</v>
      </c>
      <c r="N49" s="176">
        <v>0.1</v>
      </c>
      <c r="O49" s="177">
        <v>0.2</v>
      </c>
      <c r="P49" s="177">
        <v>0.3</v>
      </c>
      <c r="Q49" s="79"/>
    </row>
    <row r="50" spans="1:17" ht="15" customHeight="1" x14ac:dyDescent="0.25">
      <c r="A50" s="113"/>
      <c r="B50" s="121" t="s">
        <v>779</v>
      </c>
      <c r="C50" s="56" t="s">
        <v>14</v>
      </c>
      <c r="D50" s="134">
        <v>98</v>
      </c>
      <c r="E50" s="15">
        <v>55</v>
      </c>
      <c r="F50" s="15">
        <v>98</v>
      </c>
      <c r="G50" s="15">
        <v>98</v>
      </c>
      <c r="H50" s="15">
        <v>98</v>
      </c>
      <c r="I50" s="15">
        <v>85</v>
      </c>
      <c r="J50" s="15">
        <v>98</v>
      </c>
      <c r="K50" s="15">
        <v>98</v>
      </c>
      <c r="L50" s="15">
        <v>97</v>
      </c>
      <c r="M50" s="15">
        <v>97</v>
      </c>
      <c r="N50" s="15">
        <v>98</v>
      </c>
      <c r="O50" s="16">
        <v>79</v>
      </c>
      <c r="P50" s="16">
        <v>92</v>
      </c>
      <c r="Q50" s="79"/>
    </row>
    <row r="51" spans="1:17" ht="15" customHeight="1" x14ac:dyDescent="0.25">
      <c r="A51" s="113"/>
      <c r="B51" s="121"/>
      <c r="C51" s="56" t="s">
        <v>80</v>
      </c>
      <c r="D51" s="170">
        <v>2.5</v>
      </c>
      <c r="E51" s="168">
        <v>1.3</v>
      </c>
      <c r="F51" s="168">
        <v>2</v>
      </c>
      <c r="G51" s="168">
        <v>0.5</v>
      </c>
      <c r="H51" s="168">
        <v>1.5</v>
      </c>
      <c r="I51" s="168">
        <v>3.8</v>
      </c>
      <c r="J51" s="168">
        <v>11.6</v>
      </c>
      <c r="K51" s="168">
        <v>1.7</v>
      </c>
      <c r="L51" s="168">
        <v>0.9</v>
      </c>
      <c r="M51" s="168">
        <v>1.4</v>
      </c>
      <c r="N51" s="168">
        <v>0.7</v>
      </c>
      <c r="O51" s="169">
        <v>0.7</v>
      </c>
      <c r="P51" s="29">
        <v>11.6</v>
      </c>
      <c r="Q51" s="79"/>
    </row>
    <row r="52" spans="1:17" ht="15" customHeight="1" x14ac:dyDescent="0.25">
      <c r="A52" s="103"/>
      <c r="B52" s="122"/>
      <c r="C52" s="57" t="s">
        <v>81</v>
      </c>
      <c r="D52" s="178" t="s">
        <v>258</v>
      </c>
      <c r="E52" s="179" t="s">
        <v>258</v>
      </c>
      <c r="F52" s="179" t="s">
        <v>258</v>
      </c>
      <c r="G52" s="179" t="s">
        <v>258</v>
      </c>
      <c r="H52" s="179" t="s">
        <v>258</v>
      </c>
      <c r="I52" s="179" t="s">
        <v>258</v>
      </c>
      <c r="J52" s="179" t="s">
        <v>258</v>
      </c>
      <c r="K52" s="179" t="s">
        <v>258</v>
      </c>
      <c r="L52" s="179" t="s">
        <v>258</v>
      </c>
      <c r="M52" s="179" t="s">
        <v>258</v>
      </c>
      <c r="N52" s="179" t="s">
        <v>258</v>
      </c>
      <c r="O52" s="180" t="s">
        <v>258</v>
      </c>
      <c r="P52" s="32" t="s">
        <v>258</v>
      </c>
      <c r="Q52" s="79"/>
    </row>
    <row r="53" spans="1:17" s="3" customFormat="1" ht="15" customHeight="1" x14ac:dyDescent="0.25">
      <c r="A53" s="111" t="s">
        <v>229</v>
      </c>
      <c r="B53" s="107" t="s">
        <v>230</v>
      </c>
      <c r="C53" s="73" t="s">
        <v>15</v>
      </c>
      <c r="D53" s="171">
        <v>60.1</v>
      </c>
      <c r="E53" s="166">
        <v>70.599999999999994</v>
      </c>
      <c r="F53" s="166">
        <v>56.2</v>
      </c>
      <c r="G53" s="166">
        <v>38.200000000000003</v>
      </c>
      <c r="H53" s="166">
        <v>40.200000000000003</v>
      </c>
      <c r="I53" s="166">
        <v>43.6</v>
      </c>
      <c r="J53" s="166">
        <v>38.9</v>
      </c>
      <c r="K53" s="166">
        <v>41.7</v>
      </c>
      <c r="L53" s="166">
        <v>54</v>
      </c>
      <c r="M53" s="166">
        <v>70.2</v>
      </c>
      <c r="N53" s="166">
        <v>91.7</v>
      </c>
      <c r="O53" s="167">
        <v>101.4</v>
      </c>
      <c r="P53" s="167">
        <v>58.6</v>
      </c>
      <c r="Q53" s="79"/>
    </row>
    <row r="54" spans="1:17" s="3" customFormat="1" ht="15" customHeight="1" x14ac:dyDescent="0.25">
      <c r="A54" s="105"/>
      <c r="B54" s="83"/>
      <c r="C54" s="56" t="s">
        <v>53</v>
      </c>
      <c r="D54" s="134">
        <v>100</v>
      </c>
      <c r="E54" s="15">
        <v>100</v>
      </c>
      <c r="F54" s="15">
        <v>99</v>
      </c>
      <c r="G54" s="15">
        <v>100</v>
      </c>
      <c r="H54" s="15">
        <v>100</v>
      </c>
      <c r="I54" s="15">
        <v>100</v>
      </c>
      <c r="J54" s="15">
        <v>92</v>
      </c>
      <c r="K54" s="15">
        <v>100</v>
      </c>
      <c r="L54" s="15">
        <v>100</v>
      </c>
      <c r="M54" s="15">
        <v>100</v>
      </c>
      <c r="N54" s="15">
        <v>87</v>
      </c>
      <c r="O54" s="16">
        <v>99</v>
      </c>
      <c r="P54" s="16">
        <v>98</v>
      </c>
      <c r="Q54" s="79"/>
    </row>
    <row r="55" spans="1:17" s="3" customFormat="1" ht="15" customHeight="1" x14ac:dyDescent="0.25">
      <c r="A55" s="105"/>
      <c r="B55" s="83"/>
      <c r="C55" s="56" t="s">
        <v>64</v>
      </c>
      <c r="D55" s="170">
        <v>137.80000000000001</v>
      </c>
      <c r="E55" s="168">
        <v>108.3</v>
      </c>
      <c r="F55" s="168">
        <v>82.6</v>
      </c>
      <c r="G55" s="168">
        <v>51.6</v>
      </c>
      <c r="H55" s="168">
        <v>56.7</v>
      </c>
      <c r="I55" s="168">
        <v>51.9</v>
      </c>
      <c r="J55" s="168">
        <v>47.6</v>
      </c>
      <c r="K55" s="168">
        <v>53.4</v>
      </c>
      <c r="L55" s="168">
        <v>79.400000000000006</v>
      </c>
      <c r="M55" s="168">
        <v>127.8</v>
      </c>
      <c r="N55" s="168">
        <v>164.9</v>
      </c>
      <c r="O55" s="169">
        <v>198.2</v>
      </c>
      <c r="P55" s="29">
        <v>198.2</v>
      </c>
      <c r="Q55" s="79"/>
    </row>
    <row r="56" spans="1:17" s="3" customFormat="1" ht="15" customHeight="1" x14ac:dyDescent="0.25">
      <c r="A56" s="109"/>
      <c r="B56" s="108"/>
      <c r="C56" s="57" t="s">
        <v>75</v>
      </c>
      <c r="D56" s="31">
        <v>15.6</v>
      </c>
      <c r="E56" s="31">
        <v>39</v>
      </c>
      <c r="F56" s="31">
        <v>33.700000000000003</v>
      </c>
      <c r="G56" s="31">
        <v>25.3</v>
      </c>
      <c r="H56" s="31">
        <v>29.5</v>
      </c>
      <c r="I56" s="31">
        <v>36.700000000000003</v>
      </c>
      <c r="J56" s="31">
        <v>26.9</v>
      </c>
      <c r="K56" s="31">
        <v>29.9</v>
      </c>
      <c r="L56" s="31">
        <v>35.700000000000003</v>
      </c>
      <c r="M56" s="31">
        <v>49.3</v>
      </c>
      <c r="N56" s="31">
        <v>46.9</v>
      </c>
      <c r="O56" s="32">
        <v>43</v>
      </c>
      <c r="P56" s="32">
        <v>15.6</v>
      </c>
      <c r="Q56" s="79"/>
    </row>
    <row r="57" spans="1:17" s="3" customFormat="1" ht="15" customHeight="1" x14ac:dyDescent="0.25">
      <c r="A57" s="111" t="s">
        <v>238</v>
      </c>
      <c r="B57" s="107" t="s">
        <v>278</v>
      </c>
      <c r="C57" s="73" t="s">
        <v>15</v>
      </c>
      <c r="D57" s="171" t="s">
        <v>184</v>
      </c>
      <c r="E57" s="166" t="s">
        <v>184</v>
      </c>
      <c r="F57" s="166" t="s">
        <v>184</v>
      </c>
      <c r="G57" s="166">
        <v>19.600000000000001</v>
      </c>
      <c r="H57" s="166">
        <v>23.3</v>
      </c>
      <c r="I57" s="166">
        <v>27.5</v>
      </c>
      <c r="J57" s="166">
        <v>26.3</v>
      </c>
      <c r="K57" s="166">
        <v>25.1</v>
      </c>
      <c r="L57" s="166">
        <v>30.5</v>
      </c>
      <c r="M57" s="166">
        <v>28.1</v>
      </c>
      <c r="N57" s="166">
        <v>29.5</v>
      </c>
      <c r="O57" s="167">
        <v>35.1</v>
      </c>
      <c r="P57" s="167">
        <v>26.9</v>
      </c>
      <c r="Q57" s="79"/>
    </row>
    <row r="58" spans="1:17" s="3" customFormat="1" ht="15" customHeight="1" x14ac:dyDescent="0.25">
      <c r="A58" s="105"/>
      <c r="B58" s="83"/>
      <c r="C58" s="56" t="s">
        <v>62</v>
      </c>
      <c r="D58" s="134">
        <v>0</v>
      </c>
      <c r="E58" s="15">
        <v>0</v>
      </c>
      <c r="F58" s="15">
        <v>0</v>
      </c>
      <c r="G58" s="15">
        <v>100</v>
      </c>
      <c r="H58" s="15">
        <v>100</v>
      </c>
      <c r="I58" s="15">
        <v>100</v>
      </c>
      <c r="J58" s="15">
        <v>100</v>
      </c>
      <c r="K58" s="15">
        <v>100</v>
      </c>
      <c r="L58" s="15">
        <v>83</v>
      </c>
      <c r="M58" s="15">
        <v>100</v>
      </c>
      <c r="N58" s="15">
        <v>100</v>
      </c>
      <c r="O58" s="16">
        <v>71</v>
      </c>
      <c r="P58" s="16">
        <v>71</v>
      </c>
      <c r="Q58" s="79"/>
    </row>
    <row r="59" spans="1:17" s="3" customFormat="1" ht="15" customHeight="1" x14ac:dyDescent="0.25">
      <c r="A59" s="105"/>
      <c r="B59" s="83"/>
      <c r="C59" s="56" t="s">
        <v>64</v>
      </c>
      <c r="D59" s="170" t="s">
        <v>184</v>
      </c>
      <c r="E59" s="168" t="s">
        <v>184</v>
      </c>
      <c r="F59" s="168" t="s">
        <v>184</v>
      </c>
      <c r="G59" s="168">
        <v>27.6</v>
      </c>
      <c r="H59" s="168">
        <v>71.8</v>
      </c>
      <c r="I59" s="168">
        <v>44.2</v>
      </c>
      <c r="J59" s="168">
        <v>46.5</v>
      </c>
      <c r="K59" s="168">
        <v>44.4</v>
      </c>
      <c r="L59" s="168">
        <v>60.6</v>
      </c>
      <c r="M59" s="168">
        <v>60.2</v>
      </c>
      <c r="N59" s="168">
        <v>48.3</v>
      </c>
      <c r="O59" s="169">
        <v>59.6</v>
      </c>
      <c r="P59" s="29">
        <v>71.8</v>
      </c>
      <c r="Q59" s="79"/>
    </row>
    <row r="60" spans="1:17" s="3" customFormat="1" ht="15" customHeight="1" x14ac:dyDescent="0.25">
      <c r="A60" s="105"/>
      <c r="B60" s="108"/>
      <c r="C60" s="57" t="s">
        <v>75</v>
      </c>
      <c r="D60" s="31" t="s">
        <v>184</v>
      </c>
      <c r="E60" s="31" t="s">
        <v>184</v>
      </c>
      <c r="F60" s="31" t="s">
        <v>184</v>
      </c>
      <c r="G60" s="31">
        <v>12.2</v>
      </c>
      <c r="H60" s="31">
        <v>11.2</v>
      </c>
      <c r="I60" s="31">
        <v>14.8</v>
      </c>
      <c r="J60" s="31">
        <v>13.3</v>
      </c>
      <c r="K60" s="31">
        <v>15.4</v>
      </c>
      <c r="L60" s="31">
        <v>16.7</v>
      </c>
      <c r="M60" s="31">
        <v>6.1</v>
      </c>
      <c r="N60" s="31">
        <v>9</v>
      </c>
      <c r="O60" s="32">
        <v>11.7</v>
      </c>
      <c r="P60" s="53">
        <v>6.1</v>
      </c>
      <c r="Q60" s="79"/>
    </row>
    <row r="61" spans="1:17" s="3" customFormat="1" ht="15" customHeight="1" x14ac:dyDescent="0.25">
      <c r="A61" s="111" t="s">
        <v>163</v>
      </c>
      <c r="B61" s="107" t="s">
        <v>161</v>
      </c>
      <c r="C61" s="73" t="s">
        <v>15</v>
      </c>
      <c r="D61" s="154">
        <v>22.4</v>
      </c>
      <c r="E61" s="166">
        <v>22.7</v>
      </c>
      <c r="F61" s="166">
        <v>14.8</v>
      </c>
      <c r="G61" s="166">
        <v>9.8000000000000007</v>
      </c>
      <c r="H61" s="166">
        <v>12.1</v>
      </c>
      <c r="I61" s="166">
        <v>19.100000000000001</v>
      </c>
      <c r="J61" s="166">
        <v>19.600000000000001</v>
      </c>
      <c r="K61" s="166">
        <v>18.600000000000001</v>
      </c>
      <c r="L61" s="166">
        <v>21.6</v>
      </c>
      <c r="M61" s="166">
        <v>27.4</v>
      </c>
      <c r="N61" s="166">
        <v>33</v>
      </c>
      <c r="O61" s="167">
        <v>32.9</v>
      </c>
      <c r="P61" s="167">
        <v>21.2</v>
      </c>
      <c r="Q61" s="79"/>
    </row>
    <row r="62" spans="1:17" s="3" customFormat="1" ht="15" customHeight="1" x14ac:dyDescent="0.25">
      <c r="A62" s="105"/>
      <c r="B62" s="83"/>
      <c r="C62" s="56" t="s">
        <v>62</v>
      </c>
      <c r="D62" s="134">
        <v>94</v>
      </c>
      <c r="E62" s="15">
        <v>94</v>
      </c>
      <c r="F62" s="15">
        <v>95</v>
      </c>
      <c r="G62" s="15">
        <v>95</v>
      </c>
      <c r="H62" s="15">
        <v>96</v>
      </c>
      <c r="I62" s="15">
        <v>94</v>
      </c>
      <c r="J62" s="15">
        <v>96</v>
      </c>
      <c r="K62" s="15">
        <v>95</v>
      </c>
      <c r="L62" s="15">
        <v>93</v>
      </c>
      <c r="M62" s="15">
        <v>96</v>
      </c>
      <c r="N62" s="15">
        <v>95</v>
      </c>
      <c r="O62" s="16">
        <v>96</v>
      </c>
      <c r="P62" s="16">
        <v>95</v>
      </c>
      <c r="Q62" s="79"/>
    </row>
    <row r="63" spans="1:17" s="3" customFormat="1" ht="15" customHeight="1" x14ac:dyDescent="0.25">
      <c r="A63" s="105"/>
      <c r="B63" s="83"/>
      <c r="C63" s="56" t="s">
        <v>64</v>
      </c>
      <c r="D63" s="170">
        <v>43.2</v>
      </c>
      <c r="E63" s="168">
        <v>55.1</v>
      </c>
      <c r="F63" s="168">
        <v>47</v>
      </c>
      <c r="G63" s="168">
        <v>21.6</v>
      </c>
      <c r="H63" s="168">
        <v>33.1</v>
      </c>
      <c r="I63" s="168">
        <v>37.700000000000003</v>
      </c>
      <c r="J63" s="168">
        <v>42.2</v>
      </c>
      <c r="K63" s="168">
        <v>30.6</v>
      </c>
      <c r="L63" s="168">
        <v>44.2</v>
      </c>
      <c r="M63" s="168">
        <v>44.4</v>
      </c>
      <c r="N63" s="168">
        <v>54.5</v>
      </c>
      <c r="O63" s="169">
        <v>56.8</v>
      </c>
      <c r="P63" s="29">
        <v>56.8</v>
      </c>
      <c r="Q63" s="79"/>
    </row>
    <row r="64" spans="1:17" s="3" customFormat="1" ht="15" customHeight="1" x14ac:dyDescent="0.25">
      <c r="A64" s="105"/>
      <c r="B64" s="108"/>
      <c r="C64" s="57" t="s">
        <v>75</v>
      </c>
      <c r="D64" s="178">
        <v>7.1</v>
      </c>
      <c r="E64" s="179">
        <v>8.9</v>
      </c>
      <c r="F64" s="179">
        <v>7.9</v>
      </c>
      <c r="G64" s="179">
        <v>6</v>
      </c>
      <c r="H64" s="179">
        <v>6</v>
      </c>
      <c r="I64" s="179">
        <v>9.1</v>
      </c>
      <c r="J64" s="179">
        <v>5.9</v>
      </c>
      <c r="K64" s="179">
        <v>9.5</v>
      </c>
      <c r="L64" s="179">
        <v>10.199999999999999</v>
      </c>
      <c r="M64" s="179">
        <v>13.8</v>
      </c>
      <c r="N64" s="179">
        <v>13.1</v>
      </c>
      <c r="O64" s="182">
        <v>18.3</v>
      </c>
      <c r="P64" s="53">
        <v>5.9</v>
      </c>
      <c r="Q64" s="79"/>
    </row>
    <row r="65" spans="1:17" s="3" customFormat="1" ht="15" customHeight="1" x14ac:dyDescent="0.25">
      <c r="A65" s="105"/>
      <c r="B65" s="83" t="s">
        <v>13</v>
      </c>
      <c r="C65" s="73" t="s">
        <v>15</v>
      </c>
      <c r="D65" s="146">
        <v>22.9</v>
      </c>
      <c r="E65" s="176" t="s">
        <v>184</v>
      </c>
      <c r="F65" s="176" t="s">
        <v>184</v>
      </c>
      <c r="G65" s="143" t="s">
        <v>184</v>
      </c>
      <c r="H65" s="143" t="s">
        <v>184</v>
      </c>
      <c r="I65" s="143">
        <v>21.3</v>
      </c>
      <c r="J65" s="143">
        <v>19.5</v>
      </c>
      <c r="K65" s="143">
        <v>17.399999999999999</v>
      </c>
      <c r="L65" s="143">
        <v>20.2</v>
      </c>
      <c r="M65" s="143">
        <v>23.8</v>
      </c>
      <c r="N65" s="143">
        <v>25.9</v>
      </c>
      <c r="O65" s="150">
        <v>23.5</v>
      </c>
      <c r="P65" s="183">
        <v>21.8</v>
      </c>
      <c r="Q65" s="79"/>
    </row>
    <row r="66" spans="1:17" s="3" customFormat="1" ht="15" customHeight="1" x14ac:dyDescent="0.25">
      <c r="A66" s="105"/>
      <c r="B66" s="83"/>
      <c r="C66" s="56" t="s">
        <v>62</v>
      </c>
      <c r="D66" s="134">
        <v>51</v>
      </c>
      <c r="E66" s="15">
        <v>0</v>
      </c>
      <c r="F66" s="15">
        <v>0</v>
      </c>
      <c r="G66" s="15">
        <v>0</v>
      </c>
      <c r="H66" s="15">
        <v>0</v>
      </c>
      <c r="I66" s="15">
        <v>25</v>
      </c>
      <c r="J66" s="15">
        <v>87</v>
      </c>
      <c r="K66" s="15">
        <v>95</v>
      </c>
      <c r="L66" s="15">
        <v>96</v>
      </c>
      <c r="M66" s="15">
        <v>95</v>
      </c>
      <c r="N66" s="15">
        <v>95</v>
      </c>
      <c r="O66" s="16">
        <v>95</v>
      </c>
      <c r="P66" s="16">
        <v>54</v>
      </c>
      <c r="Q66" s="79"/>
    </row>
    <row r="67" spans="1:17" s="3" customFormat="1" ht="15" customHeight="1" x14ac:dyDescent="0.25">
      <c r="A67" s="105"/>
      <c r="B67" s="83"/>
      <c r="C67" s="56" t="s">
        <v>64</v>
      </c>
      <c r="D67" s="170">
        <v>45</v>
      </c>
      <c r="E67" s="168" t="s">
        <v>184</v>
      </c>
      <c r="F67" s="168" t="s">
        <v>184</v>
      </c>
      <c r="G67" s="144" t="s">
        <v>184</v>
      </c>
      <c r="H67" s="144" t="s">
        <v>184</v>
      </c>
      <c r="I67" s="144">
        <v>30.5</v>
      </c>
      <c r="J67" s="144">
        <v>38.700000000000003</v>
      </c>
      <c r="K67" s="144">
        <v>33.6</v>
      </c>
      <c r="L67" s="144">
        <v>48.7</v>
      </c>
      <c r="M67" s="144">
        <v>46.3</v>
      </c>
      <c r="N67" s="144">
        <v>52.5</v>
      </c>
      <c r="O67" s="152">
        <v>64.3</v>
      </c>
      <c r="P67" s="52">
        <v>64.3</v>
      </c>
      <c r="Q67" s="79"/>
    </row>
    <row r="68" spans="1:17" s="3" customFormat="1" ht="15" customHeight="1" x14ac:dyDescent="0.25">
      <c r="A68" s="105"/>
      <c r="B68" s="82"/>
      <c r="C68" s="57" t="s">
        <v>75</v>
      </c>
      <c r="D68" s="178">
        <v>10.199999999999999</v>
      </c>
      <c r="E68" s="179" t="s">
        <v>184</v>
      </c>
      <c r="F68" s="179" t="s">
        <v>184</v>
      </c>
      <c r="G68" s="145" t="s">
        <v>184</v>
      </c>
      <c r="H68" s="145" t="s">
        <v>184</v>
      </c>
      <c r="I68" s="145">
        <v>11</v>
      </c>
      <c r="J68" s="145">
        <v>4.7</v>
      </c>
      <c r="K68" s="145">
        <v>4.5</v>
      </c>
      <c r="L68" s="145">
        <v>6.6</v>
      </c>
      <c r="M68" s="145">
        <v>13</v>
      </c>
      <c r="N68" s="145">
        <v>9.1</v>
      </c>
      <c r="O68" s="153">
        <v>1.3</v>
      </c>
      <c r="P68" s="53">
        <v>1.3</v>
      </c>
      <c r="Q68" s="79"/>
    </row>
    <row r="69" spans="1:17" s="3" customFormat="1" ht="15" customHeight="1" x14ac:dyDescent="0.25">
      <c r="A69" s="105"/>
      <c r="B69" s="107" t="s">
        <v>780</v>
      </c>
      <c r="C69" s="73" t="s">
        <v>15</v>
      </c>
      <c r="D69" s="143" t="s">
        <v>184</v>
      </c>
      <c r="E69" s="143" t="s">
        <v>184</v>
      </c>
      <c r="F69" s="176">
        <v>4.5</v>
      </c>
      <c r="G69" s="143">
        <v>4.3</v>
      </c>
      <c r="H69" s="143" t="s">
        <v>184</v>
      </c>
      <c r="I69" s="143" t="s">
        <v>184</v>
      </c>
      <c r="J69" s="184" t="s">
        <v>184</v>
      </c>
      <c r="K69" s="143">
        <v>1</v>
      </c>
      <c r="L69" s="143" t="s">
        <v>184</v>
      </c>
      <c r="M69" s="143" t="s">
        <v>184</v>
      </c>
      <c r="N69" s="176" t="s">
        <v>184</v>
      </c>
      <c r="O69" s="150">
        <v>2.2000000000000002</v>
      </c>
      <c r="P69" s="183">
        <v>2.7</v>
      </c>
      <c r="Q69" s="79"/>
    </row>
    <row r="70" spans="1:17" s="3" customFormat="1" ht="15" customHeight="1" x14ac:dyDescent="0.25">
      <c r="A70" s="105"/>
      <c r="B70" s="83" t="s">
        <v>778</v>
      </c>
      <c r="C70" s="56" t="s">
        <v>61</v>
      </c>
      <c r="D70" s="134">
        <v>0</v>
      </c>
      <c r="E70" s="15">
        <v>0</v>
      </c>
      <c r="F70" s="15">
        <v>9</v>
      </c>
      <c r="G70" s="15">
        <v>61</v>
      </c>
      <c r="H70" s="15">
        <v>0</v>
      </c>
      <c r="I70" s="15">
        <v>0</v>
      </c>
      <c r="J70" s="15">
        <v>0</v>
      </c>
      <c r="K70" s="15">
        <v>52</v>
      </c>
      <c r="L70" s="15">
        <v>0</v>
      </c>
      <c r="M70" s="15">
        <v>0</v>
      </c>
      <c r="N70" s="15">
        <v>0</v>
      </c>
      <c r="O70" s="16">
        <v>43</v>
      </c>
      <c r="P70" s="16">
        <v>14</v>
      </c>
      <c r="Q70" s="79"/>
    </row>
    <row r="71" spans="1:17" s="3" customFormat="1" ht="15" customHeight="1" x14ac:dyDescent="0.25">
      <c r="A71" s="105"/>
      <c r="B71" s="83"/>
      <c r="C71" s="56" t="s">
        <v>64</v>
      </c>
      <c r="D71" s="144" t="s">
        <v>184</v>
      </c>
      <c r="E71" s="144" t="s">
        <v>184</v>
      </c>
      <c r="F71" s="168">
        <v>5.4</v>
      </c>
      <c r="G71" s="144">
        <v>6.8</v>
      </c>
      <c r="H71" s="144" t="s">
        <v>184</v>
      </c>
      <c r="I71" s="144" t="s">
        <v>184</v>
      </c>
      <c r="J71" s="28" t="s">
        <v>184</v>
      </c>
      <c r="K71" s="144">
        <v>1.3</v>
      </c>
      <c r="L71" s="144" t="s">
        <v>184</v>
      </c>
      <c r="M71" s="144" t="s">
        <v>184</v>
      </c>
      <c r="N71" s="168" t="s">
        <v>184</v>
      </c>
      <c r="O71" s="152">
        <v>2.8</v>
      </c>
      <c r="P71" s="52">
        <v>6.8</v>
      </c>
      <c r="Q71" s="79"/>
    </row>
    <row r="72" spans="1:17" s="3" customFormat="1" ht="15" customHeight="1" x14ac:dyDescent="0.25">
      <c r="A72" s="105"/>
      <c r="B72" s="108"/>
      <c r="C72" s="57" t="s">
        <v>75</v>
      </c>
      <c r="D72" s="145" t="s">
        <v>184</v>
      </c>
      <c r="E72" s="145" t="s">
        <v>184</v>
      </c>
      <c r="F72" s="179">
        <v>3.9</v>
      </c>
      <c r="G72" s="145">
        <v>2.9</v>
      </c>
      <c r="H72" s="145" t="s">
        <v>184</v>
      </c>
      <c r="I72" s="145" t="s">
        <v>184</v>
      </c>
      <c r="J72" s="31" t="s">
        <v>184</v>
      </c>
      <c r="K72" s="145">
        <v>0.6</v>
      </c>
      <c r="L72" s="145" t="s">
        <v>184</v>
      </c>
      <c r="M72" s="145" t="s">
        <v>184</v>
      </c>
      <c r="N72" s="179" t="s">
        <v>184</v>
      </c>
      <c r="O72" s="153">
        <v>1.6</v>
      </c>
      <c r="P72" s="53">
        <v>0.6</v>
      </c>
      <c r="Q72" s="79"/>
    </row>
    <row r="73" spans="1:17" s="3" customFormat="1" ht="15" customHeight="1" x14ac:dyDescent="0.25">
      <c r="A73" s="105"/>
      <c r="B73" s="107" t="s">
        <v>766</v>
      </c>
      <c r="C73" s="73" t="s">
        <v>15</v>
      </c>
      <c r="D73" s="175">
        <v>21.3</v>
      </c>
      <c r="E73" s="176">
        <v>21.1</v>
      </c>
      <c r="F73" s="176">
        <v>21</v>
      </c>
      <c r="G73" s="176">
        <v>19.7</v>
      </c>
      <c r="H73" s="176">
        <v>14.8</v>
      </c>
      <c r="I73" s="176">
        <v>8.6999999999999993</v>
      </c>
      <c r="J73" s="176">
        <v>9.5</v>
      </c>
      <c r="K73" s="176">
        <v>6.7</v>
      </c>
      <c r="L73" s="176">
        <v>5.3</v>
      </c>
      <c r="M73" s="176">
        <v>3.9</v>
      </c>
      <c r="N73" s="176">
        <v>7.8</v>
      </c>
      <c r="O73" s="181">
        <v>8.3000000000000007</v>
      </c>
      <c r="P73" s="183">
        <v>12.1</v>
      </c>
      <c r="Q73" s="79"/>
    </row>
    <row r="74" spans="1:17" s="3" customFormat="1" ht="15" customHeight="1" x14ac:dyDescent="0.25">
      <c r="A74" s="105"/>
      <c r="B74" s="410"/>
      <c r="C74" s="56" t="s">
        <v>53</v>
      </c>
      <c r="D74" s="134">
        <v>57</v>
      </c>
      <c r="E74" s="15">
        <v>96</v>
      </c>
      <c r="F74" s="15">
        <v>92</v>
      </c>
      <c r="G74" s="15">
        <v>94</v>
      </c>
      <c r="H74" s="15">
        <v>66</v>
      </c>
      <c r="I74" s="15">
        <v>74</v>
      </c>
      <c r="J74" s="15">
        <v>65</v>
      </c>
      <c r="K74" s="15">
        <v>95</v>
      </c>
      <c r="L74" s="15">
        <v>95</v>
      </c>
      <c r="M74" s="15">
        <v>95</v>
      </c>
      <c r="N74" s="15">
        <v>92</v>
      </c>
      <c r="O74" s="16">
        <v>79</v>
      </c>
      <c r="P74" s="16">
        <v>83</v>
      </c>
      <c r="Q74" s="79"/>
    </row>
    <row r="75" spans="1:17" s="3" customFormat="1" ht="15" customHeight="1" x14ac:dyDescent="0.25">
      <c r="A75" s="105"/>
      <c r="B75" s="83"/>
      <c r="C75" s="56" t="s">
        <v>64</v>
      </c>
      <c r="D75" s="170">
        <v>42.8</v>
      </c>
      <c r="E75" s="168">
        <v>38</v>
      </c>
      <c r="F75" s="168">
        <v>28.7</v>
      </c>
      <c r="G75" s="168">
        <v>30.3</v>
      </c>
      <c r="H75" s="168">
        <v>23</v>
      </c>
      <c r="I75" s="168">
        <v>11.5</v>
      </c>
      <c r="J75" s="168">
        <v>12.9</v>
      </c>
      <c r="K75" s="168">
        <v>15</v>
      </c>
      <c r="L75" s="168">
        <v>14.1</v>
      </c>
      <c r="M75" s="168">
        <v>6.8</v>
      </c>
      <c r="N75" s="168">
        <v>15.2</v>
      </c>
      <c r="O75" s="169">
        <v>21</v>
      </c>
      <c r="P75" s="29">
        <v>42.8</v>
      </c>
      <c r="Q75" s="79"/>
    </row>
    <row r="76" spans="1:17" s="3" customFormat="1" ht="15" customHeight="1" x14ac:dyDescent="0.25">
      <c r="A76" s="105"/>
      <c r="B76" s="108"/>
      <c r="C76" s="57" t="s">
        <v>75</v>
      </c>
      <c r="D76" s="178">
        <v>10</v>
      </c>
      <c r="E76" s="179">
        <v>6.2</v>
      </c>
      <c r="F76" s="179">
        <v>11.2</v>
      </c>
      <c r="G76" s="179">
        <v>10.4</v>
      </c>
      <c r="H76" s="179">
        <v>8</v>
      </c>
      <c r="I76" s="179">
        <v>6.4</v>
      </c>
      <c r="J76" s="179">
        <v>2.4</v>
      </c>
      <c r="K76" s="179">
        <v>2.5</v>
      </c>
      <c r="L76" s="179">
        <v>1</v>
      </c>
      <c r="M76" s="179">
        <v>0.4</v>
      </c>
      <c r="N76" s="179">
        <v>2.2999999999999998</v>
      </c>
      <c r="O76" s="180">
        <v>2.2999999999999998</v>
      </c>
      <c r="P76" s="32">
        <v>0.4</v>
      </c>
      <c r="Q76" s="79"/>
    </row>
    <row r="77" spans="1:17" s="3" customFormat="1" ht="15" customHeight="1" x14ac:dyDescent="0.25">
      <c r="A77" s="105"/>
      <c r="B77" s="107" t="s">
        <v>767</v>
      </c>
      <c r="C77" s="73" t="s">
        <v>15</v>
      </c>
      <c r="D77" s="175">
        <v>45</v>
      </c>
      <c r="E77" s="176">
        <v>47.6</v>
      </c>
      <c r="F77" s="176">
        <v>44</v>
      </c>
      <c r="G77" s="176">
        <v>43.1</v>
      </c>
      <c r="H77" s="176">
        <v>26.7</v>
      </c>
      <c r="I77" s="176">
        <v>24.4</v>
      </c>
      <c r="J77" s="176">
        <v>25.6</v>
      </c>
      <c r="K77" s="176">
        <v>26.7</v>
      </c>
      <c r="L77" s="176">
        <v>25</v>
      </c>
      <c r="M77" s="176">
        <v>22.4</v>
      </c>
      <c r="N77" s="176">
        <v>29.9</v>
      </c>
      <c r="O77" s="181">
        <v>27.5</v>
      </c>
      <c r="P77" s="183">
        <v>32.299999999999997</v>
      </c>
      <c r="Q77" s="79"/>
    </row>
    <row r="78" spans="1:17" s="3" customFormat="1" ht="15" customHeight="1" x14ac:dyDescent="0.25">
      <c r="A78" s="105"/>
      <c r="B78" s="409"/>
      <c r="C78" s="56" t="s">
        <v>53</v>
      </c>
      <c r="D78" s="134">
        <v>96</v>
      </c>
      <c r="E78" s="15">
        <v>95</v>
      </c>
      <c r="F78" s="15">
        <v>95</v>
      </c>
      <c r="G78" s="15">
        <v>95</v>
      </c>
      <c r="H78" s="15">
        <v>93</v>
      </c>
      <c r="I78" s="15">
        <v>94</v>
      </c>
      <c r="J78" s="15">
        <v>96</v>
      </c>
      <c r="K78" s="15">
        <v>96</v>
      </c>
      <c r="L78" s="15">
        <v>96</v>
      </c>
      <c r="M78" s="15">
        <v>96</v>
      </c>
      <c r="N78" s="15">
        <v>94</v>
      </c>
      <c r="O78" s="16">
        <v>95</v>
      </c>
      <c r="P78" s="16">
        <v>95</v>
      </c>
      <c r="Q78" s="79"/>
    </row>
    <row r="79" spans="1:17" s="3" customFormat="1" ht="15" customHeight="1" x14ac:dyDescent="0.25">
      <c r="A79" s="105"/>
      <c r="B79" s="83"/>
      <c r="C79" s="56" t="s">
        <v>64</v>
      </c>
      <c r="D79" s="170">
        <v>67.400000000000006</v>
      </c>
      <c r="E79" s="168">
        <v>76.099999999999994</v>
      </c>
      <c r="F79" s="168">
        <v>64.900000000000006</v>
      </c>
      <c r="G79" s="168">
        <v>61.8</v>
      </c>
      <c r="H79" s="168">
        <v>45.5</v>
      </c>
      <c r="I79" s="168">
        <v>34.200000000000003</v>
      </c>
      <c r="J79" s="168">
        <v>36.299999999999997</v>
      </c>
      <c r="K79" s="168">
        <v>40.4</v>
      </c>
      <c r="L79" s="168">
        <v>35.4</v>
      </c>
      <c r="M79" s="168">
        <v>30</v>
      </c>
      <c r="N79" s="168">
        <v>48.3</v>
      </c>
      <c r="O79" s="169">
        <v>40</v>
      </c>
      <c r="P79" s="29">
        <v>76.099999999999994</v>
      </c>
      <c r="Q79" s="79"/>
    </row>
    <row r="80" spans="1:17" s="3" customFormat="1" ht="15" customHeight="1" x14ac:dyDescent="0.25">
      <c r="A80" s="105"/>
      <c r="B80" s="108"/>
      <c r="C80" s="57" t="s">
        <v>75</v>
      </c>
      <c r="D80" s="178">
        <v>13.4</v>
      </c>
      <c r="E80" s="179">
        <v>13.3</v>
      </c>
      <c r="F80" s="179">
        <v>18.8</v>
      </c>
      <c r="G80" s="179">
        <v>17.3</v>
      </c>
      <c r="H80" s="179">
        <v>15</v>
      </c>
      <c r="I80" s="179">
        <v>11.9</v>
      </c>
      <c r="J80" s="179">
        <v>10</v>
      </c>
      <c r="K80" s="179">
        <v>18.7</v>
      </c>
      <c r="L80" s="179">
        <v>14</v>
      </c>
      <c r="M80" s="179">
        <v>9.3000000000000007</v>
      </c>
      <c r="N80" s="179">
        <v>13.9</v>
      </c>
      <c r="O80" s="180">
        <v>8.6</v>
      </c>
      <c r="P80" s="32">
        <v>8.6</v>
      </c>
      <c r="Q80" s="79"/>
    </row>
    <row r="81" spans="1:17" s="3" customFormat="1" ht="15" customHeight="1" x14ac:dyDescent="0.25">
      <c r="A81" s="105"/>
      <c r="B81" s="107" t="s">
        <v>769</v>
      </c>
      <c r="C81" s="73" t="s">
        <v>15</v>
      </c>
      <c r="D81" s="171">
        <v>39.1</v>
      </c>
      <c r="E81" s="166">
        <v>38.200000000000003</v>
      </c>
      <c r="F81" s="166">
        <v>26</v>
      </c>
      <c r="G81" s="166">
        <v>17</v>
      </c>
      <c r="H81" s="166">
        <v>26.4</v>
      </c>
      <c r="I81" s="166">
        <v>23.9</v>
      </c>
      <c r="J81" s="166">
        <v>28.4</v>
      </c>
      <c r="K81" s="166">
        <v>30.9</v>
      </c>
      <c r="L81" s="166">
        <v>32</v>
      </c>
      <c r="M81" s="166">
        <v>30.4</v>
      </c>
      <c r="N81" s="166">
        <v>35.700000000000003</v>
      </c>
      <c r="O81" s="173">
        <v>42.7</v>
      </c>
      <c r="P81" s="172">
        <v>31.3</v>
      </c>
      <c r="Q81" s="79"/>
    </row>
    <row r="82" spans="1:17" s="3" customFormat="1" ht="15" customHeight="1" x14ac:dyDescent="0.25">
      <c r="A82" s="105"/>
      <c r="B82" s="410"/>
      <c r="C82" s="56" t="s">
        <v>53</v>
      </c>
      <c r="D82" s="134">
        <v>96</v>
      </c>
      <c r="E82" s="15">
        <v>96</v>
      </c>
      <c r="F82" s="15">
        <v>95</v>
      </c>
      <c r="G82" s="15">
        <v>95</v>
      </c>
      <c r="H82" s="15">
        <v>43</v>
      </c>
      <c r="I82" s="15">
        <v>81</v>
      </c>
      <c r="J82" s="15">
        <v>79</v>
      </c>
      <c r="K82" s="15">
        <v>70</v>
      </c>
      <c r="L82" s="15">
        <v>75</v>
      </c>
      <c r="M82" s="15">
        <v>56</v>
      </c>
      <c r="N82" s="15">
        <v>96</v>
      </c>
      <c r="O82" s="16">
        <v>96</v>
      </c>
      <c r="P82" s="16">
        <v>81</v>
      </c>
      <c r="Q82" s="79"/>
    </row>
    <row r="83" spans="1:17" s="3" customFormat="1" ht="15" customHeight="1" x14ac:dyDescent="0.25">
      <c r="A83" s="105"/>
      <c r="B83" s="83"/>
      <c r="C83" s="56" t="s">
        <v>64</v>
      </c>
      <c r="D83" s="170">
        <v>91.3</v>
      </c>
      <c r="E83" s="168">
        <v>90.6</v>
      </c>
      <c r="F83" s="168">
        <v>69.099999999999994</v>
      </c>
      <c r="G83" s="168">
        <v>39.700000000000003</v>
      </c>
      <c r="H83" s="168">
        <v>41.1</v>
      </c>
      <c r="I83" s="168">
        <v>40</v>
      </c>
      <c r="J83" s="168">
        <v>47.6</v>
      </c>
      <c r="K83" s="168">
        <v>43.6</v>
      </c>
      <c r="L83" s="168">
        <v>47</v>
      </c>
      <c r="M83" s="168">
        <v>42.3</v>
      </c>
      <c r="N83" s="168">
        <v>59.7</v>
      </c>
      <c r="O83" s="174">
        <v>73.8</v>
      </c>
      <c r="P83" s="52">
        <v>91.3</v>
      </c>
      <c r="Q83" s="79"/>
    </row>
    <row r="84" spans="1:17" s="3" customFormat="1" ht="15.75" customHeight="1" x14ac:dyDescent="0.25">
      <c r="A84" s="109"/>
      <c r="B84" s="108"/>
      <c r="C84" s="57" t="s">
        <v>75</v>
      </c>
      <c r="D84" s="31">
        <v>11</v>
      </c>
      <c r="E84" s="31">
        <v>16.399999999999999</v>
      </c>
      <c r="F84" s="31">
        <v>9.3000000000000007</v>
      </c>
      <c r="G84" s="31">
        <v>5</v>
      </c>
      <c r="H84" s="31">
        <v>17.3</v>
      </c>
      <c r="I84" s="31">
        <v>8.6999999999999993</v>
      </c>
      <c r="J84" s="31">
        <v>13.1</v>
      </c>
      <c r="K84" s="31">
        <v>21</v>
      </c>
      <c r="L84" s="31">
        <v>20</v>
      </c>
      <c r="M84" s="31">
        <v>18.600000000000001</v>
      </c>
      <c r="N84" s="31">
        <v>16.5</v>
      </c>
      <c r="O84" s="32">
        <v>20.8</v>
      </c>
      <c r="P84" s="32">
        <v>5</v>
      </c>
      <c r="Q84" s="79"/>
    </row>
    <row r="85" spans="1:17" s="3" customFormat="1" ht="15" customHeight="1" x14ac:dyDescent="0.25">
      <c r="A85" s="12" t="s">
        <v>173</v>
      </c>
      <c r="P85" s="64"/>
    </row>
    <row r="86" spans="1:17" x14ac:dyDescent="0.25">
      <c r="A86" s="3" t="s">
        <v>251</v>
      </c>
      <c r="P86" s="12"/>
      <c r="Q86" s="79"/>
    </row>
    <row r="87" spans="1:17" x14ac:dyDescent="0.25">
      <c r="A87" s="3"/>
      <c r="P87" s="12"/>
      <c r="Q87" s="79"/>
    </row>
    <row r="88" spans="1:17" x14ac:dyDescent="0.25">
      <c r="A88" s="3"/>
      <c r="P88" s="12"/>
      <c r="Q88" s="79"/>
    </row>
    <row r="89" spans="1:17" x14ac:dyDescent="0.25">
      <c r="P89" s="12"/>
      <c r="Q89" s="79"/>
    </row>
    <row r="90" spans="1:17" x14ac:dyDescent="0.25">
      <c r="P90" s="12"/>
      <c r="Q90" s="79"/>
    </row>
    <row r="91" spans="1:17" x14ac:dyDescent="0.25">
      <c r="A91" s="12" t="s">
        <v>754</v>
      </c>
      <c r="P91" s="12"/>
      <c r="Q91" s="79"/>
    </row>
    <row r="92" spans="1:17" x14ac:dyDescent="0.25">
      <c r="A92" s="12" t="s">
        <v>761</v>
      </c>
      <c r="C92" s="12" t="s">
        <v>756</v>
      </c>
      <c r="P92" s="12"/>
      <c r="Q92" s="79"/>
    </row>
    <row r="93" spans="1:17" x14ac:dyDescent="0.25">
      <c r="P93" s="12"/>
      <c r="Q93" s="79"/>
    </row>
    <row r="94" spans="1:17" x14ac:dyDescent="0.25">
      <c r="A94" s="12" t="s">
        <v>755</v>
      </c>
      <c r="C94" s="12" t="s">
        <v>756</v>
      </c>
      <c r="P94" s="12"/>
      <c r="Q94" s="79"/>
    </row>
    <row r="95" spans="1:17" x14ac:dyDescent="0.25">
      <c r="P95" s="12"/>
      <c r="Q95" s="79"/>
    </row>
    <row r="96" spans="1:17" x14ac:dyDescent="0.25">
      <c r="P96" s="12"/>
      <c r="Q96" s="79"/>
    </row>
    <row r="97" spans="16:17" x14ac:dyDescent="0.25">
      <c r="P97" s="12"/>
      <c r="Q97" s="79"/>
    </row>
    <row r="98" spans="16:17" x14ac:dyDescent="0.25">
      <c r="P98" s="12"/>
      <c r="Q98" s="79"/>
    </row>
    <row r="99" spans="16:17" x14ac:dyDescent="0.25">
      <c r="P99" s="12"/>
      <c r="Q99" s="79"/>
    </row>
    <row r="100" spans="16:17" x14ac:dyDescent="0.25">
      <c r="P100" s="12"/>
      <c r="Q100" s="79"/>
    </row>
    <row r="101" spans="16:17" x14ac:dyDescent="0.25">
      <c r="P101" s="12"/>
      <c r="Q101" s="79"/>
    </row>
    <row r="102" spans="16:17" x14ac:dyDescent="0.25">
      <c r="P102" s="12"/>
      <c r="Q102" s="79"/>
    </row>
    <row r="103" spans="16:17" x14ac:dyDescent="0.25">
      <c r="P103" s="12"/>
      <c r="Q103" s="79"/>
    </row>
    <row r="104" spans="16:17" x14ac:dyDescent="0.25">
      <c r="P104" s="12"/>
      <c r="Q104" s="79"/>
    </row>
    <row r="105" spans="16:17" x14ac:dyDescent="0.25">
      <c r="P105" s="12"/>
      <c r="Q105" s="79"/>
    </row>
    <row r="106" spans="16:17" x14ac:dyDescent="0.25">
      <c r="P106" s="12"/>
      <c r="Q106" s="79"/>
    </row>
    <row r="107" spans="16:17" x14ac:dyDescent="0.25">
      <c r="P107" s="12"/>
      <c r="Q107" s="79"/>
    </row>
    <row r="108" spans="16:17" x14ac:dyDescent="0.25">
      <c r="P108" s="12"/>
      <c r="Q108" s="79"/>
    </row>
    <row r="109" spans="16:17" x14ac:dyDescent="0.25">
      <c r="P109" s="12"/>
      <c r="Q109" s="79"/>
    </row>
    <row r="110" spans="16:17" x14ac:dyDescent="0.25">
      <c r="P110" s="12"/>
      <c r="Q110" s="79"/>
    </row>
    <row r="111" spans="16:17" x14ac:dyDescent="0.25">
      <c r="P111" s="12"/>
      <c r="Q111" s="79"/>
    </row>
    <row r="112" spans="16:17" x14ac:dyDescent="0.25">
      <c r="P112" s="12"/>
      <c r="Q112" s="79"/>
    </row>
    <row r="113" spans="16:17" x14ac:dyDescent="0.25">
      <c r="P113" s="12"/>
      <c r="Q113" s="79"/>
    </row>
    <row r="114" spans="16:17" x14ac:dyDescent="0.25">
      <c r="P114" s="12"/>
      <c r="Q114" s="79"/>
    </row>
    <row r="115" spans="16:17" x14ac:dyDescent="0.25">
      <c r="P115" s="12"/>
      <c r="Q115" s="79"/>
    </row>
    <row r="116" spans="16:17" x14ac:dyDescent="0.25">
      <c r="P116" s="12"/>
      <c r="Q116" s="79"/>
    </row>
    <row r="117" spans="16:17" x14ac:dyDescent="0.25">
      <c r="P117" s="12"/>
      <c r="Q117" s="79"/>
    </row>
    <row r="118" spans="16:17" x14ac:dyDescent="0.25">
      <c r="P118" s="12"/>
      <c r="Q118" s="79"/>
    </row>
    <row r="119" spans="16:17" x14ac:dyDescent="0.25">
      <c r="P119" s="12"/>
      <c r="Q119" s="79"/>
    </row>
    <row r="120" spans="16:17" x14ac:dyDescent="0.25">
      <c r="P120" s="12"/>
      <c r="Q120" s="79"/>
    </row>
    <row r="121" spans="16:17" x14ac:dyDescent="0.25">
      <c r="P121" s="12"/>
      <c r="Q121" s="79"/>
    </row>
    <row r="122" spans="16:17" x14ac:dyDescent="0.25">
      <c r="P122" s="12"/>
      <c r="Q122" s="79"/>
    </row>
    <row r="123" spans="16:17" x14ac:dyDescent="0.25">
      <c r="P123" s="12"/>
      <c r="Q123" s="79"/>
    </row>
    <row r="124" spans="16:17" x14ac:dyDescent="0.25">
      <c r="P124" s="12"/>
      <c r="Q124" s="79"/>
    </row>
    <row r="125" spans="16:17" x14ac:dyDescent="0.25">
      <c r="P125" s="12"/>
      <c r="Q125" s="79"/>
    </row>
    <row r="126" spans="16:17" x14ac:dyDescent="0.25">
      <c r="P126" s="12"/>
      <c r="Q126" s="79"/>
    </row>
    <row r="127" spans="16:17" x14ac:dyDescent="0.25">
      <c r="P127" s="12"/>
      <c r="Q127" s="79"/>
    </row>
    <row r="128" spans="16:17" x14ac:dyDescent="0.25">
      <c r="P128" s="12"/>
      <c r="Q128" s="79"/>
    </row>
    <row r="129" spans="4:17" x14ac:dyDescent="0.25">
      <c r="P129" s="12"/>
      <c r="Q129" s="79"/>
    </row>
    <row r="130" spans="4:17" x14ac:dyDescent="0.25">
      <c r="P130" s="12"/>
      <c r="Q130" s="79"/>
    </row>
    <row r="131" spans="4:17" x14ac:dyDescent="0.25">
      <c r="P131" s="12"/>
      <c r="Q131" s="79"/>
    </row>
    <row r="132" spans="4:17" x14ac:dyDescent="0.25">
      <c r="P132" s="12"/>
      <c r="Q132" s="79"/>
    </row>
    <row r="133" spans="4:17" x14ac:dyDescent="0.25">
      <c r="D133" s="12">
        <v>0.16149444570286969</v>
      </c>
      <c r="E133" s="12">
        <v>0.13172556942748759</v>
      </c>
      <c r="F133" s="12">
        <v>3.8610216588287477E-2</v>
      </c>
      <c r="G133" s="12">
        <v>6.5888675479037526E-2</v>
      </c>
      <c r="H133" s="12">
        <v>2.711956379553946E-2</v>
      </c>
      <c r="I133" s="12">
        <v>2.4233103041536874E-2</v>
      </c>
      <c r="J133" s="12">
        <v>7.4705862301361503E-2</v>
      </c>
      <c r="K133" s="12">
        <v>0.24347208014411539</v>
      </c>
      <c r="L133" s="12">
        <v>0.13021535563788203</v>
      </c>
      <c r="M133" s="12">
        <v>0.11210103787831031</v>
      </c>
      <c r="N133" s="12">
        <v>0.39019619549800977</v>
      </c>
      <c r="O133" s="12">
        <v>0.2803053971639069</v>
      </c>
      <c r="P133" s="12">
        <v>0.14944219149494151</v>
      </c>
      <c r="Q133" s="79"/>
    </row>
    <row r="134" spans="4:17" x14ac:dyDescent="0.25">
      <c r="D134" s="12">
        <v>100</v>
      </c>
      <c r="E134" s="12">
        <v>100</v>
      </c>
      <c r="F134" s="12">
        <v>100</v>
      </c>
      <c r="G134" s="12">
        <v>100</v>
      </c>
      <c r="H134" s="12">
        <v>100</v>
      </c>
      <c r="I134" s="12">
        <v>100</v>
      </c>
      <c r="J134" s="12">
        <v>100</v>
      </c>
      <c r="K134" s="12">
        <v>100</v>
      </c>
      <c r="L134" s="12">
        <v>100</v>
      </c>
      <c r="M134" s="12">
        <v>100</v>
      </c>
      <c r="N134" s="12">
        <v>100</v>
      </c>
      <c r="O134" s="12">
        <v>100</v>
      </c>
      <c r="P134" s="12">
        <v>100</v>
      </c>
      <c r="Q134" s="79"/>
    </row>
    <row r="135" spans="4:17" x14ac:dyDescent="0.25">
      <c r="D135" s="12">
        <v>0.184592869218625</v>
      </c>
      <c r="E135" s="12">
        <v>0.19540208649270288</v>
      </c>
      <c r="F135" s="12">
        <v>6.5225186947033456E-2</v>
      </c>
      <c r="G135" s="12">
        <v>0.11364895175858836</v>
      </c>
      <c r="H135" s="12">
        <v>3.2919722194527837E-2</v>
      </c>
      <c r="I135" s="12">
        <v>2.7891051877133095E-2</v>
      </c>
      <c r="J135" s="12">
        <v>0.20518266617429465</v>
      </c>
      <c r="K135" s="12">
        <v>0.52859811214290808</v>
      </c>
      <c r="L135" s="12">
        <v>0.22540428728139303</v>
      </c>
      <c r="M135" s="12">
        <v>0.16822839790986382</v>
      </c>
      <c r="N135" s="12">
        <v>0.82156237064846416</v>
      </c>
      <c r="O135" s="12">
        <v>0.57003338921134594</v>
      </c>
      <c r="P135" s="12">
        <v>0.82156237064846416</v>
      </c>
      <c r="Q135" s="79"/>
    </row>
    <row r="136" spans="4:17" x14ac:dyDescent="0.25">
      <c r="D136" s="12">
        <v>0.14317057615417844</v>
      </c>
      <c r="E136" s="12">
        <v>3.5501426296898946E-2</v>
      </c>
      <c r="F136" s="12">
        <v>1.1995246229541501E-2</v>
      </c>
      <c r="G136" s="12">
        <v>2.6045154999413365E-2</v>
      </c>
      <c r="H136" s="12">
        <v>2.0774713126323133E-2</v>
      </c>
      <c r="I136" s="12">
        <v>1.7335670993319084E-2</v>
      </c>
      <c r="J136" s="12">
        <v>2.0234120096220061E-2</v>
      </c>
      <c r="K136" s="12">
        <v>0.10482865726825226</v>
      </c>
      <c r="L136" s="12">
        <v>5.747388777376148E-2</v>
      </c>
      <c r="M136" s="12">
        <v>4.6048077681350129E-2</v>
      </c>
      <c r="N136" s="12">
        <v>0.11400790523630622</v>
      </c>
      <c r="O136" s="12">
        <v>9.1876399495887148E-2</v>
      </c>
      <c r="P136" s="12">
        <v>1.1995246229541501E-2</v>
      </c>
      <c r="Q136" s="79"/>
    </row>
    <row r="137" spans="4:17" x14ac:dyDescent="0.25">
      <c r="D137" s="12">
        <v>1.8373438758912932</v>
      </c>
      <c r="E137" s="12">
        <v>0.90469903062191892</v>
      </c>
      <c r="F137" s="12">
        <v>1.0861182561114604</v>
      </c>
      <c r="G137" s="12">
        <v>1.8417234278280279</v>
      </c>
      <c r="H137" s="12">
        <v>3.7076160591664742</v>
      </c>
      <c r="I137" s="12">
        <v>2.7944998194413562</v>
      </c>
      <c r="J137" s="12">
        <v>1.2147903915969018</v>
      </c>
      <c r="K137" s="12">
        <v>2.3101409724039965</v>
      </c>
      <c r="L137" s="12">
        <v>1.0707658207448236</v>
      </c>
      <c r="M137" s="12">
        <v>1.0086375961554686</v>
      </c>
      <c r="N137" s="12">
        <v>0.35352457820865196</v>
      </c>
      <c r="O137" s="12">
        <v>0.17595437402439348</v>
      </c>
      <c r="P137" s="12">
        <v>0.17595437402439348</v>
      </c>
      <c r="Q137" s="79"/>
    </row>
    <row r="138" spans="4:17" x14ac:dyDescent="0.25">
      <c r="P138" s="12"/>
      <c r="Q138" s="79"/>
    </row>
    <row r="139" spans="4:17" x14ac:dyDescent="0.25">
      <c r="P139" s="12"/>
      <c r="Q139" s="79"/>
    </row>
    <row r="140" spans="4:17" x14ac:dyDescent="0.25">
      <c r="P140" s="12"/>
      <c r="Q140" s="79"/>
    </row>
    <row r="141" spans="4:17" x14ac:dyDescent="0.25">
      <c r="P141" s="12"/>
      <c r="Q141" s="79"/>
    </row>
    <row r="142" spans="4:17" x14ac:dyDescent="0.25">
      <c r="P142" s="12"/>
      <c r="Q142" s="79"/>
    </row>
    <row r="143" spans="4:17" x14ac:dyDescent="0.25">
      <c r="P143" s="12"/>
      <c r="Q143" s="79"/>
    </row>
    <row r="144" spans="4:17" x14ac:dyDescent="0.25">
      <c r="P144" s="12"/>
      <c r="Q144" s="79"/>
    </row>
    <row r="145" spans="4:17" x14ac:dyDescent="0.25">
      <c r="P145" s="12"/>
      <c r="Q145" s="79"/>
    </row>
    <row r="146" spans="4:17" x14ac:dyDescent="0.25">
      <c r="P146" s="12"/>
      <c r="Q146" s="79"/>
    </row>
    <row r="147" spans="4:17" x14ac:dyDescent="0.25">
      <c r="P147" s="12"/>
      <c r="Q147" s="79"/>
    </row>
    <row r="148" spans="4:17" x14ac:dyDescent="0.25">
      <c r="P148" s="12"/>
      <c r="Q148" s="79"/>
    </row>
    <row r="149" spans="4:17" x14ac:dyDescent="0.25">
      <c r="P149" s="12"/>
      <c r="Q149" s="79"/>
    </row>
    <row r="150" spans="4:17" x14ac:dyDescent="0.25">
      <c r="P150" s="12"/>
      <c r="Q150" s="79"/>
    </row>
    <row r="151" spans="4:17" x14ac:dyDescent="0.25">
      <c r="P151" s="12"/>
      <c r="Q151" s="79"/>
    </row>
    <row r="152" spans="4:17" x14ac:dyDescent="0.25">
      <c r="P152" s="12"/>
      <c r="Q152" s="79"/>
    </row>
    <row r="153" spans="4:17" x14ac:dyDescent="0.25">
      <c r="D153" s="12">
        <v>9.0268059832238201</v>
      </c>
      <c r="E153" s="12">
        <v>5.4773091815255501</v>
      </c>
      <c r="F153" s="12">
        <v>3.1759615334404563</v>
      </c>
      <c r="G153" s="12">
        <v>1.4944587910240863</v>
      </c>
      <c r="H153" s="12">
        <v>1.0120850611514283</v>
      </c>
      <c r="I153" s="12">
        <v>1.0943265478684518</v>
      </c>
      <c r="J153" s="12">
        <v>0.85278904727857796</v>
      </c>
      <c r="K153" s="12">
        <v>0.46281870564152439</v>
      </c>
      <c r="L153" s="12">
        <v>0.30020299391908684</v>
      </c>
      <c r="M153" s="12">
        <v>0.28569095637788749</v>
      </c>
      <c r="N153" s="12">
        <v>5.4036526858506333</v>
      </c>
      <c r="O153" s="12">
        <v>4.2014676664256783</v>
      </c>
      <c r="P153" s="12">
        <v>2.8339074827452064</v>
      </c>
      <c r="Q153" s="79"/>
    </row>
    <row r="154" spans="4:17" x14ac:dyDescent="0.25">
      <c r="D154" s="12">
        <v>100</v>
      </c>
      <c r="E154" s="12">
        <v>100</v>
      </c>
      <c r="F154" s="12">
        <v>100</v>
      </c>
      <c r="G154" s="12">
        <v>100</v>
      </c>
      <c r="H154" s="12">
        <v>100</v>
      </c>
      <c r="I154" s="12">
        <v>100</v>
      </c>
      <c r="J154" s="12">
        <v>100</v>
      </c>
      <c r="K154" s="12">
        <v>100</v>
      </c>
      <c r="L154" s="12">
        <v>100</v>
      </c>
      <c r="M154" s="12">
        <v>100</v>
      </c>
      <c r="N154" s="12">
        <v>100</v>
      </c>
      <c r="O154" s="12">
        <v>100</v>
      </c>
      <c r="P154" s="12">
        <v>100</v>
      </c>
      <c r="Q154" s="79"/>
    </row>
    <row r="155" spans="4:17" x14ac:dyDescent="0.25">
      <c r="D155" s="12">
        <v>18.999596549286196</v>
      </c>
      <c r="E155" s="12">
        <v>8.1027375804918833</v>
      </c>
      <c r="F155" s="12">
        <v>3.6113676680824689</v>
      </c>
      <c r="G155" s="12">
        <v>2.812951962958842</v>
      </c>
      <c r="H155" s="12">
        <v>1.637798522519047</v>
      </c>
      <c r="I155" s="12">
        <v>1.4223684436419499</v>
      </c>
      <c r="J155" s="12">
        <v>1.3216908362790387</v>
      </c>
      <c r="K155" s="12">
        <v>0.62626945466958539</v>
      </c>
      <c r="L155" s="12">
        <v>0.34264555106914818</v>
      </c>
      <c r="M155" s="12">
        <v>0.43278752582876612</v>
      </c>
      <c r="N155" s="12">
        <v>12.730858517821479</v>
      </c>
      <c r="O155" s="12">
        <v>9.1761539545920421</v>
      </c>
      <c r="P155" s="12">
        <v>18.999596549286196</v>
      </c>
      <c r="Q155" s="79"/>
    </row>
    <row r="156" spans="4:17" x14ac:dyDescent="0.25">
      <c r="D156" s="12">
        <v>3.2435200490154137</v>
      </c>
      <c r="E156" s="12">
        <v>2.992958524135938</v>
      </c>
      <c r="F156" s="12">
        <v>2.7405553987984437</v>
      </c>
      <c r="G156" s="12">
        <v>0.60598052378394773</v>
      </c>
      <c r="H156" s="12">
        <v>0.60503238259333292</v>
      </c>
      <c r="I156" s="12">
        <v>0.89176327110770937</v>
      </c>
      <c r="J156" s="12">
        <v>0.44075394506794568</v>
      </c>
      <c r="K156" s="12">
        <v>0.29378593048263146</v>
      </c>
      <c r="L156" s="12">
        <v>0.25745931514388454</v>
      </c>
      <c r="M156" s="12">
        <v>0.18564878359692347</v>
      </c>
      <c r="N156" s="12">
        <v>0.30364222867287916</v>
      </c>
      <c r="O156" s="12">
        <v>2.4425197622261767</v>
      </c>
      <c r="P156" s="12">
        <v>0.18564878359692347</v>
      </c>
      <c r="Q156" s="79"/>
    </row>
    <row r="157" spans="4:17" x14ac:dyDescent="0.25">
      <c r="P157" s="12"/>
      <c r="Q157" s="79"/>
    </row>
    <row r="158" spans="4:17" x14ac:dyDescent="0.25">
      <c r="P158" s="12"/>
      <c r="Q158" s="79"/>
    </row>
    <row r="159" spans="4:17" x14ac:dyDescent="0.25">
      <c r="P159" s="12"/>
      <c r="Q159" s="79"/>
    </row>
    <row r="160" spans="4:17" x14ac:dyDescent="0.25">
      <c r="P160" s="12"/>
      <c r="Q160" s="79"/>
    </row>
    <row r="161" spans="16:17" x14ac:dyDescent="0.25">
      <c r="P161" s="12"/>
      <c r="Q161" s="79"/>
    </row>
    <row r="162" spans="16:17" x14ac:dyDescent="0.25">
      <c r="P162" s="12"/>
      <c r="Q162" s="79"/>
    </row>
    <row r="163" spans="16:17" x14ac:dyDescent="0.25">
      <c r="P163" s="12"/>
      <c r="Q163" s="79"/>
    </row>
    <row r="164" spans="16:17" x14ac:dyDescent="0.25">
      <c r="P164" s="12"/>
      <c r="Q164" s="79"/>
    </row>
    <row r="165" spans="16:17" x14ac:dyDescent="0.25">
      <c r="P165" s="12"/>
      <c r="Q165" s="79"/>
    </row>
    <row r="166" spans="16:17" x14ac:dyDescent="0.25">
      <c r="P166" s="12"/>
      <c r="Q166" s="79"/>
    </row>
    <row r="167" spans="16:17" x14ac:dyDescent="0.25">
      <c r="P167" s="12"/>
      <c r="Q167" s="79"/>
    </row>
    <row r="168" spans="16:17" x14ac:dyDescent="0.25">
      <c r="P168" s="12"/>
      <c r="Q168" s="79"/>
    </row>
    <row r="169" spans="16:17" x14ac:dyDescent="0.25">
      <c r="P169" s="12"/>
    </row>
    <row r="170" spans="16:17" x14ac:dyDescent="0.25">
      <c r="P170" s="12"/>
    </row>
    <row r="171" spans="16:17" x14ac:dyDescent="0.25">
      <c r="P171" s="12"/>
    </row>
    <row r="172" spans="16:17" x14ac:dyDescent="0.25">
      <c r="P172" s="12"/>
    </row>
    <row r="173" spans="16:17" x14ac:dyDescent="0.25">
      <c r="P173" s="12"/>
    </row>
    <row r="174" spans="16:17" x14ac:dyDescent="0.25">
      <c r="P174" s="12"/>
    </row>
    <row r="175" spans="16:17" x14ac:dyDescent="0.25">
      <c r="P175" s="12"/>
    </row>
    <row r="176" spans="16:17" x14ac:dyDescent="0.25">
      <c r="P176" s="12"/>
    </row>
    <row r="177" spans="16:16" x14ac:dyDescent="0.25">
      <c r="P177" s="12"/>
    </row>
    <row r="178" spans="16:16" x14ac:dyDescent="0.25">
      <c r="P178" s="12"/>
    </row>
    <row r="179" spans="16:16" x14ac:dyDescent="0.25">
      <c r="P179" s="12"/>
    </row>
    <row r="180" spans="16:16" x14ac:dyDescent="0.25">
      <c r="P180" s="12"/>
    </row>
    <row r="181" spans="16:16" x14ac:dyDescent="0.25">
      <c r="P181" s="12"/>
    </row>
    <row r="182" spans="16:16" x14ac:dyDescent="0.25">
      <c r="P182" s="12"/>
    </row>
    <row r="183" spans="16:16" x14ac:dyDescent="0.25">
      <c r="P183" s="12"/>
    </row>
    <row r="184" spans="16:16" x14ac:dyDescent="0.25">
      <c r="P184" s="12"/>
    </row>
    <row r="185" spans="16:16" x14ac:dyDescent="0.25">
      <c r="P185" s="12"/>
    </row>
    <row r="186" spans="16:16" x14ac:dyDescent="0.25">
      <c r="P186" s="12"/>
    </row>
    <row r="187" spans="16:16" x14ac:dyDescent="0.25">
      <c r="P187" s="12"/>
    </row>
    <row r="188" spans="16:16" x14ac:dyDescent="0.25">
      <c r="P188" s="12"/>
    </row>
    <row r="189" spans="16:16" x14ac:dyDescent="0.25">
      <c r="P189" s="12"/>
    </row>
    <row r="190" spans="16:16" x14ac:dyDescent="0.25">
      <c r="P190" s="12"/>
    </row>
    <row r="191" spans="16:16" x14ac:dyDescent="0.25">
      <c r="P191" s="12"/>
    </row>
    <row r="192" spans="16:16" x14ac:dyDescent="0.25">
      <c r="P192" s="12"/>
    </row>
    <row r="193" spans="16:16" x14ac:dyDescent="0.25">
      <c r="P193" s="12"/>
    </row>
    <row r="194" spans="16:16" x14ac:dyDescent="0.25">
      <c r="P194" s="12"/>
    </row>
    <row r="195" spans="16:16" x14ac:dyDescent="0.25">
      <c r="P195" s="12"/>
    </row>
    <row r="196" spans="16:16" x14ac:dyDescent="0.25">
      <c r="P196" s="12"/>
    </row>
    <row r="197" spans="16:16" x14ac:dyDescent="0.25">
      <c r="P197" s="12"/>
    </row>
    <row r="198" spans="16:16" x14ac:dyDescent="0.25">
      <c r="P198" s="12"/>
    </row>
    <row r="199" spans="16:16" x14ac:dyDescent="0.25">
      <c r="P199" s="12"/>
    </row>
    <row r="200" spans="16:16" x14ac:dyDescent="0.25">
      <c r="P200" s="12"/>
    </row>
    <row r="201" spans="16:16" x14ac:dyDescent="0.25">
      <c r="P201" s="12"/>
    </row>
    <row r="202" spans="16:16" x14ac:dyDescent="0.25">
      <c r="P202" s="12"/>
    </row>
    <row r="203" spans="16:16" x14ac:dyDescent="0.25">
      <c r="P203" s="12"/>
    </row>
    <row r="204" spans="16:16" x14ac:dyDescent="0.25">
      <c r="P204" s="12"/>
    </row>
    <row r="205" spans="16:16" x14ac:dyDescent="0.25">
      <c r="P205" s="12"/>
    </row>
    <row r="206" spans="16:16" x14ac:dyDescent="0.25">
      <c r="P206" s="12"/>
    </row>
    <row r="207" spans="16:16" x14ac:dyDescent="0.25">
      <c r="P207" s="12"/>
    </row>
    <row r="208" spans="16:16" x14ac:dyDescent="0.25">
      <c r="P208" s="12"/>
    </row>
    <row r="209" spans="16:16" x14ac:dyDescent="0.25">
      <c r="P209" s="12"/>
    </row>
    <row r="210" spans="16:16" x14ac:dyDescent="0.25">
      <c r="P210" s="12"/>
    </row>
    <row r="211" spans="16:16" x14ac:dyDescent="0.25">
      <c r="P211" s="12"/>
    </row>
    <row r="212" spans="16:16" x14ac:dyDescent="0.25">
      <c r="P212" s="12"/>
    </row>
    <row r="213" spans="16:16" x14ac:dyDescent="0.25">
      <c r="P213" s="12"/>
    </row>
    <row r="214" spans="16:16" x14ac:dyDescent="0.25">
      <c r="P214" s="12"/>
    </row>
    <row r="215" spans="16:16" x14ac:dyDescent="0.25">
      <c r="P215" s="12"/>
    </row>
    <row r="216" spans="16:16" x14ac:dyDescent="0.25">
      <c r="P216" s="12"/>
    </row>
    <row r="217" spans="16:16" x14ac:dyDescent="0.25">
      <c r="P217" s="12"/>
    </row>
    <row r="218" spans="16:16" x14ac:dyDescent="0.25">
      <c r="P218" s="12"/>
    </row>
    <row r="219" spans="16:16" x14ac:dyDescent="0.25">
      <c r="P219" s="12"/>
    </row>
    <row r="220" spans="16:16" x14ac:dyDescent="0.25">
      <c r="P220" s="12"/>
    </row>
    <row r="221" spans="16:16" x14ac:dyDescent="0.25">
      <c r="P221" s="12"/>
    </row>
    <row r="222" spans="16:16" x14ac:dyDescent="0.25">
      <c r="P222" s="12"/>
    </row>
    <row r="223" spans="16:16" x14ac:dyDescent="0.25">
      <c r="P223" s="12"/>
    </row>
    <row r="224" spans="16:16" x14ac:dyDescent="0.25">
      <c r="P224" s="12"/>
    </row>
    <row r="225" spans="16:16" x14ac:dyDescent="0.25">
      <c r="P225" s="12"/>
    </row>
    <row r="226" spans="16:16" x14ac:dyDescent="0.25">
      <c r="P226" s="12"/>
    </row>
    <row r="227" spans="16:16" x14ac:dyDescent="0.25">
      <c r="P227" s="12"/>
    </row>
    <row r="228" spans="16:16" x14ac:dyDescent="0.25">
      <c r="P228" s="12"/>
    </row>
    <row r="229" spans="16:16" x14ac:dyDescent="0.25">
      <c r="P229" s="12"/>
    </row>
    <row r="230" spans="16:16" x14ac:dyDescent="0.25">
      <c r="P230" s="12"/>
    </row>
    <row r="231" spans="16:16" x14ac:dyDescent="0.25">
      <c r="P231" s="12"/>
    </row>
    <row r="232" spans="16:16" x14ac:dyDescent="0.25">
      <c r="P232" s="12"/>
    </row>
    <row r="233" spans="16:16" x14ac:dyDescent="0.25">
      <c r="P233" s="12"/>
    </row>
    <row r="234" spans="16:16" x14ac:dyDescent="0.25">
      <c r="P234" s="12"/>
    </row>
    <row r="235" spans="16:16" x14ac:dyDescent="0.25">
      <c r="P235" s="12"/>
    </row>
    <row r="236" spans="16:16" x14ac:dyDescent="0.25">
      <c r="P236" s="12"/>
    </row>
    <row r="237" spans="16:16" x14ac:dyDescent="0.25">
      <c r="P237" s="12"/>
    </row>
    <row r="238" spans="16:16" x14ac:dyDescent="0.25">
      <c r="P238" s="12"/>
    </row>
    <row r="239" spans="16:16" x14ac:dyDescent="0.25">
      <c r="P239" s="12"/>
    </row>
    <row r="240" spans="16:16" x14ac:dyDescent="0.25">
      <c r="P240" s="12"/>
    </row>
    <row r="241" spans="16:16" x14ac:dyDescent="0.25">
      <c r="P241" s="12"/>
    </row>
    <row r="242" spans="16:16" x14ac:dyDescent="0.25">
      <c r="P242" s="12"/>
    </row>
    <row r="243" spans="16:16" x14ac:dyDescent="0.25">
      <c r="P243" s="12"/>
    </row>
    <row r="244" spans="16:16" x14ac:dyDescent="0.25">
      <c r="P244" s="12"/>
    </row>
    <row r="245" spans="16:16" x14ac:dyDescent="0.25">
      <c r="P245" s="12"/>
    </row>
    <row r="246" spans="16:16" x14ac:dyDescent="0.25">
      <c r="P246" s="12"/>
    </row>
    <row r="247" spans="16:16" x14ac:dyDescent="0.25">
      <c r="P247" s="12"/>
    </row>
    <row r="248" spans="16:16" x14ac:dyDescent="0.25">
      <c r="P248" s="12"/>
    </row>
  </sheetData>
  <mergeCells count="3">
    <mergeCell ref="A3:C3"/>
    <mergeCell ref="P3:P4"/>
    <mergeCell ref="D3:O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V236"/>
  <sheetViews>
    <sheetView view="pageBreakPreview" zoomScale="70" zoomScaleNormal="85" zoomScaleSheetLayoutView="70" workbookViewId="0">
      <pane xSplit="3" ySplit="4" topLeftCell="D86" activePane="bottomRight" state="frozen"/>
      <selection activeCell="K151" sqref="K151"/>
      <selection pane="topRight" activeCell="K151" sqref="K151"/>
      <selection pane="bottomLeft" activeCell="K151" sqref="K151"/>
      <selection pane="bottomRight" activeCell="D109" sqref="D109"/>
    </sheetView>
  </sheetViews>
  <sheetFormatPr defaultColWidth="8" defaultRowHeight="13.8" x14ac:dyDescent="0.25"/>
  <cols>
    <col min="1" max="1" width="10.109375" style="12" customWidth="1"/>
    <col min="2" max="2" width="19.6640625" style="12" customWidth="1"/>
    <col min="3" max="3" width="7.88671875" style="12" customWidth="1"/>
    <col min="4" max="10" width="6.6640625" style="12" customWidth="1"/>
    <col min="11" max="11" width="7.109375" style="12" customWidth="1"/>
    <col min="12" max="15" width="6.6640625" style="12" customWidth="1"/>
    <col min="16" max="16" width="8" style="70" customWidth="1"/>
    <col min="17" max="16384" width="8" style="12"/>
  </cols>
  <sheetData>
    <row r="1" spans="1:17" ht="18" x14ac:dyDescent="0.4">
      <c r="A1" s="96" t="s">
        <v>37</v>
      </c>
      <c r="B1" s="3"/>
    </row>
    <row r="2" spans="1:17" ht="15" customHeight="1" x14ac:dyDescent="0.25"/>
    <row r="3" spans="1:17" ht="15" customHeight="1" x14ac:dyDescent="0.25">
      <c r="A3" s="868" t="s">
        <v>91</v>
      </c>
      <c r="B3" s="869"/>
      <c r="C3" s="869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89"/>
      <c r="P3" s="887" t="s">
        <v>94</v>
      </c>
    </row>
    <row r="4" spans="1:17" ht="15" customHeight="1" x14ac:dyDescent="0.25">
      <c r="A4" s="234" t="s">
        <v>28</v>
      </c>
      <c r="B4" s="235" t="s">
        <v>29</v>
      </c>
      <c r="C4" s="243"/>
      <c r="D4" s="236" t="s">
        <v>30</v>
      </c>
      <c r="E4" s="46" t="s">
        <v>0</v>
      </c>
      <c r="F4" s="46" t="s">
        <v>1</v>
      </c>
      <c r="G4" s="46" t="s">
        <v>2</v>
      </c>
      <c r="H4" s="46" t="s">
        <v>3</v>
      </c>
      <c r="I4" s="46" t="s">
        <v>4</v>
      </c>
      <c r="J4" s="46" t="s">
        <v>5</v>
      </c>
      <c r="K4" s="46" t="s">
        <v>6</v>
      </c>
      <c r="L4" s="46" t="s">
        <v>7</v>
      </c>
      <c r="M4" s="46" t="s">
        <v>8</v>
      </c>
      <c r="N4" s="46" t="s">
        <v>9</v>
      </c>
      <c r="O4" s="247" t="s">
        <v>10</v>
      </c>
      <c r="P4" s="888"/>
    </row>
    <row r="5" spans="1:17" ht="15" customHeight="1" x14ac:dyDescent="0.25">
      <c r="A5" s="237" t="s">
        <v>116</v>
      </c>
      <c r="B5" s="238" t="s">
        <v>757</v>
      </c>
      <c r="C5" s="244" t="s">
        <v>15</v>
      </c>
      <c r="D5" s="248">
        <v>17</v>
      </c>
      <c r="E5" s="239">
        <v>16</v>
      </c>
      <c r="F5" s="239">
        <v>16</v>
      </c>
      <c r="G5" s="239">
        <v>12</v>
      </c>
      <c r="H5" s="239">
        <v>10</v>
      </c>
      <c r="I5" s="239">
        <v>9</v>
      </c>
      <c r="J5" s="239">
        <v>9</v>
      </c>
      <c r="K5" s="239">
        <v>8</v>
      </c>
      <c r="L5" s="239">
        <v>7</v>
      </c>
      <c r="M5" s="239">
        <v>7</v>
      </c>
      <c r="N5" s="239">
        <v>7</v>
      </c>
      <c r="O5" s="240">
        <v>4</v>
      </c>
      <c r="P5" s="224">
        <v>10</v>
      </c>
    </row>
    <row r="6" spans="1:17" ht="15" customHeight="1" x14ac:dyDescent="0.25">
      <c r="A6" s="45"/>
      <c r="B6" s="46"/>
      <c r="C6" s="245" t="s">
        <v>14</v>
      </c>
      <c r="D6" s="249">
        <v>76</v>
      </c>
      <c r="E6" s="222">
        <v>82</v>
      </c>
      <c r="F6" s="222">
        <v>86</v>
      </c>
      <c r="G6" s="222">
        <v>81</v>
      </c>
      <c r="H6" s="222">
        <v>83</v>
      </c>
      <c r="I6" s="222">
        <v>92</v>
      </c>
      <c r="J6" s="222">
        <v>93</v>
      </c>
      <c r="K6" s="222">
        <v>94</v>
      </c>
      <c r="L6" s="222">
        <v>85</v>
      </c>
      <c r="M6" s="222">
        <v>70</v>
      </c>
      <c r="N6" s="222">
        <v>65</v>
      </c>
      <c r="O6" s="241">
        <v>84</v>
      </c>
      <c r="P6" s="224">
        <v>83</v>
      </c>
    </row>
    <row r="7" spans="1:17" ht="15" customHeight="1" x14ac:dyDescent="0.25">
      <c r="A7" s="45"/>
      <c r="B7" s="46"/>
      <c r="C7" s="245" t="s">
        <v>80</v>
      </c>
      <c r="D7" s="249">
        <v>49</v>
      </c>
      <c r="E7" s="222">
        <v>34</v>
      </c>
      <c r="F7" s="222">
        <v>46</v>
      </c>
      <c r="G7" s="222">
        <v>20</v>
      </c>
      <c r="H7" s="222">
        <v>16</v>
      </c>
      <c r="I7" s="222">
        <v>13</v>
      </c>
      <c r="J7" s="222">
        <v>13</v>
      </c>
      <c r="K7" s="222">
        <v>14</v>
      </c>
      <c r="L7" s="222">
        <v>10</v>
      </c>
      <c r="M7" s="222">
        <v>11</v>
      </c>
      <c r="N7" s="222">
        <v>12</v>
      </c>
      <c r="O7" s="241">
        <v>10</v>
      </c>
      <c r="P7" s="224">
        <v>49</v>
      </c>
    </row>
    <row r="8" spans="1:17" ht="15" customHeight="1" x14ac:dyDescent="0.25">
      <c r="A8" s="220"/>
      <c r="B8" s="48"/>
      <c r="C8" s="246" t="s">
        <v>81</v>
      </c>
      <c r="D8" s="250">
        <v>5</v>
      </c>
      <c r="E8" s="223">
        <v>7</v>
      </c>
      <c r="F8" s="223">
        <v>8</v>
      </c>
      <c r="G8" s="223">
        <v>7</v>
      </c>
      <c r="H8" s="223">
        <v>5</v>
      </c>
      <c r="I8" s="223">
        <v>2</v>
      </c>
      <c r="J8" s="223">
        <v>6</v>
      </c>
      <c r="K8" s="223">
        <v>3</v>
      </c>
      <c r="L8" s="223">
        <v>3</v>
      </c>
      <c r="M8" s="223">
        <v>3</v>
      </c>
      <c r="N8" s="223">
        <v>4</v>
      </c>
      <c r="O8" s="242">
        <v>2</v>
      </c>
      <c r="P8" s="225">
        <v>2</v>
      </c>
    </row>
    <row r="9" spans="1:17" ht="14.85" customHeight="1" x14ac:dyDescent="0.25">
      <c r="A9" s="113" t="s">
        <v>23</v>
      </c>
      <c r="B9" s="120" t="s">
        <v>51</v>
      </c>
      <c r="C9" s="73" t="s">
        <v>15</v>
      </c>
      <c r="D9" s="133">
        <v>45</v>
      </c>
      <c r="E9" s="55">
        <v>51</v>
      </c>
      <c r="F9" s="55">
        <v>49</v>
      </c>
      <c r="G9" s="55">
        <v>45</v>
      </c>
      <c r="H9" s="55">
        <v>50</v>
      </c>
      <c r="I9" s="55">
        <v>32</v>
      </c>
      <c r="J9" s="55">
        <v>24</v>
      </c>
      <c r="K9" s="55">
        <v>22</v>
      </c>
      <c r="L9" s="55">
        <v>15</v>
      </c>
      <c r="M9" s="55">
        <v>39</v>
      </c>
      <c r="N9" s="55">
        <v>37</v>
      </c>
      <c r="O9" s="87">
        <v>38</v>
      </c>
      <c r="P9" s="88">
        <v>39</v>
      </c>
    </row>
    <row r="10" spans="1:17" ht="14.85" customHeight="1" x14ac:dyDescent="0.25">
      <c r="A10" s="113"/>
      <c r="B10" s="121"/>
      <c r="C10" s="56" t="s">
        <v>14</v>
      </c>
      <c r="D10" s="134">
        <v>99</v>
      </c>
      <c r="E10" s="15">
        <v>99</v>
      </c>
      <c r="F10" s="15">
        <v>93</v>
      </c>
      <c r="G10" s="15">
        <v>100</v>
      </c>
      <c r="H10" s="15">
        <v>99</v>
      </c>
      <c r="I10" s="15">
        <v>99</v>
      </c>
      <c r="J10" s="15">
        <v>99</v>
      </c>
      <c r="K10" s="15">
        <v>99</v>
      </c>
      <c r="L10" s="15">
        <v>15</v>
      </c>
      <c r="M10" s="15">
        <v>71</v>
      </c>
      <c r="N10" s="15">
        <v>99</v>
      </c>
      <c r="O10" s="85">
        <v>17</v>
      </c>
      <c r="P10" s="89">
        <v>82</v>
      </c>
    </row>
    <row r="11" spans="1:17" ht="14.85" customHeight="1" x14ac:dyDescent="0.25">
      <c r="A11" s="113"/>
      <c r="B11" s="121"/>
      <c r="C11" s="74" t="s">
        <v>80</v>
      </c>
      <c r="D11" s="14">
        <v>55</v>
      </c>
      <c r="E11" s="15">
        <v>58</v>
      </c>
      <c r="F11" s="15">
        <v>68</v>
      </c>
      <c r="G11" s="15">
        <v>56</v>
      </c>
      <c r="H11" s="15">
        <v>71</v>
      </c>
      <c r="I11" s="15">
        <v>47</v>
      </c>
      <c r="J11" s="15">
        <v>38</v>
      </c>
      <c r="K11" s="15">
        <v>32</v>
      </c>
      <c r="L11" s="15">
        <v>23</v>
      </c>
      <c r="M11" s="15">
        <v>54</v>
      </c>
      <c r="N11" s="15">
        <v>45</v>
      </c>
      <c r="O11" s="85">
        <v>38</v>
      </c>
      <c r="P11" s="89">
        <v>71</v>
      </c>
    </row>
    <row r="12" spans="1:17" ht="14.85" customHeight="1" x14ac:dyDescent="0.25">
      <c r="A12" s="113"/>
      <c r="B12" s="122"/>
      <c r="C12" s="75" t="s">
        <v>81</v>
      </c>
      <c r="D12" s="40">
        <v>39</v>
      </c>
      <c r="E12" s="41">
        <v>44</v>
      </c>
      <c r="F12" s="41">
        <v>40</v>
      </c>
      <c r="G12" s="41">
        <v>34</v>
      </c>
      <c r="H12" s="41">
        <v>35</v>
      </c>
      <c r="I12" s="41">
        <v>24</v>
      </c>
      <c r="J12" s="41">
        <v>14</v>
      </c>
      <c r="K12" s="41">
        <v>10</v>
      </c>
      <c r="L12" s="41">
        <v>7</v>
      </c>
      <c r="M12" s="41">
        <v>29</v>
      </c>
      <c r="N12" s="41">
        <v>32</v>
      </c>
      <c r="O12" s="86">
        <v>36</v>
      </c>
      <c r="P12" s="54">
        <v>7</v>
      </c>
      <c r="Q12" s="79"/>
    </row>
    <row r="13" spans="1:17" ht="14.85" customHeight="1" x14ac:dyDescent="0.25">
      <c r="A13" s="113"/>
      <c r="B13" s="120" t="s">
        <v>127</v>
      </c>
      <c r="C13" s="73" t="s">
        <v>15</v>
      </c>
      <c r="D13" s="92">
        <v>38</v>
      </c>
      <c r="E13" s="43">
        <v>43</v>
      </c>
      <c r="F13" s="43">
        <v>48</v>
      </c>
      <c r="G13" s="43">
        <v>48</v>
      </c>
      <c r="H13" s="43">
        <v>49</v>
      </c>
      <c r="I13" s="43">
        <v>37</v>
      </c>
      <c r="J13" s="43">
        <v>27</v>
      </c>
      <c r="K13" s="43">
        <v>24</v>
      </c>
      <c r="L13" s="43">
        <v>34</v>
      </c>
      <c r="M13" s="43">
        <v>38</v>
      </c>
      <c r="N13" s="43">
        <v>39</v>
      </c>
      <c r="O13" s="84">
        <v>39</v>
      </c>
      <c r="P13" s="90">
        <v>38</v>
      </c>
      <c r="Q13" s="79"/>
    </row>
    <row r="14" spans="1:17" ht="14.85" customHeight="1" x14ac:dyDescent="0.25">
      <c r="A14" s="113"/>
      <c r="B14" s="121"/>
      <c r="C14" s="56" t="s">
        <v>14</v>
      </c>
      <c r="D14" s="92">
        <v>100</v>
      </c>
      <c r="E14" s="15">
        <v>100</v>
      </c>
      <c r="F14" s="15">
        <v>100</v>
      </c>
      <c r="G14" s="15">
        <v>100</v>
      </c>
      <c r="H14" s="15">
        <v>92</v>
      </c>
      <c r="I14" s="15">
        <v>100</v>
      </c>
      <c r="J14" s="15">
        <v>100</v>
      </c>
      <c r="K14" s="15">
        <v>100</v>
      </c>
      <c r="L14" s="15">
        <v>100</v>
      </c>
      <c r="M14" s="15">
        <v>83</v>
      </c>
      <c r="N14" s="15">
        <v>97</v>
      </c>
      <c r="O14" s="16">
        <v>100</v>
      </c>
      <c r="P14" s="89">
        <v>98</v>
      </c>
      <c r="Q14" s="79"/>
    </row>
    <row r="15" spans="1:17" ht="14.85" customHeight="1" x14ac:dyDescent="0.25">
      <c r="A15" s="123"/>
      <c r="B15" s="121"/>
      <c r="C15" s="74" t="s">
        <v>80</v>
      </c>
      <c r="D15" s="14">
        <v>43</v>
      </c>
      <c r="E15" s="15">
        <v>49</v>
      </c>
      <c r="F15" s="15">
        <v>66</v>
      </c>
      <c r="G15" s="15">
        <v>65</v>
      </c>
      <c r="H15" s="15">
        <v>66</v>
      </c>
      <c r="I15" s="15">
        <v>53</v>
      </c>
      <c r="J15" s="15">
        <v>40</v>
      </c>
      <c r="K15" s="15">
        <v>43</v>
      </c>
      <c r="L15" s="15">
        <v>44</v>
      </c>
      <c r="M15" s="15">
        <v>48</v>
      </c>
      <c r="N15" s="15">
        <v>45</v>
      </c>
      <c r="O15" s="16">
        <v>43</v>
      </c>
      <c r="P15" s="89">
        <v>66</v>
      </c>
      <c r="Q15" s="79"/>
    </row>
    <row r="16" spans="1:17" ht="14.85" customHeight="1" x14ac:dyDescent="0.25">
      <c r="A16" s="123"/>
      <c r="B16" s="122"/>
      <c r="C16" s="75" t="s">
        <v>81</v>
      </c>
      <c r="D16" s="40">
        <v>35</v>
      </c>
      <c r="E16" s="41">
        <v>38</v>
      </c>
      <c r="F16" s="41">
        <v>42</v>
      </c>
      <c r="G16" s="41">
        <v>40</v>
      </c>
      <c r="H16" s="41">
        <v>34</v>
      </c>
      <c r="I16" s="41">
        <v>31</v>
      </c>
      <c r="J16" s="41">
        <v>13</v>
      </c>
      <c r="K16" s="41">
        <v>11</v>
      </c>
      <c r="L16" s="41">
        <v>21</v>
      </c>
      <c r="M16" s="41">
        <v>28</v>
      </c>
      <c r="N16" s="41">
        <v>35</v>
      </c>
      <c r="O16" s="42">
        <v>34</v>
      </c>
      <c r="P16" s="54">
        <v>11</v>
      </c>
      <c r="Q16" s="79"/>
    </row>
    <row r="17" spans="1:17" s="3" customFormat="1" ht="15" customHeight="1" x14ac:dyDescent="0.25">
      <c r="A17" s="105"/>
      <c r="B17" s="106" t="s">
        <v>66</v>
      </c>
      <c r="C17" s="73" t="s">
        <v>15</v>
      </c>
      <c r="D17" s="135">
        <v>41</v>
      </c>
      <c r="E17" s="135">
        <v>45</v>
      </c>
      <c r="F17" s="135">
        <v>51</v>
      </c>
      <c r="G17" s="135">
        <v>53</v>
      </c>
      <c r="H17" s="135">
        <v>53</v>
      </c>
      <c r="I17" s="135">
        <v>38</v>
      </c>
      <c r="J17" s="135">
        <v>30</v>
      </c>
      <c r="K17" s="34">
        <v>28</v>
      </c>
      <c r="L17" s="34">
        <v>33</v>
      </c>
      <c r="M17" s="34">
        <v>40</v>
      </c>
      <c r="N17" s="34">
        <v>40</v>
      </c>
      <c r="O17" s="35">
        <v>41</v>
      </c>
      <c r="P17" s="94">
        <v>41</v>
      </c>
      <c r="Q17" s="79"/>
    </row>
    <row r="18" spans="1:17" s="3" customFormat="1" ht="15" customHeight="1" x14ac:dyDescent="0.25">
      <c r="A18" s="105"/>
      <c r="B18" s="121"/>
      <c r="C18" s="56" t="s">
        <v>14</v>
      </c>
      <c r="D18" s="136">
        <v>99</v>
      </c>
      <c r="E18" s="136">
        <v>99</v>
      </c>
      <c r="F18" s="136">
        <v>99</v>
      </c>
      <c r="G18" s="136">
        <v>98</v>
      </c>
      <c r="H18" s="136">
        <v>96</v>
      </c>
      <c r="I18" s="136">
        <v>99</v>
      </c>
      <c r="J18" s="136">
        <v>99</v>
      </c>
      <c r="K18" s="18">
        <v>99</v>
      </c>
      <c r="L18" s="18">
        <v>99</v>
      </c>
      <c r="M18" s="18">
        <v>99</v>
      </c>
      <c r="N18" s="18">
        <v>91</v>
      </c>
      <c r="O18" s="19">
        <v>94</v>
      </c>
      <c r="P18" s="196">
        <v>98</v>
      </c>
      <c r="Q18" s="79"/>
    </row>
    <row r="19" spans="1:17" s="3" customFormat="1" ht="15" customHeight="1" x14ac:dyDescent="0.25">
      <c r="A19" s="105"/>
      <c r="B19" s="81"/>
      <c r="C19" s="56" t="s">
        <v>80</v>
      </c>
      <c r="D19" s="136">
        <v>48</v>
      </c>
      <c r="E19" s="136">
        <v>53</v>
      </c>
      <c r="F19" s="136">
        <v>73</v>
      </c>
      <c r="G19" s="136">
        <v>65</v>
      </c>
      <c r="H19" s="136">
        <v>69</v>
      </c>
      <c r="I19" s="136">
        <v>54</v>
      </c>
      <c r="J19" s="136">
        <v>53</v>
      </c>
      <c r="K19" s="18">
        <v>44</v>
      </c>
      <c r="L19" s="18">
        <v>48</v>
      </c>
      <c r="M19" s="18">
        <v>48</v>
      </c>
      <c r="N19" s="18">
        <v>51</v>
      </c>
      <c r="O19" s="19">
        <v>51</v>
      </c>
      <c r="P19" s="196">
        <v>73</v>
      </c>
      <c r="Q19" s="79"/>
    </row>
    <row r="20" spans="1:17" s="3" customFormat="1" ht="15" customHeight="1" x14ac:dyDescent="0.25">
      <c r="A20" s="105"/>
      <c r="B20" s="82"/>
      <c r="C20" s="57" t="s">
        <v>81</v>
      </c>
      <c r="D20" s="137">
        <v>37</v>
      </c>
      <c r="E20" s="137">
        <v>40</v>
      </c>
      <c r="F20" s="137">
        <v>41</v>
      </c>
      <c r="G20" s="137">
        <v>46</v>
      </c>
      <c r="H20" s="137">
        <v>30</v>
      </c>
      <c r="I20" s="137">
        <v>27</v>
      </c>
      <c r="J20" s="137">
        <v>18</v>
      </c>
      <c r="K20" s="37">
        <v>11</v>
      </c>
      <c r="L20" s="37">
        <v>19</v>
      </c>
      <c r="M20" s="37">
        <v>32</v>
      </c>
      <c r="N20" s="37">
        <v>36</v>
      </c>
      <c r="O20" s="38">
        <v>36</v>
      </c>
      <c r="P20" s="197">
        <v>11</v>
      </c>
      <c r="Q20" s="79"/>
    </row>
    <row r="21" spans="1:17" ht="14.85" customHeight="1" x14ac:dyDescent="0.25">
      <c r="A21" s="113"/>
      <c r="B21" s="120" t="s">
        <v>68</v>
      </c>
      <c r="C21" s="73" t="s">
        <v>15</v>
      </c>
      <c r="D21" s="92">
        <v>41</v>
      </c>
      <c r="E21" s="43">
        <v>45</v>
      </c>
      <c r="F21" s="43">
        <v>51</v>
      </c>
      <c r="G21" s="43">
        <v>56</v>
      </c>
      <c r="H21" s="43">
        <v>61</v>
      </c>
      <c r="I21" s="43">
        <v>50</v>
      </c>
      <c r="J21" s="43">
        <v>37</v>
      </c>
      <c r="K21" s="43">
        <v>36</v>
      </c>
      <c r="L21" s="43">
        <v>37</v>
      </c>
      <c r="M21" s="43">
        <v>41</v>
      </c>
      <c r="N21" s="43">
        <v>41</v>
      </c>
      <c r="O21" s="44">
        <v>41</v>
      </c>
      <c r="P21" s="90">
        <v>45</v>
      </c>
      <c r="Q21" s="79"/>
    </row>
    <row r="22" spans="1:17" ht="14.85" customHeight="1" x14ac:dyDescent="0.25">
      <c r="A22" s="113"/>
      <c r="B22" s="121"/>
      <c r="C22" s="56" t="s">
        <v>14</v>
      </c>
      <c r="D22" s="92">
        <v>99</v>
      </c>
      <c r="E22" s="15">
        <v>99</v>
      </c>
      <c r="F22" s="15">
        <v>99</v>
      </c>
      <c r="G22" s="15">
        <v>99</v>
      </c>
      <c r="H22" s="15">
        <v>99</v>
      </c>
      <c r="I22" s="15">
        <v>99</v>
      </c>
      <c r="J22" s="15">
        <v>99</v>
      </c>
      <c r="K22" s="15">
        <v>89</v>
      </c>
      <c r="L22" s="15">
        <v>99</v>
      </c>
      <c r="M22" s="15">
        <v>99</v>
      </c>
      <c r="N22" s="15">
        <v>99</v>
      </c>
      <c r="O22" s="16">
        <v>99</v>
      </c>
      <c r="P22" s="89">
        <v>98</v>
      </c>
      <c r="Q22" s="79"/>
    </row>
    <row r="23" spans="1:17" ht="14.85" customHeight="1" x14ac:dyDescent="0.25">
      <c r="A23" s="113"/>
      <c r="B23" s="121"/>
      <c r="C23" s="74" t="s">
        <v>80</v>
      </c>
      <c r="D23" s="14">
        <v>47</v>
      </c>
      <c r="E23" s="15">
        <v>52</v>
      </c>
      <c r="F23" s="15">
        <v>67</v>
      </c>
      <c r="G23" s="15">
        <v>67</v>
      </c>
      <c r="H23" s="15">
        <v>77</v>
      </c>
      <c r="I23" s="15">
        <v>67</v>
      </c>
      <c r="J23" s="15">
        <v>53</v>
      </c>
      <c r="K23" s="15">
        <v>53</v>
      </c>
      <c r="L23" s="15">
        <v>58</v>
      </c>
      <c r="M23" s="15">
        <v>48</v>
      </c>
      <c r="N23" s="15">
        <v>52</v>
      </c>
      <c r="O23" s="16">
        <v>49</v>
      </c>
      <c r="P23" s="89">
        <v>77</v>
      </c>
      <c r="Q23" s="79"/>
    </row>
    <row r="24" spans="1:17" ht="14.85" customHeight="1" x14ac:dyDescent="0.25">
      <c r="A24" s="113"/>
      <c r="B24" s="122"/>
      <c r="C24" s="75" t="s">
        <v>81</v>
      </c>
      <c r="D24" s="40">
        <v>37</v>
      </c>
      <c r="E24" s="41">
        <v>39</v>
      </c>
      <c r="F24" s="41">
        <v>42</v>
      </c>
      <c r="G24" s="41">
        <v>48</v>
      </c>
      <c r="H24" s="41">
        <v>44</v>
      </c>
      <c r="I24" s="41">
        <v>36</v>
      </c>
      <c r="J24" s="41">
        <v>24</v>
      </c>
      <c r="K24" s="41">
        <v>15</v>
      </c>
      <c r="L24" s="41">
        <v>23</v>
      </c>
      <c r="M24" s="41">
        <v>31</v>
      </c>
      <c r="N24" s="41">
        <v>36</v>
      </c>
      <c r="O24" s="42">
        <v>38</v>
      </c>
      <c r="P24" s="54">
        <v>15</v>
      </c>
      <c r="Q24" s="79"/>
    </row>
    <row r="25" spans="1:17" s="3" customFormat="1" ht="15" customHeight="1" x14ac:dyDescent="0.25">
      <c r="A25" s="77"/>
      <c r="B25" s="81" t="s">
        <v>186</v>
      </c>
      <c r="C25" s="73" t="s">
        <v>15</v>
      </c>
      <c r="D25" s="135">
        <v>44</v>
      </c>
      <c r="E25" s="34">
        <v>47</v>
      </c>
      <c r="F25" s="34">
        <v>52</v>
      </c>
      <c r="G25" s="34">
        <v>60</v>
      </c>
      <c r="H25" s="34">
        <v>61</v>
      </c>
      <c r="I25" s="34">
        <v>53</v>
      </c>
      <c r="J25" s="34">
        <v>42</v>
      </c>
      <c r="K25" s="34">
        <v>40</v>
      </c>
      <c r="L25" s="34">
        <v>39</v>
      </c>
      <c r="M25" s="34">
        <v>40</v>
      </c>
      <c r="N25" s="34">
        <v>43</v>
      </c>
      <c r="O25" s="35">
        <v>44</v>
      </c>
      <c r="P25" s="94">
        <v>47</v>
      </c>
      <c r="Q25" s="79"/>
    </row>
    <row r="26" spans="1:17" s="3" customFormat="1" ht="15" customHeight="1" x14ac:dyDescent="0.25">
      <c r="A26" s="77"/>
      <c r="B26" s="121"/>
      <c r="C26" s="56" t="s">
        <v>14</v>
      </c>
      <c r="D26" s="136">
        <v>99</v>
      </c>
      <c r="E26" s="18">
        <v>98</v>
      </c>
      <c r="F26" s="18">
        <v>99</v>
      </c>
      <c r="G26" s="18">
        <v>93</v>
      </c>
      <c r="H26" s="18">
        <v>77</v>
      </c>
      <c r="I26" s="18">
        <v>97</v>
      </c>
      <c r="J26" s="18">
        <v>96</v>
      </c>
      <c r="K26" s="18">
        <v>90</v>
      </c>
      <c r="L26" s="18">
        <v>86</v>
      </c>
      <c r="M26" s="18">
        <v>85</v>
      </c>
      <c r="N26" s="18">
        <v>33</v>
      </c>
      <c r="O26" s="19">
        <v>79</v>
      </c>
      <c r="P26" s="196">
        <v>86</v>
      </c>
      <c r="Q26" s="79"/>
    </row>
    <row r="27" spans="1:17" s="3" customFormat="1" ht="15" customHeight="1" x14ac:dyDescent="0.25">
      <c r="A27" s="77"/>
      <c r="B27" s="81"/>
      <c r="C27" s="56" t="s">
        <v>80</v>
      </c>
      <c r="D27" s="136">
        <v>52</v>
      </c>
      <c r="E27" s="18">
        <v>60</v>
      </c>
      <c r="F27" s="18">
        <v>70</v>
      </c>
      <c r="G27" s="18">
        <v>72</v>
      </c>
      <c r="H27" s="18">
        <v>72</v>
      </c>
      <c r="I27" s="18">
        <v>69</v>
      </c>
      <c r="J27" s="18">
        <v>57</v>
      </c>
      <c r="K27" s="18">
        <v>58</v>
      </c>
      <c r="L27" s="18">
        <v>60</v>
      </c>
      <c r="M27" s="18">
        <v>51</v>
      </c>
      <c r="N27" s="18">
        <v>48</v>
      </c>
      <c r="O27" s="19">
        <v>51</v>
      </c>
      <c r="P27" s="196">
        <v>72</v>
      </c>
      <c r="Q27" s="79"/>
    </row>
    <row r="28" spans="1:17" s="3" customFormat="1" ht="15" customHeight="1" x14ac:dyDescent="0.25">
      <c r="A28" s="77"/>
      <c r="B28" s="82"/>
      <c r="C28" s="57" t="s">
        <v>81</v>
      </c>
      <c r="D28" s="137">
        <v>38</v>
      </c>
      <c r="E28" s="37">
        <v>39</v>
      </c>
      <c r="F28" s="37">
        <v>34</v>
      </c>
      <c r="G28" s="37">
        <v>50</v>
      </c>
      <c r="H28" s="37">
        <v>48</v>
      </c>
      <c r="I28" s="37">
        <v>40</v>
      </c>
      <c r="J28" s="37">
        <v>23</v>
      </c>
      <c r="K28" s="37">
        <v>23</v>
      </c>
      <c r="L28" s="37">
        <v>26</v>
      </c>
      <c r="M28" s="37">
        <v>27</v>
      </c>
      <c r="N28" s="37">
        <v>33</v>
      </c>
      <c r="O28" s="38">
        <v>38</v>
      </c>
      <c r="P28" s="197">
        <v>23</v>
      </c>
      <c r="Q28" s="79"/>
    </row>
    <row r="29" spans="1:17" ht="14.85" customHeight="1" x14ac:dyDescent="0.25">
      <c r="A29" s="113"/>
      <c r="B29" s="120" t="s">
        <v>72</v>
      </c>
      <c r="C29" s="73" t="s">
        <v>15</v>
      </c>
      <c r="D29" s="92">
        <v>23</v>
      </c>
      <c r="E29" s="43">
        <v>14</v>
      </c>
      <c r="F29" s="43">
        <v>19</v>
      </c>
      <c r="G29" s="43">
        <v>38</v>
      </c>
      <c r="H29" s="43">
        <v>48</v>
      </c>
      <c r="I29" s="43">
        <v>33</v>
      </c>
      <c r="J29" s="43">
        <v>20</v>
      </c>
      <c r="K29" s="43">
        <v>22</v>
      </c>
      <c r="L29" s="43">
        <v>18</v>
      </c>
      <c r="M29" s="43">
        <v>23</v>
      </c>
      <c r="N29" s="43">
        <v>24</v>
      </c>
      <c r="O29" s="44">
        <v>18</v>
      </c>
      <c r="P29" s="90">
        <v>25</v>
      </c>
      <c r="Q29" s="79"/>
    </row>
    <row r="30" spans="1:17" ht="14.85" customHeight="1" x14ac:dyDescent="0.25">
      <c r="A30" s="113"/>
      <c r="B30" s="121"/>
      <c r="C30" s="56" t="s">
        <v>14</v>
      </c>
      <c r="D30" s="92">
        <v>99</v>
      </c>
      <c r="E30" s="15">
        <v>99</v>
      </c>
      <c r="F30" s="15">
        <v>99</v>
      </c>
      <c r="G30" s="15">
        <v>99</v>
      </c>
      <c r="H30" s="15">
        <v>99</v>
      </c>
      <c r="I30" s="15">
        <v>99</v>
      </c>
      <c r="J30" s="15">
        <v>78</v>
      </c>
      <c r="K30" s="15">
        <v>69</v>
      </c>
      <c r="L30" s="15">
        <v>99</v>
      </c>
      <c r="M30" s="15">
        <v>99</v>
      </c>
      <c r="N30" s="15">
        <v>86</v>
      </c>
      <c r="O30" s="16">
        <v>91</v>
      </c>
      <c r="P30" s="89">
        <v>93</v>
      </c>
      <c r="Q30" s="79"/>
    </row>
    <row r="31" spans="1:17" ht="14.85" customHeight="1" x14ac:dyDescent="0.25">
      <c r="A31" s="113"/>
      <c r="B31" s="121"/>
      <c r="C31" s="74" t="s">
        <v>80</v>
      </c>
      <c r="D31" s="14">
        <v>35</v>
      </c>
      <c r="E31" s="15">
        <v>20</v>
      </c>
      <c r="F31" s="15">
        <v>47</v>
      </c>
      <c r="G31" s="15">
        <v>68</v>
      </c>
      <c r="H31" s="15">
        <v>68</v>
      </c>
      <c r="I31" s="15">
        <v>55</v>
      </c>
      <c r="J31" s="15">
        <v>49</v>
      </c>
      <c r="K31" s="15">
        <v>41</v>
      </c>
      <c r="L31" s="15">
        <v>47</v>
      </c>
      <c r="M31" s="15">
        <v>40</v>
      </c>
      <c r="N31" s="15">
        <v>42</v>
      </c>
      <c r="O31" s="16">
        <v>30</v>
      </c>
      <c r="P31" s="89">
        <v>68</v>
      </c>
      <c r="Q31" s="79"/>
    </row>
    <row r="32" spans="1:17" ht="14.25" customHeight="1" x14ac:dyDescent="0.25">
      <c r="A32" s="113"/>
      <c r="B32" s="122"/>
      <c r="C32" s="75" t="s">
        <v>81</v>
      </c>
      <c r="D32" s="40">
        <v>8</v>
      </c>
      <c r="E32" s="41">
        <v>5</v>
      </c>
      <c r="F32" s="41">
        <v>7</v>
      </c>
      <c r="G32" s="41">
        <v>14</v>
      </c>
      <c r="H32" s="41">
        <v>19</v>
      </c>
      <c r="I32" s="41">
        <v>11</v>
      </c>
      <c r="J32" s="41">
        <v>4</v>
      </c>
      <c r="K32" s="41">
        <v>8</v>
      </c>
      <c r="L32" s="41">
        <v>1</v>
      </c>
      <c r="M32" s="41">
        <v>5</v>
      </c>
      <c r="N32" s="41">
        <v>8</v>
      </c>
      <c r="O32" s="42">
        <v>7</v>
      </c>
      <c r="P32" s="54">
        <v>1</v>
      </c>
      <c r="Q32" s="79"/>
    </row>
    <row r="33" spans="1:17" ht="14.85" customHeight="1" x14ac:dyDescent="0.25">
      <c r="A33" s="113"/>
      <c r="B33" s="120" t="s">
        <v>52</v>
      </c>
      <c r="C33" s="73" t="s">
        <v>15</v>
      </c>
      <c r="D33" s="92">
        <v>44</v>
      </c>
      <c r="E33" s="43">
        <v>46</v>
      </c>
      <c r="F33" s="43">
        <v>52</v>
      </c>
      <c r="G33" s="43">
        <v>58</v>
      </c>
      <c r="H33" s="43">
        <v>61</v>
      </c>
      <c r="I33" s="43">
        <v>50</v>
      </c>
      <c r="J33" s="43">
        <v>33</v>
      </c>
      <c r="K33" s="43">
        <v>38</v>
      </c>
      <c r="L33" s="43">
        <v>38</v>
      </c>
      <c r="M33" s="43">
        <v>41</v>
      </c>
      <c r="N33" s="43">
        <v>45</v>
      </c>
      <c r="O33" s="44">
        <v>40</v>
      </c>
      <c r="P33" s="90">
        <v>46</v>
      </c>
      <c r="Q33" s="79"/>
    </row>
    <row r="34" spans="1:17" ht="14.85" customHeight="1" x14ac:dyDescent="0.25">
      <c r="A34" s="113"/>
      <c r="B34" s="121"/>
      <c r="C34" s="56" t="s">
        <v>14</v>
      </c>
      <c r="D34" s="92">
        <v>100</v>
      </c>
      <c r="E34" s="15">
        <v>89</v>
      </c>
      <c r="F34" s="15">
        <v>99</v>
      </c>
      <c r="G34" s="15">
        <v>100</v>
      </c>
      <c r="H34" s="15">
        <v>99</v>
      </c>
      <c r="I34" s="15">
        <v>100</v>
      </c>
      <c r="J34" s="15">
        <v>83</v>
      </c>
      <c r="K34" s="15">
        <v>100</v>
      </c>
      <c r="L34" s="15">
        <v>100</v>
      </c>
      <c r="M34" s="15">
        <v>99</v>
      </c>
      <c r="N34" s="15">
        <v>57</v>
      </c>
      <c r="O34" s="16">
        <v>87</v>
      </c>
      <c r="P34" s="89">
        <v>93</v>
      </c>
      <c r="Q34" s="79"/>
    </row>
    <row r="35" spans="1:17" ht="14.85" customHeight="1" x14ac:dyDescent="0.25">
      <c r="A35" s="113"/>
      <c r="B35" s="121"/>
      <c r="C35" s="74" t="s">
        <v>80</v>
      </c>
      <c r="D35" s="14">
        <v>55</v>
      </c>
      <c r="E35" s="15">
        <v>58</v>
      </c>
      <c r="F35" s="15">
        <v>79</v>
      </c>
      <c r="G35" s="15">
        <v>72</v>
      </c>
      <c r="H35" s="15">
        <v>76</v>
      </c>
      <c r="I35" s="15">
        <v>73</v>
      </c>
      <c r="J35" s="15">
        <v>57</v>
      </c>
      <c r="K35" s="15">
        <v>58</v>
      </c>
      <c r="L35" s="15">
        <v>80</v>
      </c>
      <c r="M35" s="15">
        <v>55</v>
      </c>
      <c r="N35" s="15">
        <v>63</v>
      </c>
      <c r="O35" s="16">
        <v>51</v>
      </c>
      <c r="P35" s="89">
        <v>80</v>
      </c>
      <c r="Q35" s="79"/>
    </row>
    <row r="36" spans="1:17" ht="14.85" customHeight="1" x14ac:dyDescent="0.25">
      <c r="A36" s="113"/>
      <c r="B36" s="122"/>
      <c r="C36" s="75" t="s">
        <v>81</v>
      </c>
      <c r="D36" s="40">
        <v>39</v>
      </c>
      <c r="E36" s="41">
        <v>36</v>
      </c>
      <c r="F36" s="41">
        <v>43</v>
      </c>
      <c r="G36" s="41">
        <v>51</v>
      </c>
      <c r="H36" s="41">
        <v>48</v>
      </c>
      <c r="I36" s="41">
        <v>37</v>
      </c>
      <c r="J36" s="41">
        <v>22</v>
      </c>
      <c r="K36" s="41">
        <v>24</v>
      </c>
      <c r="L36" s="41">
        <v>21</v>
      </c>
      <c r="M36" s="41">
        <v>30</v>
      </c>
      <c r="N36" s="41">
        <v>38</v>
      </c>
      <c r="O36" s="42">
        <v>30</v>
      </c>
      <c r="P36" s="54">
        <v>21</v>
      </c>
      <c r="Q36" s="79"/>
    </row>
    <row r="37" spans="1:17" ht="14.85" customHeight="1" x14ac:dyDescent="0.25">
      <c r="A37" s="113"/>
      <c r="B37" s="120" t="s">
        <v>187</v>
      </c>
      <c r="C37" s="73" t="s">
        <v>15</v>
      </c>
      <c r="D37" s="92">
        <v>31</v>
      </c>
      <c r="E37" s="43">
        <v>38</v>
      </c>
      <c r="F37" s="43">
        <v>42</v>
      </c>
      <c r="G37" s="43">
        <v>44</v>
      </c>
      <c r="H37" s="43">
        <v>47</v>
      </c>
      <c r="I37" s="43">
        <v>33</v>
      </c>
      <c r="J37" s="43">
        <v>23</v>
      </c>
      <c r="K37" s="43">
        <v>27</v>
      </c>
      <c r="L37" s="43">
        <v>25</v>
      </c>
      <c r="M37" s="43">
        <v>24</v>
      </c>
      <c r="N37" s="43">
        <v>28</v>
      </c>
      <c r="O37" s="44">
        <v>29</v>
      </c>
      <c r="P37" s="90">
        <v>33</v>
      </c>
      <c r="Q37" s="79"/>
    </row>
    <row r="38" spans="1:17" ht="14.85" customHeight="1" x14ac:dyDescent="0.25">
      <c r="A38" s="113"/>
      <c r="B38" s="121"/>
      <c r="C38" s="56" t="s">
        <v>14</v>
      </c>
      <c r="D38" s="92">
        <v>100</v>
      </c>
      <c r="E38" s="15">
        <v>99</v>
      </c>
      <c r="F38" s="15">
        <v>99</v>
      </c>
      <c r="G38" s="15">
        <v>100</v>
      </c>
      <c r="H38" s="15">
        <v>99</v>
      </c>
      <c r="I38" s="15">
        <v>100</v>
      </c>
      <c r="J38" s="15">
        <v>100</v>
      </c>
      <c r="K38" s="15">
        <v>100</v>
      </c>
      <c r="L38" s="15">
        <v>96</v>
      </c>
      <c r="M38" s="15">
        <v>100</v>
      </c>
      <c r="N38" s="15">
        <v>99</v>
      </c>
      <c r="O38" s="16">
        <v>100</v>
      </c>
      <c r="P38" s="89">
        <v>99</v>
      </c>
      <c r="Q38" s="79"/>
    </row>
    <row r="39" spans="1:17" ht="14.85" customHeight="1" x14ac:dyDescent="0.25">
      <c r="A39" s="113"/>
      <c r="B39" s="121"/>
      <c r="C39" s="74" t="s">
        <v>80</v>
      </c>
      <c r="D39" s="14">
        <v>39</v>
      </c>
      <c r="E39" s="15">
        <v>47</v>
      </c>
      <c r="F39" s="15">
        <v>62</v>
      </c>
      <c r="G39" s="15">
        <v>57</v>
      </c>
      <c r="H39" s="15">
        <v>65</v>
      </c>
      <c r="I39" s="15">
        <v>54</v>
      </c>
      <c r="J39" s="15">
        <v>43</v>
      </c>
      <c r="K39" s="15">
        <v>51</v>
      </c>
      <c r="L39" s="15">
        <v>63</v>
      </c>
      <c r="M39" s="15">
        <v>36</v>
      </c>
      <c r="N39" s="15">
        <v>40</v>
      </c>
      <c r="O39" s="16">
        <v>42</v>
      </c>
      <c r="P39" s="89">
        <v>65</v>
      </c>
      <c r="Q39" s="79"/>
    </row>
    <row r="40" spans="1:17" ht="14.85" customHeight="1" x14ac:dyDescent="0.25">
      <c r="A40" s="113"/>
      <c r="B40" s="122"/>
      <c r="C40" s="75" t="s">
        <v>81</v>
      </c>
      <c r="D40" s="40">
        <v>12</v>
      </c>
      <c r="E40" s="41">
        <v>27</v>
      </c>
      <c r="F40" s="41">
        <v>28</v>
      </c>
      <c r="G40" s="41">
        <v>29</v>
      </c>
      <c r="H40" s="41">
        <v>27</v>
      </c>
      <c r="I40" s="41">
        <v>15</v>
      </c>
      <c r="J40" s="41">
        <v>9</v>
      </c>
      <c r="K40" s="41">
        <v>15</v>
      </c>
      <c r="L40" s="41">
        <v>11</v>
      </c>
      <c r="M40" s="41">
        <v>11</v>
      </c>
      <c r="N40" s="41">
        <v>16</v>
      </c>
      <c r="O40" s="42">
        <v>17</v>
      </c>
      <c r="P40" s="54">
        <v>9</v>
      </c>
      <c r="Q40" s="79"/>
    </row>
    <row r="41" spans="1:17" ht="14.85" customHeight="1" x14ac:dyDescent="0.25">
      <c r="A41" s="113"/>
      <c r="B41" s="120" t="s">
        <v>70</v>
      </c>
      <c r="C41" s="73" t="s">
        <v>15</v>
      </c>
      <c r="D41" s="92">
        <v>39</v>
      </c>
      <c r="E41" s="43">
        <v>41</v>
      </c>
      <c r="F41" s="43">
        <v>45</v>
      </c>
      <c r="G41" s="43">
        <v>49</v>
      </c>
      <c r="H41" s="43">
        <v>52</v>
      </c>
      <c r="I41" s="43">
        <v>38</v>
      </c>
      <c r="J41" s="43">
        <v>22</v>
      </c>
      <c r="K41" s="43">
        <v>30</v>
      </c>
      <c r="L41" s="43">
        <v>21</v>
      </c>
      <c r="M41" s="43">
        <v>29</v>
      </c>
      <c r="N41" s="43">
        <v>38</v>
      </c>
      <c r="O41" s="44">
        <v>38</v>
      </c>
      <c r="P41" s="90">
        <v>37</v>
      </c>
      <c r="Q41" s="79"/>
    </row>
    <row r="42" spans="1:17" ht="14.85" customHeight="1" x14ac:dyDescent="0.25">
      <c r="A42" s="113"/>
      <c r="B42" s="121"/>
      <c r="C42" s="56" t="s">
        <v>14</v>
      </c>
      <c r="D42" s="92">
        <v>99</v>
      </c>
      <c r="E42" s="15">
        <v>79</v>
      </c>
      <c r="F42" s="15">
        <v>46</v>
      </c>
      <c r="G42" s="15">
        <v>100</v>
      </c>
      <c r="H42" s="15">
        <v>100</v>
      </c>
      <c r="I42" s="15">
        <v>100</v>
      </c>
      <c r="J42" s="15">
        <v>95</v>
      </c>
      <c r="K42" s="18">
        <v>91</v>
      </c>
      <c r="L42" s="18">
        <v>94</v>
      </c>
      <c r="M42" s="15">
        <v>99</v>
      </c>
      <c r="N42" s="15">
        <v>99</v>
      </c>
      <c r="O42" s="16">
        <v>99</v>
      </c>
      <c r="P42" s="89">
        <v>92</v>
      </c>
      <c r="Q42" s="79"/>
    </row>
    <row r="43" spans="1:17" ht="14.85" customHeight="1" x14ac:dyDescent="0.25">
      <c r="A43" s="113"/>
      <c r="B43" s="121"/>
      <c r="C43" s="56" t="s">
        <v>80</v>
      </c>
      <c r="D43" s="14">
        <v>48</v>
      </c>
      <c r="E43" s="15">
        <v>48</v>
      </c>
      <c r="F43" s="15">
        <v>54</v>
      </c>
      <c r="G43" s="15">
        <v>63</v>
      </c>
      <c r="H43" s="15">
        <v>67</v>
      </c>
      <c r="I43" s="15">
        <v>63</v>
      </c>
      <c r="J43" s="15">
        <v>48</v>
      </c>
      <c r="K43" s="15">
        <v>42</v>
      </c>
      <c r="L43" s="15">
        <v>44</v>
      </c>
      <c r="M43" s="15">
        <v>45</v>
      </c>
      <c r="N43" s="15">
        <v>49</v>
      </c>
      <c r="O43" s="16">
        <v>52</v>
      </c>
      <c r="P43" s="89">
        <v>67</v>
      </c>
      <c r="Q43" s="79"/>
    </row>
    <row r="44" spans="1:17" ht="14.85" customHeight="1" x14ac:dyDescent="0.25">
      <c r="A44" s="113"/>
      <c r="B44" s="122"/>
      <c r="C44" s="57" t="s">
        <v>81</v>
      </c>
      <c r="D44" s="40">
        <v>19</v>
      </c>
      <c r="E44" s="41">
        <v>31</v>
      </c>
      <c r="F44" s="41">
        <v>35</v>
      </c>
      <c r="G44" s="41">
        <v>35</v>
      </c>
      <c r="H44" s="41">
        <v>24</v>
      </c>
      <c r="I44" s="41">
        <v>22</v>
      </c>
      <c r="J44" s="41">
        <v>8</v>
      </c>
      <c r="K44" s="41">
        <v>8</v>
      </c>
      <c r="L44" s="41">
        <v>9</v>
      </c>
      <c r="M44" s="41">
        <v>9</v>
      </c>
      <c r="N44" s="41">
        <v>27</v>
      </c>
      <c r="O44" s="42">
        <v>31</v>
      </c>
      <c r="P44" s="54">
        <v>8</v>
      </c>
      <c r="Q44" s="79"/>
    </row>
    <row r="45" spans="1:17" ht="14.85" customHeight="1" x14ac:dyDescent="0.25">
      <c r="A45" s="113"/>
      <c r="B45" s="120" t="s">
        <v>71</v>
      </c>
      <c r="C45" s="73" t="s">
        <v>15</v>
      </c>
      <c r="D45" s="92">
        <v>49</v>
      </c>
      <c r="E45" s="43">
        <v>51</v>
      </c>
      <c r="F45" s="43">
        <v>49</v>
      </c>
      <c r="G45" s="43">
        <v>40</v>
      </c>
      <c r="H45" s="43">
        <v>33</v>
      </c>
      <c r="I45" s="43">
        <v>21</v>
      </c>
      <c r="J45" s="43">
        <v>16</v>
      </c>
      <c r="K45" s="43">
        <v>20</v>
      </c>
      <c r="L45" s="43">
        <v>25</v>
      </c>
      <c r="M45" s="43">
        <v>29</v>
      </c>
      <c r="N45" s="43">
        <v>46</v>
      </c>
      <c r="O45" s="44">
        <v>46</v>
      </c>
      <c r="P45" s="90">
        <v>36</v>
      </c>
      <c r="Q45" s="79"/>
    </row>
    <row r="46" spans="1:17" ht="14.85" customHeight="1" x14ac:dyDescent="0.25">
      <c r="A46" s="113"/>
      <c r="B46" s="121"/>
      <c r="C46" s="56" t="s">
        <v>14</v>
      </c>
      <c r="D46" s="92">
        <v>99</v>
      </c>
      <c r="E46" s="15">
        <v>83</v>
      </c>
      <c r="F46" s="15">
        <v>99</v>
      </c>
      <c r="G46" s="15">
        <v>99</v>
      </c>
      <c r="H46" s="15">
        <v>99</v>
      </c>
      <c r="I46" s="15">
        <v>99</v>
      </c>
      <c r="J46" s="15">
        <v>93</v>
      </c>
      <c r="K46" s="15">
        <v>95</v>
      </c>
      <c r="L46" s="15">
        <v>79</v>
      </c>
      <c r="M46" s="15">
        <v>93</v>
      </c>
      <c r="N46" s="15">
        <v>99</v>
      </c>
      <c r="O46" s="16">
        <v>99</v>
      </c>
      <c r="P46" s="89">
        <v>95</v>
      </c>
      <c r="Q46" s="79"/>
    </row>
    <row r="47" spans="1:17" ht="14.85" customHeight="1" x14ac:dyDescent="0.25">
      <c r="A47" s="113"/>
      <c r="B47" s="121"/>
      <c r="C47" s="56" t="s">
        <v>80</v>
      </c>
      <c r="D47" s="14">
        <v>55</v>
      </c>
      <c r="E47" s="15">
        <v>68</v>
      </c>
      <c r="F47" s="15">
        <v>71</v>
      </c>
      <c r="G47" s="15">
        <v>67</v>
      </c>
      <c r="H47" s="15">
        <v>62</v>
      </c>
      <c r="I47" s="15">
        <v>64</v>
      </c>
      <c r="J47" s="15">
        <v>27</v>
      </c>
      <c r="K47" s="15">
        <v>69</v>
      </c>
      <c r="L47" s="15">
        <v>46</v>
      </c>
      <c r="M47" s="15">
        <v>53</v>
      </c>
      <c r="N47" s="15">
        <v>56</v>
      </c>
      <c r="O47" s="16">
        <v>57</v>
      </c>
      <c r="P47" s="89">
        <v>71</v>
      </c>
      <c r="Q47" s="79"/>
    </row>
    <row r="48" spans="1:17" ht="14.85" customHeight="1" x14ac:dyDescent="0.25">
      <c r="A48" s="113"/>
      <c r="B48" s="122"/>
      <c r="C48" s="57" t="s">
        <v>81</v>
      </c>
      <c r="D48" s="40">
        <v>37</v>
      </c>
      <c r="E48" s="41">
        <v>36</v>
      </c>
      <c r="F48" s="41">
        <v>30</v>
      </c>
      <c r="G48" s="41">
        <v>13</v>
      </c>
      <c r="H48" s="41">
        <v>10</v>
      </c>
      <c r="I48" s="41">
        <v>7</v>
      </c>
      <c r="J48" s="41">
        <v>6</v>
      </c>
      <c r="K48" s="41">
        <v>7</v>
      </c>
      <c r="L48" s="41">
        <v>8</v>
      </c>
      <c r="M48" s="41">
        <v>8</v>
      </c>
      <c r="N48" s="41">
        <v>33</v>
      </c>
      <c r="O48" s="42">
        <v>41</v>
      </c>
      <c r="P48" s="54">
        <v>6</v>
      </c>
      <c r="Q48" s="79"/>
    </row>
    <row r="49" spans="1:22" ht="14.85" customHeight="1" x14ac:dyDescent="0.25">
      <c r="A49" s="113"/>
      <c r="B49" s="120" t="s">
        <v>67</v>
      </c>
      <c r="C49" s="73" t="s">
        <v>15</v>
      </c>
      <c r="D49" s="92">
        <v>40</v>
      </c>
      <c r="E49" s="43">
        <v>42</v>
      </c>
      <c r="F49" s="43">
        <v>46</v>
      </c>
      <c r="G49" s="43">
        <v>35</v>
      </c>
      <c r="H49" s="43">
        <v>32</v>
      </c>
      <c r="I49" s="43">
        <v>22</v>
      </c>
      <c r="J49" s="43">
        <v>15</v>
      </c>
      <c r="K49" s="43">
        <v>17</v>
      </c>
      <c r="L49" s="43">
        <v>15</v>
      </c>
      <c r="M49" s="43">
        <v>22</v>
      </c>
      <c r="N49" s="43">
        <v>34</v>
      </c>
      <c r="O49" s="44">
        <v>39</v>
      </c>
      <c r="P49" s="90">
        <v>29</v>
      </c>
      <c r="Q49" s="79"/>
    </row>
    <row r="50" spans="1:22" ht="14.85" customHeight="1" x14ac:dyDescent="0.25">
      <c r="A50" s="113"/>
      <c r="B50" s="121"/>
      <c r="C50" s="56" t="s">
        <v>14</v>
      </c>
      <c r="D50" s="92">
        <v>99</v>
      </c>
      <c r="E50" s="15">
        <v>57</v>
      </c>
      <c r="F50" s="15">
        <v>99</v>
      </c>
      <c r="G50" s="15">
        <v>98</v>
      </c>
      <c r="H50" s="15">
        <v>99</v>
      </c>
      <c r="I50" s="15">
        <v>92</v>
      </c>
      <c r="J50" s="15">
        <v>99</v>
      </c>
      <c r="K50" s="15">
        <v>99</v>
      </c>
      <c r="L50" s="15">
        <v>99</v>
      </c>
      <c r="M50" s="15">
        <v>97</v>
      </c>
      <c r="N50" s="15">
        <v>99</v>
      </c>
      <c r="O50" s="16">
        <v>79</v>
      </c>
      <c r="P50" s="89">
        <v>93</v>
      </c>
      <c r="Q50" s="79"/>
    </row>
    <row r="51" spans="1:22" ht="14.85" customHeight="1" x14ac:dyDescent="0.25">
      <c r="A51" s="113"/>
      <c r="B51" s="121"/>
      <c r="C51" s="56" t="s">
        <v>80</v>
      </c>
      <c r="D51" s="14">
        <v>47</v>
      </c>
      <c r="E51" s="15">
        <v>49</v>
      </c>
      <c r="F51" s="15">
        <v>61</v>
      </c>
      <c r="G51" s="15">
        <v>58</v>
      </c>
      <c r="H51" s="15">
        <v>51</v>
      </c>
      <c r="I51" s="15">
        <v>57</v>
      </c>
      <c r="J51" s="15">
        <v>33</v>
      </c>
      <c r="K51" s="15">
        <v>43</v>
      </c>
      <c r="L51" s="15">
        <v>26</v>
      </c>
      <c r="M51" s="15">
        <v>39</v>
      </c>
      <c r="N51" s="15">
        <v>47</v>
      </c>
      <c r="O51" s="16">
        <v>46</v>
      </c>
      <c r="P51" s="89">
        <v>61</v>
      </c>
      <c r="Q51" s="79"/>
    </row>
    <row r="52" spans="1:22" ht="14.85" customHeight="1" x14ac:dyDescent="0.25">
      <c r="A52" s="103"/>
      <c r="B52" s="122"/>
      <c r="C52" s="57" t="s">
        <v>81</v>
      </c>
      <c r="D52" s="40">
        <v>31</v>
      </c>
      <c r="E52" s="41">
        <v>36</v>
      </c>
      <c r="F52" s="41">
        <v>23</v>
      </c>
      <c r="G52" s="41">
        <v>16</v>
      </c>
      <c r="H52" s="41">
        <v>14</v>
      </c>
      <c r="I52" s="41">
        <v>7</v>
      </c>
      <c r="J52" s="41">
        <v>6</v>
      </c>
      <c r="K52" s="41">
        <v>8</v>
      </c>
      <c r="L52" s="41">
        <v>8</v>
      </c>
      <c r="M52" s="41">
        <v>11</v>
      </c>
      <c r="N52" s="41">
        <v>16</v>
      </c>
      <c r="O52" s="42">
        <v>25</v>
      </c>
      <c r="P52" s="54">
        <v>6</v>
      </c>
      <c r="Q52" s="79"/>
    </row>
    <row r="53" spans="1:22" s="3" customFormat="1" ht="15" customHeight="1" x14ac:dyDescent="0.25">
      <c r="A53" s="111" t="s">
        <v>229</v>
      </c>
      <c r="B53" s="107" t="s">
        <v>230</v>
      </c>
      <c r="C53" s="73" t="s">
        <v>15</v>
      </c>
      <c r="D53" s="218">
        <v>5</v>
      </c>
      <c r="E53" s="55">
        <v>8</v>
      </c>
      <c r="F53" s="55">
        <v>13</v>
      </c>
      <c r="G53" s="55">
        <v>19</v>
      </c>
      <c r="H53" s="55">
        <v>20</v>
      </c>
      <c r="I53" s="55">
        <v>15</v>
      </c>
      <c r="J53" s="55">
        <v>29</v>
      </c>
      <c r="K53" s="55">
        <v>14</v>
      </c>
      <c r="L53" s="55">
        <v>9</v>
      </c>
      <c r="M53" s="55">
        <v>8</v>
      </c>
      <c r="N53" s="55">
        <v>6</v>
      </c>
      <c r="O53" s="39">
        <v>3</v>
      </c>
      <c r="P53" s="39">
        <v>12</v>
      </c>
      <c r="Q53" s="79"/>
    </row>
    <row r="54" spans="1:22" s="3" customFormat="1" ht="15" customHeight="1" x14ac:dyDescent="0.25">
      <c r="A54" s="105"/>
      <c r="B54" s="83"/>
      <c r="C54" s="56" t="s">
        <v>53</v>
      </c>
      <c r="D54" s="134">
        <v>31</v>
      </c>
      <c r="E54" s="15">
        <v>89</v>
      </c>
      <c r="F54" s="15">
        <v>92</v>
      </c>
      <c r="G54" s="15">
        <v>100</v>
      </c>
      <c r="H54" s="15">
        <v>81</v>
      </c>
      <c r="I54" s="15">
        <v>100</v>
      </c>
      <c r="J54" s="15">
        <v>71</v>
      </c>
      <c r="K54" s="15">
        <v>100</v>
      </c>
      <c r="L54" s="15">
        <v>100</v>
      </c>
      <c r="M54" s="15">
        <v>100</v>
      </c>
      <c r="N54" s="15">
        <v>87</v>
      </c>
      <c r="O54" s="16">
        <v>100</v>
      </c>
      <c r="P54" s="16">
        <v>87</v>
      </c>
      <c r="Q54" s="79"/>
    </row>
    <row r="55" spans="1:22" s="3" customFormat="1" ht="15" customHeight="1" x14ac:dyDescent="0.25">
      <c r="A55" s="105"/>
      <c r="B55" s="83"/>
      <c r="C55" s="56" t="s">
        <v>64</v>
      </c>
      <c r="D55" s="14">
        <v>17</v>
      </c>
      <c r="E55" s="15">
        <v>20</v>
      </c>
      <c r="F55" s="15">
        <v>22</v>
      </c>
      <c r="G55" s="15">
        <v>30</v>
      </c>
      <c r="H55" s="15">
        <v>36</v>
      </c>
      <c r="I55" s="15">
        <v>21</v>
      </c>
      <c r="J55" s="15">
        <v>108</v>
      </c>
      <c r="K55" s="15">
        <v>28</v>
      </c>
      <c r="L55" s="15">
        <v>16</v>
      </c>
      <c r="M55" s="15">
        <v>15</v>
      </c>
      <c r="N55" s="15">
        <v>12</v>
      </c>
      <c r="O55" s="16">
        <v>9</v>
      </c>
      <c r="P55" s="19">
        <v>108</v>
      </c>
      <c r="Q55" s="79"/>
    </row>
    <row r="56" spans="1:22" s="3" customFormat="1" ht="15" customHeight="1" x14ac:dyDescent="0.25">
      <c r="A56" s="109"/>
      <c r="B56" s="108"/>
      <c r="C56" s="57" t="s">
        <v>75</v>
      </c>
      <c r="D56" s="37">
        <v>1</v>
      </c>
      <c r="E56" s="37">
        <v>2</v>
      </c>
      <c r="F56" s="37">
        <v>6</v>
      </c>
      <c r="G56" s="37">
        <v>10</v>
      </c>
      <c r="H56" s="37">
        <v>12</v>
      </c>
      <c r="I56" s="37">
        <v>8</v>
      </c>
      <c r="J56" s="37">
        <v>8</v>
      </c>
      <c r="K56" s="37">
        <v>7</v>
      </c>
      <c r="L56" s="37">
        <v>4</v>
      </c>
      <c r="M56" s="37">
        <v>2</v>
      </c>
      <c r="N56" s="37" t="s">
        <v>259</v>
      </c>
      <c r="O56" s="38" t="s">
        <v>259</v>
      </c>
      <c r="P56" s="32" t="s">
        <v>259</v>
      </c>
      <c r="Q56" s="79"/>
    </row>
    <row r="57" spans="1:22" s="3" customFormat="1" ht="15" customHeight="1" x14ac:dyDescent="0.25">
      <c r="A57" s="210"/>
      <c r="B57" s="210"/>
      <c r="C57" s="211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12"/>
      <c r="Q57" s="79"/>
    </row>
    <row r="58" spans="1:22" s="3" customFormat="1" ht="15" customHeight="1" x14ac:dyDescent="0.4">
      <c r="A58" s="96" t="s">
        <v>241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70"/>
      <c r="Q58" s="79"/>
    </row>
    <row r="59" spans="1:22" s="3" customFormat="1" ht="1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70"/>
      <c r="Q59" s="79"/>
    </row>
    <row r="60" spans="1:22" s="3" customFormat="1" ht="15" customHeight="1" x14ac:dyDescent="0.25">
      <c r="A60" s="868" t="s">
        <v>91</v>
      </c>
      <c r="B60" s="869"/>
      <c r="C60" s="870"/>
      <c r="D60" s="871">
        <f>D3</f>
        <v>2016</v>
      </c>
      <c r="E60" s="872"/>
      <c r="F60" s="872"/>
      <c r="G60" s="872"/>
      <c r="H60" s="872"/>
      <c r="I60" s="872"/>
      <c r="J60" s="872"/>
      <c r="K60" s="872"/>
      <c r="L60" s="872"/>
      <c r="M60" s="872"/>
      <c r="N60" s="872"/>
      <c r="O60" s="872"/>
      <c r="P60" s="887" t="s">
        <v>93</v>
      </c>
      <c r="Q60" s="79"/>
    </row>
    <row r="61" spans="1:22" s="3" customFormat="1" ht="15" customHeight="1" x14ac:dyDescent="0.25">
      <c r="A61" s="98" t="s">
        <v>28</v>
      </c>
      <c r="B61" s="99" t="s">
        <v>29</v>
      </c>
      <c r="C61" s="221"/>
      <c r="D61" s="45" t="s">
        <v>21</v>
      </c>
      <c r="E61" s="46" t="s">
        <v>0</v>
      </c>
      <c r="F61" s="46" t="s">
        <v>1</v>
      </c>
      <c r="G61" s="46" t="s">
        <v>2</v>
      </c>
      <c r="H61" s="46" t="s">
        <v>3</v>
      </c>
      <c r="I61" s="46" t="s">
        <v>4</v>
      </c>
      <c r="J61" s="46" t="s">
        <v>5</v>
      </c>
      <c r="K61" s="46" t="s">
        <v>6</v>
      </c>
      <c r="L61" s="46" t="s">
        <v>7</v>
      </c>
      <c r="M61" s="46" t="s">
        <v>8</v>
      </c>
      <c r="N61" s="46" t="s">
        <v>9</v>
      </c>
      <c r="O61" s="542" t="s">
        <v>10</v>
      </c>
      <c r="P61" s="888"/>
      <c r="Q61" s="79"/>
    </row>
    <row r="62" spans="1:22" s="3" customFormat="1" ht="14.85" customHeight="1" x14ac:dyDescent="0.25">
      <c r="A62" s="111" t="s">
        <v>238</v>
      </c>
      <c r="B62" s="107" t="s">
        <v>280</v>
      </c>
      <c r="C62" s="73" t="s">
        <v>15</v>
      </c>
      <c r="D62" s="171" t="s">
        <v>184</v>
      </c>
      <c r="E62" s="166" t="s">
        <v>184</v>
      </c>
      <c r="F62" s="166" t="s">
        <v>184</v>
      </c>
      <c r="G62" s="55">
        <v>11</v>
      </c>
      <c r="H62" s="55">
        <v>10</v>
      </c>
      <c r="I62" s="55">
        <v>8</v>
      </c>
      <c r="J62" s="55" t="s">
        <v>184</v>
      </c>
      <c r="K62" s="55" t="s">
        <v>184</v>
      </c>
      <c r="L62" s="55" t="s">
        <v>184</v>
      </c>
      <c r="M62" s="55" t="s">
        <v>184</v>
      </c>
      <c r="N62" s="55" t="s">
        <v>184</v>
      </c>
      <c r="O62" s="39" t="s">
        <v>184</v>
      </c>
      <c r="P62" s="39">
        <v>10</v>
      </c>
      <c r="Q62" s="79"/>
      <c r="R62" s="232"/>
      <c r="S62" s="232"/>
      <c r="T62" s="232"/>
      <c r="U62" s="232"/>
      <c r="V62" s="232"/>
    </row>
    <row r="63" spans="1:22" s="3" customFormat="1" ht="14.85" customHeight="1" x14ac:dyDescent="0.25">
      <c r="A63" s="105"/>
      <c r="B63" s="83"/>
      <c r="C63" s="56" t="s">
        <v>62</v>
      </c>
      <c r="D63" s="134">
        <v>0</v>
      </c>
      <c r="E63" s="15">
        <v>0</v>
      </c>
      <c r="F63" s="15">
        <v>0</v>
      </c>
      <c r="G63" s="15">
        <v>100</v>
      </c>
      <c r="H63" s="15">
        <v>100</v>
      </c>
      <c r="I63" s="15">
        <v>83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6">
        <v>0</v>
      </c>
      <c r="P63" s="16">
        <v>23</v>
      </c>
      <c r="Q63" s="79"/>
      <c r="R63" s="233"/>
      <c r="S63" s="233"/>
      <c r="T63" s="233"/>
      <c r="U63" s="233"/>
      <c r="V63" s="233"/>
    </row>
    <row r="64" spans="1:22" s="3" customFormat="1" ht="14.85" customHeight="1" x14ac:dyDescent="0.25">
      <c r="A64" s="105"/>
      <c r="B64" s="83"/>
      <c r="C64" s="56" t="s">
        <v>64</v>
      </c>
      <c r="D64" s="170" t="s">
        <v>184</v>
      </c>
      <c r="E64" s="168" t="s">
        <v>184</v>
      </c>
      <c r="F64" s="168" t="s">
        <v>184</v>
      </c>
      <c r="G64" s="15">
        <v>21</v>
      </c>
      <c r="H64" s="15">
        <v>23</v>
      </c>
      <c r="I64" s="15">
        <v>17</v>
      </c>
      <c r="J64" s="15" t="s">
        <v>184</v>
      </c>
      <c r="K64" s="15" t="s">
        <v>184</v>
      </c>
      <c r="L64" s="15" t="s">
        <v>184</v>
      </c>
      <c r="M64" s="15" t="s">
        <v>184</v>
      </c>
      <c r="N64" s="15" t="s">
        <v>184</v>
      </c>
      <c r="O64" s="16" t="s">
        <v>184</v>
      </c>
      <c r="P64" s="19">
        <v>23</v>
      </c>
      <c r="Q64" s="79"/>
      <c r="R64" s="232"/>
      <c r="S64" s="232"/>
      <c r="T64" s="232"/>
      <c r="U64" s="232"/>
      <c r="V64" s="232"/>
    </row>
    <row r="65" spans="1:22" s="3" customFormat="1" ht="14.85" customHeight="1" x14ac:dyDescent="0.25">
      <c r="A65" s="109"/>
      <c r="B65" s="108"/>
      <c r="C65" s="57" t="s">
        <v>75</v>
      </c>
      <c r="D65" s="31" t="s">
        <v>184</v>
      </c>
      <c r="E65" s="31" t="s">
        <v>184</v>
      </c>
      <c r="F65" s="31" t="s">
        <v>184</v>
      </c>
      <c r="G65" s="37">
        <v>4</v>
      </c>
      <c r="H65" s="37">
        <v>4</v>
      </c>
      <c r="I65" s="37">
        <v>3</v>
      </c>
      <c r="J65" s="37" t="s">
        <v>184</v>
      </c>
      <c r="K65" s="37" t="s">
        <v>184</v>
      </c>
      <c r="L65" s="37" t="s">
        <v>184</v>
      </c>
      <c r="M65" s="37" t="s">
        <v>184</v>
      </c>
      <c r="N65" s="37" t="s">
        <v>184</v>
      </c>
      <c r="O65" s="38" t="s">
        <v>184</v>
      </c>
      <c r="P65" s="197">
        <v>3</v>
      </c>
      <c r="Q65" s="79"/>
      <c r="R65" s="232"/>
      <c r="S65" s="232"/>
      <c r="T65" s="232"/>
      <c r="U65" s="232"/>
      <c r="V65" s="232"/>
    </row>
    <row r="66" spans="1:22" s="3" customFormat="1" ht="14.85" customHeight="1" x14ac:dyDescent="0.25">
      <c r="A66" s="77" t="s">
        <v>87</v>
      </c>
      <c r="B66" s="81" t="s">
        <v>154</v>
      </c>
      <c r="C66" s="73" t="s">
        <v>15</v>
      </c>
      <c r="D66" s="92">
        <v>39</v>
      </c>
      <c r="E66" s="43">
        <v>40</v>
      </c>
      <c r="F66" s="43">
        <v>49</v>
      </c>
      <c r="G66" s="43">
        <v>55</v>
      </c>
      <c r="H66" s="43">
        <v>64</v>
      </c>
      <c r="I66" s="43">
        <v>57</v>
      </c>
      <c r="J66" s="43">
        <v>41</v>
      </c>
      <c r="K66" s="43">
        <v>43</v>
      </c>
      <c r="L66" s="43">
        <v>50</v>
      </c>
      <c r="M66" s="43">
        <v>43</v>
      </c>
      <c r="N66" s="43">
        <v>36</v>
      </c>
      <c r="O66" s="44">
        <v>29</v>
      </c>
      <c r="P66" s="90">
        <v>45</v>
      </c>
      <c r="Q66" s="79"/>
    </row>
    <row r="67" spans="1:22" s="3" customFormat="1" ht="14.85" customHeight="1" x14ac:dyDescent="0.25">
      <c r="A67" s="77" t="s">
        <v>88</v>
      </c>
      <c r="B67" s="81"/>
      <c r="C67" s="56" t="s">
        <v>56</v>
      </c>
      <c r="D67" s="92">
        <v>99</v>
      </c>
      <c r="E67" s="15">
        <v>98</v>
      </c>
      <c r="F67" s="15">
        <v>98</v>
      </c>
      <c r="G67" s="15">
        <v>98</v>
      </c>
      <c r="H67" s="15">
        <v>98</v>
      </c>
      <c r="I67" s="15">
        <v>96</v>
      </c>
      <c r="J67" s="15">
        <v>99</v>
      </c>
      <c r="K67" s="15">
        <v>99</v>
      </c>
      <c r="L67" s="15">
        <v>98</v>
      </c>
      <c r="M67" s="15">
        <v>98</v>
      </c>
      <c r="N67" s="15">
        <v>98</v>
      </c>
      <c r="O67" s="16">
        <v>97</v>
      </c>
      <c r="P67" s="89">
        <v>98</v>
      </c>
      <c r="Q67" s="79"/>
    </row>
    <row r="68" spans="1:22" s="3" customFormat="1" ht="14.85" customHeight="1" x14ac:dyDescent="0.25">
      <c r="A68" s="77"/>
      <c r="B68" s="81"/>
      <c r="C68" s="56" t="s">
        <v>80</v>
      </c>
      <c r="D68" s="14">
        <v>49</v>
      </c>
      <c r="E68" s="15">
        <v>50</v>
      </c>
      <c r="F68" s="15">
        <v>71</v>
      </c>
      <c r="G68" s="15">
        <v>69</v>
      </c>
      <c r="H68" s="15">
        <v>91</v>
      </c>
      <c r="I68" s="15">
        <v>76</v>
      </c>
      <c r="J68" s="15">
        <v>81</v>
      </c>
      <c r="K68" s="15">
        <v>68</v>
      </c>
      <c r="L68" s="15">
        <v>75</v>
      </c>
      <c r="M68" s="15">
        <v>58</v>
      </c>
      <c r="N68" s="15">
        <v>69</v>
      </c>
      <c r="O68" s="16">
        <v>37</v>
      </c>
      <c r="P68" s="89">
        <v>91</v>
      </c>
      <c r="Q68" s="79"/>
    </row>
    <row r="69" spans="1:22" s="3" customFormat="1" ht="14.85" customHeight="1" x14ac:dyDescent="0.25">
      <c r="A69" s="77"/>
      <c r="B69" s="82"/>
      <c r="C69" s="57" t="s">
        <v>81</v>
      </c>
      <c r="D69" s="40">
        <v>20</v>
      </c>
      <c r="E69" s="41">
        <v>13</v>
      </c>
      <c r="F69" s="41">
        <v>32</v>
      </c>
      <c r="G69" s="41">
        <v>46</v>
      </c>
      <c r="H69" s="41">
        <v>44</v>
      </c>
      <c r="I69" s="41">
        <v>44</v>
      </c>
      <c r="J69" s="41">
        <v>25</v>
      </c>
      <c r="K69" s="41">
        <v>22</v>
      </c>
      <c r="L69" s="41">
        <v>27</v>
      </c>
      <c r="M69" s="41">
        <v>29</v>
      </c>
      <c r="N69" s="41">
        <v>8</v>
      </c>
      <c r="O69" s="42">
        <v>13</v>
      </c>
      <c r="P69" s="54">
        <v>8</v>
      </c>
      <c r="Q69" s="79"/>
    </row>
    <row r="70" spans="1:22" s="3" customFormat="1" ht="14.85" customHeight="1" x14ac:dyDescent="0.25">
      <c r="A70" s="77"/>
      <c r="B70" s="81" t="s">
        <v>155</v>
      </c>
      <c r="C70" s="73" t="s">
        <v>15</v>
      </c>
      <c r="D70" s="92">
        <v>30</v>
      </c>
      <c r="E70" s="43">
        <v>47</v>
      </c>
      <c r="F70" s="43">
        <v>50</v>
      </c>
      <c r="G70" s="43">
        <v>53</v>
      </c>
      <c r="H70" s="43">
        <v>56</v>
      </c>
      <c r="I70" s="43">
        <v>40</v>
      </c>
      <c r="J70" s="43">
        <v>22</v>
      </c>
      <c r="K70" s="43">
        <v>28</v>
      </c>
      <c r="L70" s="43">
        <v>34</v>
      </c>
      <c r="M70" s="43">
        <v>40</v>
      </c>
      <c r="N70" s="43">
        <v>37</v>
      </c>
      <c r="O70" s="44">
        <v>35</v>
      </c>
      <c r="P70" s="90">
        <v>39</v>
      </c>
      <c r="Q70" s="79"/>
    </row>
    <row r="71" spans="1:22" s="3" customFormat="1" ht="14.85" customHeight="1" x14ac:dyDescent="0.25">
      <c r="A71" s="77"/>
      <c r="B71" s="83" t="s">
        <v>777</v>
      </c>
      <c r="C71" s="56" t="s">
        <v>56</v>
      </c>
      <c r="D71" s="92">
        <v>99</v>
      </c>
      <c r="E71" s="15">
        <v>99</v>
      </c>
      <c r="F71" s="15">
        <v>99</v>
      </c>
      <c r="G71" s="15">
        <v>99</v>
      </c>
      <c r="H71" s="15">
        <v>99</v>
      </c>
      <c r="I71" s="15">
        <v>99</v>
      </c>
      <c r="J71" s="15">
        <v>99</v>
      </c>
      <c r="K71" s="15">
        <v>97</v>
      </c>
      <c r="L71" s="15">
        <v>99</v>
      </c>
      <c r="M71" s="15">
        <v>99</v>
      </c>
      <c r="N71" s="15">
        <v>95</v>
      </c>
      <c r="O71" s="16">
        <v>99</v>
      </c>
      <c r="P71" s="89">
        <v>99</v>
      </c>
      <c r="Q71" s="79"/>
    </row>
    <row r="72" spans="1:22" s="3" customFormat="1" ht="14.85" customHeight="1" x14ac:dyDescent="0.25">
      <c r="A72" s="77"/>
      <c r="B72" s="81"/>
      <c r="C72" s="56" t="s">
        <v>80</v>
      </c>
      <c r="D72" s="14">
        <v>47</v>
      </c>
      <c r="E72" s="15">
        <v>63</v>
      </c>
      <c r="F72" s="15">
        <v>78</v>
      </c>
      <c r="G72" s="15">
        <v>70</v>
      </c>
      <c r="H72" s="15">
        <v>78</v>
      </c>
      <c r="I72" s="15">
        <v>62</v>
      </c>
      <c r="J72" s="15">
        <v>60</v>
      </c>
      <c r="K72" s="15">
        <v>60</v>
      </c>
      <c r="L72" s="15">
        <v>56</v>
      </c>
      <c r="M72" s="15">
        <v>60</v>
      </c>
      <c r="N72" s="15">
        <v>51</v>
      </c>
      <c r="O72" s="16">
        <v>54</v>
      </c>
      <c r="P72" s="89">
        <v>78</v>
      </c>
      <c r="Q72" s="79"/>
    </row>
    <row r="73" spans="1:22" s="3" customFormat="1" ht="14.85" customHeight="1" x14ac:dyDescent="0.25">
      <c r="A73" s="77"/>
      <c r="B73" s="82"/>
      <c r="C73" s="57" t="s">
        <v>81</v>
      </c>
      <c r="D73" s="40">
        <v>24</v>
      </c>
      <c r="E73" s="41">
        <v>29</v>
      </c>
      <c r="F73" s="41">
        <v>34</v>
      </c>
      <c r="G73" s="41">
        <v>38</v>
      </c>
      <c r="H73" s="41">
        <v>34</v>
      </c>
      <c r="I73" s="41">
        <v>15</v>
      </c>
      <c r="J73" s="41">
        <v>6</v>
      </c>
      <c r="K73" s="41">
        <v>10</v>
      </c>
      <c r="L73" s="41">
        <v>12</v>
      </c>
      <c r="M73" s="41">
        <v>17</v>
      </c>
      <c r="N73" s="41">
        <v>27</v>
      </c>
      <c r="O73" s="42">
        <v>25</v>
      </c>
      <c r="P73" s="54">
        <v>6</v>
      </c>
      <c r="Q73" s="79"/>
    </row>
    <row r="74" spans="1:22" s="3" customFormat="1" ht="14.85" customHeight="1" x14ac:dyDescent="0.25">
      <c r="A74" s="77"/>
      <c r="B74" s="81" t="s">
        <v>156</v>
      </c>
      <c r="C74" s="73" t="s">
        <v>15</v>
      </c>
      <c r="D74" s="92">
        <v>26</v>
      </c>
      <c r="E74" s="43">
        <v>33</v>
      </c>
      <c r="F74" s="43">
        <v>38</v>
      </c>
      <c r="G74" s="43">
        <v>46</v>
      </c>
      <c r="H74" s="43">
        <v>54</v>
      </c>
      <c r="I74" s="43">
        <v>45</v>
      </c>
      <c r="J74" s="43">
        <v>30</v>
      </c>
      <c r="K74" s="43">
        <v>30</v>
      </c>
      <c r="L74" s="43">
        <v>36</v>
      </c>
      <c r="M74" s="43">
        <v>33</v>
      </c>
      <c r="N74" s="43">
        <v>31</v>
      </c>
      <c r="O74" s="582">
        <v>28</v>
      </c>
      <c r="P74" s="90">
        <v>36</v>
      </c>
      <c r="Q74" s="79"/>
    </row>
    <row r="75" spans="1:22" s="3" customFormat="1" ht="14.85" customHeight="1" x14ac:dyDescent="0.25">
      <c r="A75" s="77"/>
      <c r="B75" s="81"/>
      <c r="C75" s="56" t="s">
        <v>56</v>
      </c>
      <c r="D75" s="92">
        <v>97</v>
      </c>
      <c r="E75" s="15">
        <v>97</v>
      </c>
      <c r="F75" s="15">
        <v>97</v>
      </c>
      <c r="G75" s="15">
        <v>91</v>
      </c>
      <c r="H75" s="15">
        <v>99</v>
      </c>
      <c r="I75" s="15">
        <v>98</v>
      </c>
      <c r="J75" s="15">
        <v>98</v>
      </c>
      <c r="K75" s="15">
        <v>91</v>
      </c>
      <c r="L75" s="15">
        <v>97</v>
      </c>
      <c r="M75" s="15">
        <v>98</v>
      </c>
      <c r="N75" s="15">
        <v>97</v>
      </c>
      <c r="O75" s="19">
        <v>94</v>
      </c>
      <c r="P75" s="89">
        <v>96</v>
      </c>
      <c r="Q75" s="79"/>
    </row>
    <row r="76" spans="1:22" s="3" customFormat="1" ht="14.85" customHeight="1" x14ac:dyDescent="0.25">
      <c r="A76" s="105"/>
      <c r="B76" s="81"/>
      <c r="C76" s="56" t="s">
        <v>80</v>
      </c>
      <c r="D76" s="14">
        <v>37</v>
      </c>
      <c r="E76" s="15">
        <v>44</v>
      </c>
      <c r="F76" s="15">
        <v>61</v>
      </c>
      <c r="G76" s="15">
        <v>63</v>
      </c>
      <c r="H76" s="15">
        <v>69</v>
      </c>
      <c r="I76" s="15">
        <v>66</v>
      </c>
      <c r="J76" s="15">
        <v>47</v>
      </c>
      <c r="K76" s="15">
        <v>65</v>
      </c>
      <c r="L76" s="15">
        <v>96</v>
      </c>
      <c r="M76" s="15">
        <v>46</v>
      </c>
      <c r="N76" s="15">
        <v>42</v>
      </c>
      <c r="O76" s="19">
        <v>47</v>
      </c>
      <c r="P76" s="89">
        <v>96</v>
      </c>
      <c r="Q76" s="79"/>
    </row>
    <row r="77" spans="1:22" s="3" customFormat="1" ht="14.85" customHeight="1" x14ac:dyDescent="0.25">
      <c r="A77" s="103"/>
      <c r="B77" s="82"/>
      <c r="C77" s="57" t="s">
        <v>81</v>
      </c>
      <c r="D77" s="40">
        <v>9</v>
      </c>
      <c r="E77" s="41">
        <v>21</v>
      </c>
      <c r="F77" s="41">
        <v>20</v>
      </c>
      <c r="G77" s="41">
        <v>34</v>
      </c>
      <c r="H77" s="41">
        <v>41</v>
      </c>
      <c r="I77" s="41">
        <v>18</v>
      </c>
      <c r="J77" s="41">
        <v>11</v>
      </c>
      <c r="K77" s="41">
        <v>22</v>
      </c>
      <c r="L77" s="41">
        <v>15</v>
      </c>
      <c r="M77" s="41">
        <v>16</v>
      </c>
      <c r="N77" s="41">
        <v>17</v>
      </c>
      <c r="O77" s="38">
        <v>15</v>
      </c>
      <c r="P77" s="54">
        <v>9</v>
      </c>
      <c r="Q77" s="79"/>
    </row>
    <row r="78" spans="1:22" ht="14.85" customHeight="1" x14ac:dyDescent="0.25">
      <c r="A78" s="77" t="s">
        <v>27</v>
      </c>
      <c r="B78" s="115" t="s">
        <v>758</v>
      </c>
      <c r="C78" s="73" t="s">
        <v>54</v>
      </c>
      <c r="D78" s="92">
        <v>40</v>
      </c>
      <c r="E78" s="43">
        <v>54</v>
      </c>
      <c r="F78" s="43">
        <v>54</v>
      </c>
      <c r="G78" s="43">
        <v>54</v>
      </c>
      <c r="H78" s="43">
        <v>50</v>
      </c>
      <c r="I78" s="43">
        <v>40</v>
      </c>
      <c r="J78" s="43">
        <v>39</v>
      </c>
      <c r="K78" s="43">
        <v>32</v>
      </c>
      <c r="L78" s="862">
        <v>31</v>
      </c>
      <c r="M78" s="862">
        <v>34</v>
      </c>
      <c r="N78" s="862">
        <v>40</v>
      </c>
      <c r="O78" s="84">
        <v>42</v>
      </c>
      <c r="P78" s="88">
        <v>43</v>
      </c>
      <c r="Q78" s="79"/>
      <c r="R78" s="70"/>
      <c r="S78" s="70"/>
      <c r="T78" s="70"/>
      <c r="U78" s="70"/>
      <c r="V78" s="70"/>
    </row>
    <row r="79" spans="1:22" ht="14.85" customHeight="1" x14ac:dyDescent="0.25">
      <c r="A79" s="105"/>
      <c r="B79" s="254"/>
      <c r="C79" s="56" t="s">
        <v>53</v>
      </c>
      <c r="D79" s="92">
        <v>100</v>
      </c>
      <c r="E79" s="18">
        <v>100</v>
      </c>
      <c r="F79" s="15">
        <v>100</v>
      </c>
      <c r="G79" s="15">
        <v>100</v>
      </c>
      <c r="H79" s="15">
        <v>35</v>
      </c>
      <c r="I79" s="15">
        <v>100</v>
      </c>
      <c r="J79" s="15">
        <v>100</v>
      </c>
      <c r="K79" s="15">
        <v>100</v>
      </c>
      <c r="L79" s="863">
        <v>100</v>
      </c>
      <c r="M79" s="863">
        <v>100</v>
      </c>
      <c r="N79" s="863">
        <v>100</v>
      </c>
      <c r="O79" s="85">
        <v>81</v>
      </c>
      <c r="P79" s="89">
        <v>93</v>
      </c>
      <c r="Q79" s="79"/>
      <c r="R79" s="70"/>
      <c r="S79" s="70"/>
      <c r="T79" s="70"/>
      <c r="U79" s="70"/>
      <c r="V79" s="70"/>
    </row>
    <row r="80" spans="1:22" ht="14.85" customHeight="1" x14ac:dyDescent="0.25">
      <c r="A80" s="105"/>
      <c r="B80" s="115"/>
      <c r="C80" s="56" t="s">
        <v>80</v>
      </c>
      <c r="D80" s="14">
        <v>41</v>
      </c>
      <c r="E80" s="15">
        <v>54</v>
      </c>
      <c r="F80" s="15">
        <v>55</v>
      </c>
      <c r="G80" s="15">
        <v>54</v>
      </c>
      <c r="H80" s="15">
        <v>58</v>
      </c>
      <c r="I80" s="15">
        <v>52</v>
      </c>
      <c r="J80" s="15">
        <v>52</v>
      </c>
      <c r="K80" s="15">
        <v>44</v>
      </c>
      <c r="L80" s="863">
        <v>42</v>
      </c>
      <c r="M80" s="863">
        <v>48</v>
      </c>
      <c r="N80" s="863">
        <v>49</v>
      </c>
      <c r="O80" s="85">
        <v>49</v>
      </c>
      <c r="P80" s="89">
        <v>58</v>
      </c>
      <c r="Q80" s="79"/>
      <c r="R80" s="70"/>
      <c r="S80" s="70"/>
      <c r="T80" s="70"/>
      <c r="U80" s="70"/>
      <c r="V80" s="70"/>
    </row>
    <row r="81" spans="1:22" ht="14.85" customHeight="1" x14ac:dyDescent="0.25">
      <c r="A81" s="105"/>
      <c r="B81" s="116"/>
      <c r="C81" s="57" t="s">
        <v>81</v>
      </c>
      <c r="D81" s="40">
        <v>39</v>
      </c>
      <c r="E81" s="41">
        <v>54</v>
      </c>
      <c r="F81" s="41">
        <v>53</v>
      </c>
      <c r="G81" s="41">
        <v>54</v>
      </c>
      <c r="H81" s="41">
        <v>45</v>
      </c>
      <c r="I81" s="41">
        <v>26</v>
      </c>
      <c r="J81" s="41">
        <v>27</v>
      </c>
      <c r="K81" s="41">
        <v>16</v>
      </c>
      <c r="L81" s="864">
        <v>15</v>
      </c>
      <c r="M81" s="864">
        <v>19</v>
      </c>
      <c r="N81" s="864">
        <v>26</v>
      </c>
      <c r="O81" s="86">
        <v>34</v>
      </c>
      <c r="P81" s="54">
        <v>15</v>
      </c>
      <c r="Q81" s="79"/>
      <c r="R81" s="70"/>
      <c r="S81" s="70"/>
      <c r="T81" s="70"/>
      <c r="U81" s="70"/>
      <c r="V81" s="70"/>
    </row>
    <row r="82" spans="1:22" ht="14.85" customHeight="1" x14ac:dyDescent="0.25">
      <c r="A82" s="105"/>
      <c r="B82" s="81" t="s">
        <v>759</v>
      </c>
      <c r="C82" s="73" t="s">
        <v>55</v>
      </c>
      <c r="D82" s="92">
        <v>29</v>
      </c>
      <c r="E82" s="43">
        <v>49</v>
      </c>
      <c r="F82" s="43">
        <v>47</v>
      </c>
      <c r="G82" s="43">
        <v>56</v>
      </c>
      <c r="H82" s="882">
        <v>21</v>
      </c>
      <c r="I82" s="884"/>
      <c r="J82" s="862">
        <v>59</v>
      </c>
      <c r="K82" s="43">
        <v>22</v>
      </c>
      <c r="L82" s="43" t="s">
        <v>184</v>
      </c>
      <c r="M82" s="43">
        <v>21</v>
      </c>
      <c r="N82" s="43">
        <v>9</v>
      </c>
      <c r="O82" s="84">
        <v>19</v>
      </c>
      <c r="P82" s="88">
        <v>35</v>
      </c>
      <c r="Q82" s="79"/>
      <c r="R82" s="70"/>
      <c r="S82" s="70"/>
      <c r="T82" s="70"/>
      <c r="U82" s="70"/>
      <c r="V82" s="70"/>
    </row>
    <row r="83" spans="1:22" ht="14.85" customHeight="1" x14ac:dyDescent="0.25">
      <c r="A83" s="105"/>
      <c r="B83" s="115"/>
      <c r="C83" s="56" t="s">
        <v>53</v>
      </c>
      <c r="D83" s="92">
        <v>100</v>
      </c>
      <c r="E83" s="18">
        <v>100</v>
      </c>
      <c r="F83" s="15">
        <v>100</v>
      </c>
      <c r="G83" s="15">
        <v>100</v>
      </c>
      <c r="H83" s="878">
        <v>100</v>
      </c>
      <c r="I83" s="885"/>
      <c r="J83" s="863">
        <v>100</v>
      </c>
      <c r="K83" s="15">
        <v>100</v>
      </c>
      <c r="L83" s="15">
        <v>0</v>
      </c>
      <c r="M83" s="15">
        <v>100</v>
      </c>
      <c r="N83" s="15">
        <v>100</v>
      </c>
      <c r="O83" s="85">
        <v>100</v>
      </c>
      <c r="P83" s="89">
        <v>92</v>
      </c>
      <c r="Q83" s="79"/>
      <c r="R83" s="70"/>
      <c r="S83" s="70"/>
      <c r="T83" s="70"/>
      <c r="U83" s="70"/>
      <c r="V83" s="70"/>
    </row>
    <row r="84" spans="1:22" ht="14.85" customHeight="1" x14ac:dyDescent="0.25">
      <c r="A84" s="77"/>
      <c r="B84" s="115"/>
      <c r="C84" s="56" t="s">
        <v>82</v>
      </c>
      <c r="D84" s="14">
        <v>29</v>
      </c>
      <c r="E84" s="15">
        <v>50</v>
      </c>
      <c r="F84" s="15">
        <v>47</v>
      </c>
      <c r="G84" s="15">
        <v>56</v>
      </c>
      <c r="H84" s="878">
        <v>21</v>
      </c>
      <c r="I84" s="885"/>
      <c r="J84" s="863">
        <v>59</v>
      </c>
      <c r="K84" s="15">
        <v>22</v>
      </c>
      <c r="L84" s="15" t="s">
        <v>184</v>
      </c>
      <c r="M84" s="15">
        <v>21</v>
      </c>
      <c r="N84" s="15">
        <v>9</v>
      </c>
      <c r="O84" s="85">
        <v>22</v>
      </c>
      <c r="P84" s="89">
        <v>59</v>
      </c>
      <c r="Q84" s="79"/>
      <c r="R84" s="70"/>
      <c r="S84" s="70"/>
      <c r="T84" s="70"/>
      <c r="U84" s="70"/>
      <c r="V84" s="70"/>
    </row>
    <row r="85" spans="1:22" ht="14.85" customHeight="1" x14ac:dyDescent="0.25">
      <c r="A85" s="105"/>
      <c r="B85" s="116"/>
      <c r="C85" s="57" t="s">
        <v>83</v>
      </c>
      <c r="D85" s="40">
        <v>29</v>
      </c>
      <c r="E85" s="41">
        <v>48</v>
      </c>
      <c r="F85" s="41">
        <v>47</v>
      </c>
      <c r="G85" s="41">
        <v>55</v>
      </c>
      <c r="H85" s="880">
        <v>21</v>
      </c>
      <c r="I85" s="886"/>
      <c r="J85" s="864">
        <v>59</v>
      </c>
      <c r="K85" s="41">
        <v>22</v>
      </c>
      <c r="L85" s="41" t="s">
        <v>184</v>
      </c>
      <c r="M85" s="41">
        <v>21</v>
      </c>
      <c r="N85" s="41">
        <v>9</v>
      </c>
      <c r="O85" s="86">
        <v>16</v>
      </c>
      <c r="P85" s="54">
        <v>9</v>
      </c>
      <c r="Q85" s="79"/>
      <c r="R85" s="70"/>
      <c r="S85" s="70"/>
      <c r="T85" s="70"/>
      <c r="U85" s="70"/>
      <c r="V85" s="70"/>
    </row>
    <row r="86" spans="1:22" ht="14.85" customHeight="1" x14ac:dyDescent="0.25">
      <c r="A86" s="105"/>
      <c r="B86" s="81" t="s">
        <v>760</v>
      </c>
      <c r="C86" s="73" t="s">
        <v>55</v>
      </c>
      <c r="D86" s="92">
        <v>10.669312474281691</v>
      </c>
      <c r="E86" s="43">
        <v>32.66013472782835</v>
      </c>
      <c r="F86" s="43">
        <v>72.341880004762189</v>
      </c>
      <c r="G86" s="43">
        <v>39.166164215862622</v>
      </c>
      <c r="H86" s="43">
        <v>37.013224916136352</v>
      </c>
      <c r="I86" s="43">
        <v>22.636576717925944</v>
      </c>
      <c r="J86" s="882">
        <v>17.326926028324252</v>
      </c>
      <c r="K86" s="883"/>
      <c r="L86" s="43" t="s">
        <v>184</v>
      </c>
      <c r="M86" s="43">
        <v>16.014503181390868</v>
      </c>
      <c r="N86" s="43">
        <v>6.0942799066187829</v>
      </c>
      <c r="O86" s="84">
        <v>5.7555343105939984</v>
      </c>
      <c r="P86" s="88">
        <v>29.774364977260571</v>
      </c>
      <c r="Q86" s="79"/>
      <c r="R86" s="70"/>
      <c r="S86" s="70"/>
      <c r="T86" s="70"/>
      <c r="U86" s="70"/>
      <c r="V86" s="70"/>
    </row>
    <row r="87" spans="1:22" ht="14.85" customHeight="1" x14ac:dyDescent="0.25">
      <c r="A87" s="105"/>
      <c r="B87" s="115"/>
      <c r="C87" s="56" t="s">
        <v>56</v>
      </c>
      <c r="D87" s="92">
        <v>100</v>
      </c>
      <c r="E87" s="18">
        <v>100</v>
      </c>
      <c r="F87" s="15">
        <v>100</v>
      </c>
      <c r="G87" s="15">
        <v>100</v>
      </c>
      <c r="H87" s="15">
        <v>100</v>
      </c>
      <c r="I87" s="15">
        <v>100</v>
      </c>
      <c r="J87" s="878">
        <v>100</v>
      </c>
      <c r="K87" s="879"/>
      <c r="L87" s="15">
        <v>0</v>
      </c>
      <c r="M87" s="15">
        <v>87.5</v>
      </c>
      <c r="N87" s="15">
        <v>100</v>
      </c>
      <c r="O87" s="85">
        <v>100</v>
      </c>
      <c r="P87" s="89">
        <v>90.384615384615387</v>
      </c>
      <c r="Q87" s="79"/>
      <c r="R87" s="70"/>
      <c r="S87" s="70"/>
      <c r="T87" s="70"/>
      <c r="U87" s="70"/>
      <c r="V87" s="70"/>
    </row>
    <row r="88" spans="1:22" ht="14.85" customHeight="1" x14ac:dyDescent="0.25">
      <c r="A88" s="77"/>
      <c r="B88" s="115"/>
      <c r="C88" s="56" t="s">
        <v>82</v>
      </c>
      <c r="D88" s="14">
        <v>10.669312474281691</v>
      </c>
      <c r="E88" s="15">
        <v>52.872912118839572</v>
      </c>
      <c r="F88" s="15">
        <v>72.688374381200049</v>
      </c>
      <c r="G88" s="15">
        <v>39.525143239033952</v>
      </c>
      <c r="H88" s="15">
        <v>39.586800635542716</v>
      </c>
      <c r="I88" s="15">
        <v>22.636576717925944</v>
      </c>
      <c r="J88" s="878">
        <v>17.326926028324252</v>
      </c>
      <c r="K88" s="879"/>
      <c r="L88" s="15" t="s">
        <v>184</v>
      </c>
      <c r="M88" s="15">
        <v>16.014503181390868</v>
      </c>
      <c r="N88" s="15">
        <v>6.0942799066187829</v>
      </c>
      <c r="O88" s="85">
        <v>5.8424107600383035</v>
      </c>
      <c r="P88" s="89">
        <v>72.688374381200049</v>
      </c>
      <c r="Q88" s="79"/>
      <c r="R88" s="70"/>
      <c r="S88" s="70"/>
      <c r="T88" s="70"/>
      <c r="U88" s="70"/>
      <c r="V88" s="70"/>
    </row>
    <row r="89" spans="1:22" ht="14.85" customHeight="1" x14ac:dyDescent="0.25">
      <c r="A89" s="103"/>
      <c r="B89" s="116"/>
      <c r="C89" s="57" t="s">
        <v>83</v>
      </c>
      <c r="D89" s="40">
        <v>10.669312474281691</v>
      </c>
      <c r="E89" s="41">
        <v>12.44735733681712</v>
      </c>
      <c r="F89" s="41">
        <v>71.995385628324328</v>
      </c>
      <c r="G89" s="41">
        <v>38.807185192691293</v>
      </c>
      <c r="H89" s="41">
        <v>34.439649196729981</v>
      </c>
      <c r="I89" s="41">
        <v>22.636576717925944</v>
      </c>
      <c r="J89" s="880">
        <v>17.326926028324252</v>
      </c>
      <c r="K89" s="881"/>
      <c r="L89" s="41" t="s">
        <v>184</v>
      </c>
      <c r="M89" s="41">
        <v>16.014503181390868</v>
      </c>
      <c r="N89" s="41">
        <v>6.0942799066187829</v>
      </c>
      <c r="O89" s="86">
        <v>5.6686578611496934</v>
      </c>
      <c r="P89" s="54">
        <v>5.6686578611496934</v>
      </c>
      <c r="Q89" s="79"/>
      <c r="R89" s="70"/>
      <c r="S89" s="70"/>
      <c r="T89" s="70"/>
      <c r="U89" s="70"/>
      <c r="V89" s="70"/>
    </row>
    <row r="90" spans="1:22" ht="14.85" customHeight="1" x14ac:dyDescent="0.25">
      <c r="A90" s="113" t="s">
        <v>163</v>
      </c>
      <c r="B90" s="83" t="s">
        <v>12</v>
      </c>
      <c r="C90" s="76" t="s">
        <v>15</v>
      </c>
      <c r="D90" s="133">
        <v>22</v>
      </c>
      <c r="E90" s="55">
        <v>30</v>
      </c>
      <c r="F90" s="55">
        <v>28</v>
      </c>
      <c r="G90" s="55">
        <v>28</v>
      </c>
      <c r="H90" s="55">
        <v>26</v>
      </c>
      <c r="I90" s="55">
        <v>14</v>
      </c>
      <c r="J90" s="55">
        <v>13</v>
      </c>
      <c r="K90" s="135">
        <v>12</v>
      </c>
      <c r="L90" s="55">
        <v>12</v>
      </c>
      <c r="M90" s="55">
        <v>14</v>
      </c>
      <c r="N90" s="55">
        <v>22</v>
      </c>
      <c r="O90" s="87">
        <v>26</v>
      </c>
      <c r="P90" s="88">
        <v>21</v>
      </c>
      <c r="Q90" s="79"/>
    </row>
    <row r="91" spans="1:22" ht="14.85" customHeight="1" x14ac:dyDescent="0.25">
      <c r="A91" s="77"/>
      <c r="B91" s="83"/>
      <c r="C91" s="56" t="s">
        <v>14</v>
      </c>
      <c r="D91" s="134">
        <v>94</v>
      </c>
      <c r="E91" s="15">
        <v>94</v>
      </c>
      <c r="F91" s="15">
        <v>95</v>
      </c>
      <c r="G91" s="15">
        <v>90</v>
      </c>
      <c r="H91" s="15">
        <v>96</v>
      </c>
      <c r="I91" s="15">
        <v>94</v>
      </c>
      <c r="J91" s="15">
        <v>96</v>
      </c>
      <c r="K91" s="136">
        <v>96</v>
      </c>
      <c r="L91" s="15">
        <v>96</v>
      </c>
      <c r="M91" s="15">
        <v>96</v>
      </c>
      <c r="N91" s="15">
        <v>95</v>
      </c>
      <c r="O91" s="85">
        <v>95</v>
      </c>
      <c r="P91" s="89">
        <v>95</v>
      </c>
      <c r="Q91" s="79"/>
    </row>
    <row r="92" spans="1:22" ht="14.85" customHeight="1" x14ac:dyDescent="0.25">
      <c r="A92" s="77"/>
      <c r="B92" s="83"/>
      <c r="C92" s="56" t="s">
        <v>80</v>
      </c>
      <c r="D92" s="14">
        <v>36</v>
      </c>
      <c r="E92" s="15">
        <v>47</v>
      </c>
      <c r="F92" s="15">
        <v>43</v>
      </c>
      <c r="G92" s="15">
        <v>41</v>
      </c>
      <c r="H92" s="15">
        <v>48</v>
      </c>
      <c r="I92" s="15">
        <v>23</v>
      </c>
      <c r="J92" s="15">
        <v>21</v>
      </c>
      <c r="K92" s="136">
        <v>19</v>
      </c>
      <c r="L92" s="15">
        <v>20</v>
      </c>
      <c r="M92" s="15">
        <v>31</v>
      </c>
      <c r="N92" s="15">
        <v>33</v>
      </c>
      <c r="O92" s="85">
        <v>35</v>
      </c>
      <c r="P92" s="89">
        <v>48</v>
      </c>
      <c r="Q92" s="79"/>
    </row>
    <row r="93" spans="1:22" ht="14.85" customHeight="1" x14ac:dyDescent="0.25">
      <c r="A93" s="77"/>
      <c r="B93" s="82"/>
      <c r="C93" s="57" t="s">
        <v>81</v>
      </c>
      <c r="D93" s="40">
        <v>9</v>
      </c>
      <c r="E93" s="41">
        <v>19</v>
      </c>
      <c r="F93" s="41">
        <v>13</v>
      </c>
      <c r="G93" s="41">
        <v>12</v>
      </c>
      <c r="H93" s="41">
        <v>16</v>
      </c>
      <c r="I93" s="41">
        <v>4</v>
      </c>
      <c r="J93" s="41">
        <v>5</v>
      </c>
      <c r="K93" s="137">
        <v>7</v>
      </c>
      <c r="L93" s="41">
        <v>3</v>
      </c>
      <c r="M93" s="41">
        <v>6</v>
      </c>
      <c r="N93" s="41">
        <v>9</v>
      </c>
      <c r="O93" s="86">
        <v>14</v>
      </c>
      <c r="P93" s="54">
        <v>3</v>
      </c>
      <c r="Q93" s="79"/>
    </row>
    <row r="94" spans="1:22" ht="14.85" customHeight="1" x14ac:dyDescent="0.25">
      <c r="A94" s="113"/>
      <c r="B94" s="120" t="s">
        <v>13</v>
      </c>
      <c r="C94" s="73" t="s">
        <v>15</v>
      </c>
      <c r="D94" s="92">
        <v>30</v>
      </c>
      <c r="E94" s="43">
        <v>27</v>
      </c>
      <c r="F94" s="43" t="s">
        <v>184</v>
      </c>
      <c r="G94" s="43" t="s">
        <v>184</v>
      </c>
      <c r="H94" s="135" t="s">
        <v>184</v>
      </c>
      <c r="I94" s="135">
        <v>11</v>
      </c>
      <c r="J94" s="135">
        <v>11</v>
      </c>
      <c r="K94" s="135">
        <v>11</v>
      </c>
      <c r="L94" s="135">
        <v>11</v>
      </c>
      <c r="M94" s="135">
        <v>14</v>
      </c>
      <c r="N94" s="135">
        <v>19</v>
      </c>
      <c r="O94" s="138">
        <v>24</v>
      </c>
      <c r="P94" s="90">
        <v>16</v>
      </c>
      <c r="Q94" s="79"/>
    </row>
    <row r="95" spans="1:22" ht="14.85" customHeight="1" x14ac:dyDescent="0.25">
      <c r="A95" s="113"/>
      <c r="B95" s="121"/>
      <c r="C95" s="56" t="s">
        <v>14</v>
      </c>
      <c r="D95" s="92">
        <v>63</v>
      </c>
      <c r="E95" s="15">
        <v>11</v>
      </c>
      <c r="F95" s="15">
        <v>0</v>
      </c>
      <c r="G95" s="15">
        <v>0</v>
      </c>
      <c r="H95" s="136">
        <v>0</v>
      </c>
      <c r="I95" s="136">
        <v>25</v>
      </c>
      <c r="J95" s="136">
        <v>95</v>
      </c>
      <c r="K95" s="136">
        <v>95</v>
      </c>
      <c r="L95" s="136">
        <v>96</v>
      </c>
      <c r="M95" s="136">
        <v>95</v>
      </c>
      <c r="N95" s="136">
        <v>95</v>
      </c>
      <c r="O95" s="139">
        <v>95</v>
      </c>
      <c r="P95" s="89">
        <v>56</v>
      </c>
      <c r="Q95" s="79"/>
    </row>
    <row r="96" spans="1:22" ht="14.85" customHeight="1" x14ac:dyDescent="0.25">
      <c r="A96" s="113"/>
      <c r="B96" s="121"/>
      <c r="C96" s="74" t="s">
        <v>80</v>
      </c>
      <c r="D96" s="14">
        <v>46</v>
      </c>
      <c r="E96" s="15">
        <v>34</v>
      </c>
      <c r="F96" s="15" t="s">
        <v>184</v>
      </c>
      <c r="G96" s="15" t="s">
        <v>184</v>
      </c>
      <c r="H96" s="136" t="s">
        <v>184</v>
      </c>
      <c r="I96" s="136">
        <v>15</v>
      </c>
      <c r="J96" s="136">
        <v>23</v>
      </c>
      <c r="K96" s="136">
        <v>18</v>
      </c>
      <c r="L96" s="136">
        <v>21</v>
      </c>
      <c r="M96" s="136">
        <v>32</v>
      </c>
      <c r="N96" s="136">
        <v>34</v>
      </c>
      <c r="O96" s="139">
        <v>34</v>
      </c>
      <c r="P96" s="89">
        <v>46</v>
      </c>
      <c r="Q96" s="79"/>
    </row>
    <row r="97" spans="1:17" ht="14.85" customHeight="1" x14ac:dyDescent="0.25">
      <c r="A97" s="113"/>
      <c r="B97" s="122"/>
      <c r="C97" s="75" t="s">
        <v>81</v>
      </c>
      <c r="D97" s="40">
        <v>8</v>
      </c>
      <c r="E97" s="41">
        <v>16</v>
      </c>
      <c r="F97" s="41" t="s">
        <v>184</v>
      </c>
      <c r="G97" s="41" t="s">
        <v>184</v>
      </c>
      <c r="H97" s="137" t="s">
        <v>184</v>
      </c>
      <c r="I97" s="137">
        <v>9</v>
      </c>
      <c r="J97" s="137">
        <v>4</v>
      </c>
      <c r="K97" s="137">
        <v>5</v>
      </c>
      <c r="L97" s="137">
        <v>3</v>
      </c>
      <c r="M97" s="137">
        <v>5</v>
      </c>
      <c r="N97" s="137">
        <v>9</v>
      </c>
      <c r="O97" s="140">
        <v>11</v>
      </c>
      <c r="P97" s="54">
        <v>3</v>
      </c>
      <c r="Q97" s="79"/>
    </row>
    <row r="98" spans="1:17" ht="14.85" customHeight="1" x14ac:dyDescent="0.25">
      <c r="A98" s="113"/>
      <c r="B98" s="120" t="s">
        <v>158</v>
      </c>
      <c r="C98" s="73" t="s">
        <v>15</v>
      </c>
      <c r="D98" s="135" t="s">
        <v>184</v>
      </c>
      <c r="E98" s="135" t="s">
        <v>184</v>
      </c>
      <c r="F98" s="43">
        <v>30</v>
      </c>
      <c r="G98" s="135">
        <v>25</v>
      </c>
      <c r="H98" s="135" t="s">
        <v>184</v>
      </c>
      <c r="I98" s="135" t="s">
        <v>184</v>
      </c>
      <c r="J98" s="43" t="s">
        <v>184</v>
      </c>
      <c r="K98" s="135">
        <v>12</v>
      </c>
      <c r="L98" s="135" t="s">
        <v>184</v>
      </c>
      <c r="M98" s="135" t="s">
        <v>184</v>
      </c>
      <c r="N98" s="43" t="s">
        <v>184</v>
      </c>
      <c r="O98" s="138">
        <v>18</v>
      </c>
      <c r="P98" s="90">
        <v>19</v>
      </c>
      <c r="Q98" s="79"/>
    </row>
    <row r="99" spans="1:17" ht="14.85" customHeight="1" x14ac:dyDescent="0.25">
      <c r="A99" s="113"/>
      <c r="B99" s="83" t="s">
        <v>778</v>
      </c>
      <c r="C99" s="56" t="s">
        <v>14</v>
      </c>
      <c r="D99" s="136">
        <v>0</v>
      </c>
      <c r="E99" s="136">
        <v>0</v>
      </c>
      <c r="F99" s="15">
        <v>9</v>
      </c>
      <c r="G99" s="136">
        <v>61</v>
      </c>
      <c r="H99" s="136">
        <v>0</v>
      </c>
      <c r="I99" s="136">
        <v>0</v>
      </c>
      <c r="J99" s="15">
        <v>0</v>
      </c>
      <c r="K99" s="136">
        <v>52</v>
      </c>
      <c r="L99" s="136">
        <v>0</v>
      </c>
      <c r="M99" s="136">
        <v>0</v>
      </c>
      <c r="N99" s="15">
        <v>0</v>
      </c>
      <c r="O99" s="139">
        <v>43</v>
      </c>
      <c r="P99" s="89">
        <v>14</v>
      </c>
      <c r="Q99" s="79"/>
    </row>
    <row r="100" spans="1:17" ht="14.85" customHeight="1" x14ac:dyDescent="0.25">
      <c r="A100" s="113"/>
      <c r="B100" s="121"/>
      <c r="C100" s="74" t="s">
        <v>80</v>
      </c>
      <c r="D100" s="136" t="s">
        <v>184</v>
      </c>
      <c r="E100" s="136" t="s">
        <v>184</v>
      </c>
      <c r="F100" s="15">
        <v>32</v>
      </c>
      <c r="G100" s="136">
        <v>31</v>
      </c>
      <c r="H100" s="136" t="s">
        <v>184</v>
      </c>
      <c r="I100" s="136" t="s">
        <v>184</v>
      </c>
      <c r="J100" s="15" t="s">
        <v>184</v>
      </c>
      <c r="K100" s="136">
        <v>20</v>
      </c>
      <c r="L100" s="136" t="s">
        <v>184</v>
      </c>
      <c r="M100" s="136" t="s">
        <v>184</v>
      </c>
      <c r="N100" s="15" t="s">
        <v>184</v>
      </c>
      <c r="O100" s="139">
        <v>34</v>
      </c>
      <c r="P100" s="89">
        <v>34</v>
      </c>
      <c r="Q100" s="79"/>
    </row>
    <row r="101" spans="1:17" ht="14.85" customHeight="1" x14ac:dyDescent="0.25">
      <c r="A101" s="113"/>
      <c r="B101" s="122"/>
      <c r="C101" s="75" t="s">
        <v>81</v>
      </c>
      <c r="D101" s="137" t="s">
        <v>184</v>
      </c>
      <c r="E101" s="137" t="s">
        <v>184</v>
      </c>
      <c r="F101" s="41">
        <v>27</v>
      </c>
      <c r="G101" s="137">
        <v>20</v>
      </c>
      <c r="H101" s="137" t="s">
        <v>184</v>
      </c>
      <c r="I101" s="137" t="s">
        <v>184</v>
      </c>
      <c r="J101" s="41" t="s">
        <v>184</v>
      </c>
      <c r="K101" s="137">
        <v>7</v>
      </c>
      <c r="L101" s="137" t="s">
        <v>184</v>
      </c>
      <c r="M101" s="137" t="s">
        <v>184</v>
      </c>
      <c r="N101" s="41" t="s">
        <v>184</v>
      </c>
      <c r="O101" s="140">
        <v>10</v>
      </c>
      <c r="P101" s="54">
        <v>7</v>
      </c>
      <c r="Q101" s="79"/>
    </row>
    <row r="102" spans="1:17" ht="14.85" customHeight="1" x14ac:dyDescent="0.25">
      <c r="A102" s="113"/>
      <c r="B102" s="410" t="s">
        <v>770</v>
      </c>
      <c r="C102" s="73" t="s">
        <v>15</v>
      </c>
      <c r="D102" s="92">
        <v>24</v>
      </c>
      <c r="E102" s="43">
        <v>33</v>
      </c>
      <c r="F102" s="43">
        <v>42</v>
      </c>
      <c r="G102" s="43">
        <v>42</v>
      </c>
      <c r="H102" s="43">
        <v>38</v>
      </c>
      <c r="I102" s="43">
        <v>14</v>
      </c>
      <c r="J102" s="43">
        <v>15</v>
      </c>
      <c r="K102" s="43">
        <v>14</v>
      </c>
      <c r="L102" s="43">
        <v>16</v>
      </c>
      <c r="M102" s="43">
        <v>19</v>
      </c>
      <c r="N102" s="43">
        <v>20</v>
      </c>
      <c r="O102" s="84">
        <v>20</v>
      </c>
      <c r="P102" s="90">
        <v>25</v>
      </c>
      <c r="Q102" s="79"/>
    </row>
    <row r="103" spans="1:17" ht="14.85" customHeight="1" x14ac:dyDescent="0.25">
      <c r="A103" s="113"/>
      <c r="B103" s="410"/>
      <c r="C103" s="56" t="s">
        <v>14</v>
      </c>
      <c r="D103" s="92">
        <v>96</v>
      </c>
      <c r="E103" s="15">
        <v>96</v>
      </c>
      <c r="F103" s="15">
        <v>92</v>
      </c>
      <c r="G103" s="15">
        <v>93</v>
      </c>
      <c r="H103" s="15">
        <v>66</v>
      </c>
      <c r="I103" s="15">
        <v>73</v>
      </c>
      <c r="J103" s="15">
        <v>65</v>
      </c>
      <c r="K103" s="15">
        <v>95</v>
      </c>
      <c r="L103" s="15">
        <v>95</v>
      </c>
      <c r="M103" s="15">
        <v>95</v>
      </c>
      <c r="N103" s="15">
        <v>92</v>
      </c>
      <c r="O103" s="85">
        <v>80</v>
      </c>
      <c r="P103" s="89">
        <v>87</v>
      </c>
      <c r="Q103" s="79"/>
    </row>
    <row r="104" spans="1:17" ht="14.85" customHeight="1" x14ac:dyDescent="0.25">
      <c r="A104" s="113"/>
      <c r="B104" s="83"/>
      <c r="C104" s="74" t="s">
        <v>80</v>
      </c>
      <c r="D104" s="14">
        <v>37</v>
      </c>
      <c r="E104" s="15">
        <v>42</v>
      </c>
      <c r="F104" s="15">
        <v>60</v>
      </c>
      <c r="G104" s="15">
        <v>56</v>
      </c>
      <c r="H104" s="15">
        <v>61</v>
      </c>
      <c r="I104" s="15">
        <v>20</v>
      </c>
      <c r="J104" s="15">
        <v>23</v>
      </c>
      <c r="K104" s="15">
        <v>24</v>
      </c>
      <c r="L104" s="15">
        <v>30</v>
      </c>
      <c r="M104" s="15">
        <v>25</v>
      </c>
      <c r="N104" s="15">
        <v>45</v>
      </c>
      <c r="O104" s="85">
        <v>29</v>
      </c>
      <c r="P104" s="89">
        <v>61</v>
      </c>
      <c r="Q104" s="79"/>
    </row>
    <row r="105" spans="1:17" ht="14.85" customHeight="1" x14ac:dyDescent="0.25">
      <c r="A105" s="123"/>
      <c r="B105" s="108"/>
      <c r="C105" s="75" t="s">
        <v>81</v>
      </c>
      <c r="D105" s="40">
        <v>11</v>
      </c>
      <c r="E105" s="41">
        <v>24</v>
      </c>
      <c r="F105" s="41">
        <v>19</v>
      </c>
      <c r="G105" s="41">
        <v>22</v>
      </c>
      <c r="H105" s="41">
        <v>15</v>
      </c>
      <c r="I105" s="41">
        <v>8</v>
      </c>
      <c r="J105" s="41">
        <v>9</v>
      </c>
      <c r="K105" s="41">
        <v>9</v>
      </c>
      <c r="L105" s="41">
        <v>8</v>
      </c>
      <c r="M105" s="41">
        <v>11</v>
      </c>
      <c r="N105" s="41">
        <v>8</v>
      </c>
      <c r="O105" s="42">
        <v>9</v>
      </c>
      <c r="P105" s="54">
        <v>8</v>
      </c>
      <c r="Q105" s="79"/>
    </row>
    <row r="106" spans="1:17" s="3" customFormat="1" ht="15" customHeight="1" x14ac:dyDescent="0.25">
      <c r="A106" s="105"/>
      <c r="B106" s="410" t="s">
        <v>753</v>
      </c>
      <c r="C106" s="73" t="s">
        <v>15</v>
      </c>
      <c r="D106" s="218">
        <v>24</v>
      </c>
      <c r="E106" s="55">
        <v>32</v>
      </c>
      <c r="F106" s="55">
        <v>40</v>
      </c>
      <c r="G106" s="55">
        <v>40</v>
      </c>
      <c r="H106" s="55">
        <v>32</v>
      </c>
      <c r="I106" s="55">
        <v>19</v>
      </c>
      <c r="J106" s="55">
        <v>13</v>
      </c>
      <c r="K106" s="55">
        <v>12</v>
      </c>
      <c r="L106" s="55">
        <v>7</v>
      </c>
      <c r="M106" s="55">
        <v>6</v>
      </c>
      <c r="N106" s="55">
        <v>9</v>
      </c>
      <c r="O106" s="87">
        <v>23</v>
      </c>
      <c r="P106" s="88">
        <v>22</v>
      </c>
      <c r="Q106" s="79"/>
    </row>
    <row r="107" spans="1:17" s="3" customFormat="1" ht="15" customHeight="1" x14ac:dyDescent="0.25">
      <c r="A107" s="105"/>
      <c r="B107" s="410"/>
      <c r="C107" s="56" t="s">
        <v>53</v>
      </c>
      <c r="D107" s="134">
        <v>96</v>
      </c>
      <c r="E107" s="15">
        <v>96</v>
      </c>
      <c r="F107" s="15">
        <v>96</v>
      </c>
      <c r="G107" s="15">
        <v>95</v>
      </c>
      <c r="H107" s="15">
        <v>43</v>
      </c>
      <c r="I107" s="15">
        <v>81</v>
      </c>
      <c r="J107" s="15">
        <v>79</v>
      </c>
      <c r="K107" s="15">
        <v>70</v>
      </c>
      <c r="L107" s="15">
        <v>75</v>
      </c>
      <c r="M107" s="15">
        <v>56</v>
      </c>
      <c r="N107" s="15">
        <v>95</v>
      </c>
      <c r="O107" s="16">
        <v>95</v>
      </c>
      <c r="P107" s="16">
        <v>81</v>
      </c>
      <c r="Q107" s="79"/>
    </row>
    <row r="108" spans="1:17" s="3" customFormat="1" ht="15" customHeight="1" x14ac:dyDescent="0.25">
      <c r="A108" s="105"/>
      <c r="B108" s="83"/>
      <c r="C108" s="56" t="s">
        <v>64</v>
      </c>
      <c r="D108" s="14">
        <v>34</v>
      </c>
      <c r="E108" s="15">
        <v>46</v>
      </c>
      <c r="F108" s="15">
        <v>49</v>
      </c>
      <c r="G108" s="15">
        <v>52</v>
      </c>
      <c r="H108" s="15">
        <v>42</v>
      </c>
      <c r="I108" s="15">
        <v>27</v>
      </c>
      <c r="J108" s="15">
        <v>24</v>
      </c>
      <c r="K108" s="15">
        <v>19</v>
      </c>
      <c r="L108" s="15">
        <v>13</v>
      </c>
      <c r="M108" s="15">
        <v>9</v>
      </c>
      <c r="N108" s="15">
        <v>28</v>
      </c>
      <c r="O108" s="85">
        <v>40</v>
      </c>
      <c r="P108" s="196">
        <v>52</v>
      </c>
      <c r="Q108" s="79"/>
    </row>
    <row r="109" spans="1:17" s="3" customFormat="1" ht="15.75" customHeight="1" x14ac:dyDescent="0.25">
      <c r="A109" s="109"/>
      <c r="B109" s="108"/>
      <c r="C109" s="57" t="s">
        <v>75</v>
      </c>
      <c r="D109" s="37">
        <v>16</v>
      </c>
      <c r="E109" s="37">
        <v>23</v>
      </c>
      <c r="F109" s="37">
        <v>29</v>
      </c>
      <c r="G109" s="37">
        <v>24</v>
      </c>
      <c r="H109" s="37">
        <v>15</v>
      </c>
      <c r="I109" s="37">
        <v>7</v>
      </c>
      <c r="J109" s="37">
        <v>2</v>
      </c>
      <c r="K109" s="37">
        <v>8</v>
      </c>
      <c r="L109" s="37">
        <v>3</v>
      </c>
      <c r="M109" s="37">
        <v>3</v>
      </c>
      <c r="N109" s="37">
        <v>2</v>
      </c>
      <c r="O109" s="38">
        <v>10</v>
      </c>
      <c r="P109" s="38">
        <v>2</v>
      </c>
      <c r="Q109" s="79"/>
    </row>
    <row r="110" spans="1:17" s="3" customFormat="1" ht="14.85" customHeight="1" x14ac:dyDescent="0.25">
      <c r="A110" s="3" t="s">
        <v>251</v>
      </c>
      <c r="P110" s="66"/>
      <c r="Q110" s="79"/>
    </row>
    <row r="111" spans="1:17" s="3" customFormat="1" ht="14.85" customHeight="1" x14ac:dyDescent="0.35">
      <c r="A111" s="12" t="s">
        <v>784</v>
      </c>
      <c r="P111" s="12"/>
      <c r="Q111" s="79"/>
    </row>
    <row r="112" spans="1:17" s="3" customFormat="1" ht="15" customHeight="1" x14ac:dyDescent="0.25">
      <c r="A112" s="3" t="s">
        <v>781</v>
      </c>
      <c r="P112" s="64"/>
    </row>
    <row r="113" spans="1:17" s="3" customFormat="1" ht="14.85" customHeight="1" x14ac:dyDescent="0.35">
      <c r="A113" s="12" t="s">
        <v>783</v>
      </c>
      <c r="P113" s="12"/>
      <c r="Q113" s="79"/>
    </row>
    <row r="114" spans="1:17" ht="15" customHeight="1" x14ac:dyDescent="0.25">
      <c r="A114" s="3"/>
      <c r="B114" s="3"/>
      <c r="C114" s="3"/>
      <c r="D114" s="3"/>
      <c r="E114" s="3"/>
      <c r="F114" s="3"/>
      <c r="G114" s="3"/>
      <c r="H114" s="3"/>
      <c r="P114" s="12"/>
      <c r="Q114" s="79"/>
    </row>
    <row r="115" spans="1:17" ht="15" customHeight="1" x14ac:dyDescent="0.25">
      <c r="P115" s="12"/>
      <c r="Q115" s="79"/>
    </row>
    <row r="116" spans="1:17" ht="15" customHeight="1" x14ac:dyDescent="0.25">
      <c r="P116" s="12"/>
      <c r="Q116" s="79"/>
    </row>
    <row r="117" spans="1:17" ht="15" customHeight="1" x14ac:dyDescent="0.25">
      <c r="P117" s="12"/>
      <c r="Q117" s="79"/>
    </row>
    <row r="118" spans="1:17" ht="15" customHeight="1" x14ac:dyDescent="0.25">
      <c r="P118" s="12"/>
      <c r="Q118" s="79"/>
    </row>
    <row r="119" spans="1:17" ht="15" customHeight="1" x14ac:dyDescent="0.25">
      <c r="P119" s="12"/>
      <c r="Q119" s="79"/>
    </row>
    <row r="120" spans="1:17" ht="15" customHeight="1" x14ac:dyDescent="0.25">
      <c r="P120" s="12"/>
      <c r="Q120" s="79"/>
    </row>
    <row r="121" spans="1:17" ht="15" customHeight="1" x14ac:dyDescent="0.25">
      <c r="P121" s="12"/>
      <c r="Q121" s="79"/>
    </row>
    <row r="122" spans="1:17" ht="15" customHeight="1" x14ac:dyDescent="0.25">
      <c r="P122" s="12"/>
      <c r="Q122" s="79"/>
    </row>
    <row r="123" spans="1:17" ht="15" customHeight="1" x14ac:dyDescent="0.25">
      <c r="P123" s="12"/>
      <c r="Q123" s="79"/>
    </row>
    <row r="124" spans="1:17" ht="15" customHeight="1" x14ac:dyDescent="0.25">
      <c r="P124" s="12"/>
      <c r="Q124" s="79"/>
    </row>
    <row r="125" spans="1:17" ht="15" customHeight="1" x14ac:dyDescent="0.25">
      <c r="P125" s="12"/>
      <c r="Q125" s="79"/>
    </row>
    <row r="126" spans="1:17" ht="15" customHeight="1" x14ac:dyDescent="0.25">
      <c r="P126" s="12"/>
      <c r="Q126" s="79"/>
    </row>
    <row r="127" spans="1:17" ht="15" customHeight="1" x14ac:dyDescent="0.25">
      <c r="P127" s="12"/>
      <c r="Q127" s="79"/>
    </row>
    <row r="128" spans="1:17" ht="15" customHeight="1" x14ac:dyDescent="0.25">
      <c r="P128" s="12"/>
      <c r="Q128" s="79"/>
    </row>
    <row r="129" spans="16:17" ht="15" customHeight="1" x14ac:dyDescent="0.25">
      <c r="P129" s="12"/>
      <c r="Q129" s="79"/>
    </row>
    <row r="130" spans="16:17" ht="15" customHeight="1" x14ac:dyDescent="0.25">
      <c r="P130" s="12"/>
      <c r="Q130" s="79"/>
    </row>
    <row r="131" spans="16:17" ht="15" customHeight="1" x14ac:dyDescent="0.25">
      <c r="P131" s="12"/>
      <c r="Q131" s="79"/>
    </row>
    <row r="132" spans="16:17" ht="15" customHeight="1" x14ac:dyDescent="0.25">
      <c r="P132" s="12"/>
      <c r="Q132" s="79"/>
    </row>
    <row r="133" spans="16:17" ht="15" customHeight="1" x14ac:dyDescent="0.25">
      <c r="P133" s="12"/>
      <c r="Q133" s="79"/>
    </row>
    <row r="134" spans="16:17" ht="15" customHeight="1" x14ac:dyDescent="0.25">
      <c r="P134" s="12"/>
      <c r="Q134" s="79"/>
    </row>
    <row r="135" spans="16:17" ht="15" customHeight="1" x14ac:dyDescent="0.25">
      <c r="P135" s="12"/>
      <c r="Q135" s="79"/>
    </row>
    <row r="136" spans="16:17" ht="15" customHeight="1" x14ac:dyDescent="0.25">
      <c r="P136" s="12"/>
      <c r="Q136" s="79"/>
    </row>
    <row r="137" spans="16:17" ht="15" customHeight="1" x14ac:dyDescent="0.25">
      <c r="P137" s="12"/>
      <c r="Q137" s="79"/>
    </row>
    <row r="138" spans="16:17" ht="15" customHeight="1" x14ac:dyDescent="0.25">
      <c r="P138" s="12"/>
      <c r="Q138" s="79"/>
    </row>
    <row r="139" spans="16:17" ht="15" customHeight="1" x14ac:dyDescent="0.25">
      <c r="P139" s="12"/>
      <c r="Q139" s="79"/>
    </row>
    <row r="140" spans="16:17" ht="15" customHeight="1" x14ac:dyDescent="0.25">
      <c r="P140" s="12"/>
      <c r="Q140" s="79"/>
    </row>
    <row r="141" spans="16:17" ht="15" customHeight="1" x14ac:dyDescent="0.25">
      <c r="P141" s="12"/>
      <c r="Q141" s="79"/>
    </row>
    <row r="142" spans="16:17" ht="15" customHeight="1" x14ac:dyDescent="0.25">
      <c r="P142" s="12"/>
      <c r="Q142" s="79"/>
    </row>
    <row r="143" spans="16:17" ht="15" customHeight="1" x14ac:dyDescent="0.25">
      <c r="P143" s="12"/>
      <c r="Q143" s="79"/>
    </row>
    <row r="144" spans="16:17" ht="15" customHeight="1" x14ac:dyDescent="0.25">
      <c r="P144" s="12"/>
      <c r="Q144" s="79"/>
    </row>
    <row r="145" spans="4:17" ht="15" customHeight="1" x14ac:dyDescent="0.25">
      <c r="P145" s="12"/>
      <c r="Q145" s="79"/>
    </row>
    <row r="146" spans="4:17" ht="15" customHeight="1" x14ac:dyDescent="0.25">
      <c r="P146" s="12"/>
      <c r="Q146" s="79"/>
    </row>
    <row r="147" spans="4:17" ht="15" customHeight="1" x14ac:dyDescent="0.25">
      <c r="P147" s="12"/>
      <c r="Q147" s="79"/>
    </row>
    <row r="148" spans="4:17" ht="15" customHeight="1" x14ac:dyDescent="0.25">
      <c r="P148" s="12"/>
      <c r="Q148" s="79"/>
    </row>
    <row r="149" spans="4:17" ht="15" customHeight="1" x14ac:dyDescent="0.25">
      <c r="P149" s="12"/>
      <c r="Q149" s="79"/>
    </row>
    <row r="150" spans="4:17" ht="15" customHeight="1" x14ac:dyDescent="0.25">
      <c r="P150" s="12"/>
      <c r="Q150" s="79"/>
    </row>
    <row r="151" spans="4:17" ht="15" customHeight="1" x14ac:dyDescent="0.25">
      <c r="P151" s="12"/>
      <c r="Q151" s="79"/>
    </row>
    <row r="152" spans="4:17" ht="15" customHeight="1" x14ac:dyDescent="0.25">
      <c r="P152" s="12"/>
      <c r="Q152" s="79"/>
    </row>
    <row r="153" spans="4:17" ht="15" customHeight="1" x14ac:dyDescent="0.25">
      <c r="P153" s="12"/>
      <c r="Q153" s="79"/>
    </row>
    <row r="154" spans="4:17" ht="15" customHeight="1" x14ac:dyDescent="0.25">
      <c r="P154" s="12"/>
      <c r="Q154" s="79"/>
    </row>
    <row r="155" spans="4:17" ht="15" customHeight="1" x14ac:dyDescent="0.25">
      <c r="D155" s="12">
        <v>9.0268059832238201</v>
      </c>
      <c r="E155" s="12">
        <v>5.4773091815255501</v>
      </c>
      <c r="F155" s="12">
        <v>3.1759615334404563</v>
      </c>
      <c r="G155" s="12">
        <v>1.4944587910240863</v>
      </c>
      <c r="H155" s="12">
        <v>1.0120850611514283</v>
      </c>
      <c r="I155" s="12">
        <v>1.0943265478684518</v>
      </c>
      <c r="J155" s="12">
        <v>0.85278904727857796</v>
      </c>
      <c r="K155" s="12">
        <v>0.46281870564152439</v>
      </c>
      <c r="L155" s="12">
        <v>0.30020299391908684</v>
      </c>
      <c r="M155" s="12">
        <v>0.28569095637788749</v>
      </c>
      <c r="N155" s="12">
        <v>5.4036526858506333</v>
      </c>
      <c r="O155" s="12">
        <v>4.2014676664256783</v>
      </c>
      <c r="P155" s="12">
        <v>2.8339074827452064</v>
      </c>
      <c r="Q155" s="79"/>
    </row>
    <row r="156" spans="4:17" ht="15" customHeight="1" x14ac:dyDescent="0.25">
      <c r="D156" s="12">
        <v>100</v>
      </c>
      <c r="E156" s="12">
        <v>100</v>
      </c>
      <c r="F156" s="12">
        <v>100</v>
      </c>
      <c r="G156" s="12">
        <v>100</v>
      </c>
      <c r="H156" s="12">
        <v>100</v>
      </c>
      <c r="I156" s="12">
        <v>100</v>
      </c>
      <c r="J156" s="12">
        <v>100</v>
      </c>
      <c r="K156" s="12">
        <v>100</v>
      </c>
      <c r="L156" s="12">
        <v>100</v>
      </c>
      <c r="M156" s="12">
        <v>100</v>
      </c>
      <c r="N156" s="12">
        <v>100</v>
      </c>
      <c r="O156" s="12">
        <v>100</v>
      </c>
      <c r="P156" s="12">
        <v>100</v>
      </c>
      <c r="Q156" s="79"/>
    </row>
    <row r="157" spans="4:17" ht="15" customHeight="1" x14ac:dyDescent="0.25">
      <c r="D157" s="12">
        <v>18.999596549286196</v>
      </c>
      <c r="E157" s="12">
        <v>8.1027375804918833</v>
      </c>
      <c r="F157" s="12">
        <v>3.6113676680824689</v>
      </c>
      <c r="G157" s="12">
        <v>2.812951962958842</v>
      </c>
      <c r="H157" s="12">
        <v>1.637798522519047</v>
      </c>
      <c r="I157" s="12">
        <v>1.4223684436419499</v>
      </c>
      <c r="J157" s="12">
        <v>1.3216908362790387</v>
      </c>
      <c r="K157" s="12">
        <v>0.62626945466958539</v>
      </c>
      <c r="L157" s="12">
        <v>0.34264555106914818</v>
      </c>
      <c r="M157" s="12">
        <v>0.43278752582876612</v>
      </c>
      <c r="N157" s="12">
        <v>12.730858517821479</v>
      </c>
      <c r="O157" s="12">
        <v>9.1761539545920421</v>
      </c>
      <c r="P157" s="12">
        <v>18.999596549286196</v>
      </c>
      <c r="Q157" s="79"/>
    </row>
    <row r="158" spans="4:17" ht="15" customHeight="1" x14ac:dyDescent="0.25">
      <c r="D158" s="12">
        <v>3.2435200490154137</v>
      </c>
      <c r="E158" s="12">
        <v>2.992958524135938</v>
      </c>
      <c r="F158" s="12">
        <v>2.7405553987984437</v>
      </c>
      <c r="G158" s="12">
        <v>0.60598052378394773</v>
      </c>
      <c r="H158" s="12">
        <v>0.60503238259333292</v>
      </c>
      <c r="I158" s="12">
        <v>0.89176327110770937</v>
      </c>
      <c r="J158" s="12">
        <v>0.44075394506794568</v>
      </c>
      <c r="K158" s="12">
        <v>0.29378593048263146</v>
      </c>
      <c r="L158" s="12">
        <v>0.25745931514388454</v>
      </c>
      <c r="M158" s="12">
        <v>0.18564878359692347</v>
      </c>
      <c r="N158" s="12">
        <v>0.30364222867287916</v>
      </c>
      <c r="O158" s="12">
        <v>2.4425197622261767</v>
      </c>
      <c r="P158" s="12">
        <v>0.18564878359692347</v>
      </c>
      <c r="Q158" s="79"/>
    </row>
    <row r="159" spans="4:17" ht="15" customHeight="1" x14ac:dyDescent="0.25">
      <c r="P159" s="12"/>
      <c r="Q159" s="79"/>
    </row>
    <row r="160" spans="4:17" x14ac:dyDescent="0.25">
      <c r="P160" s="12"/>
      <c r="Q160" s="79"/>
    </row>
    <row r="161" spans="16:17" x14ac:dyDescent="0.25">
      <c r="P161" s="12"/>
      <c r="Q161" s="79"/>
    </row>
    <row r="162" spans="16:17" x14ac:dyDescent="0.25">
      <c r="P162" s="12"/>
      <c r="Q162" s="79"/>
    </row>
    <row r="163" spans="16:17" x14ac:dyDescent="0.25">
      <c r="P163" s="12"/>
      <c r="Q163" s="79"/>
    </row>
    <row r="164" spans="16:17" x14ac:dyDescent="0.25">
      <c r="P164" s="12"/>
      <c r="Q164" s="79"/>
    </row>
    <row r="165" spans="16:17" x14ac:dyDescent="0.25">
      <c r="P165" s="12"/>
      <c r="Q165" s="79"/>
    </row>
    <row r="166" spans="16:17" x14ac:dyDescent="0.25">
      <c r="P166" s="12"/>
      <c r="Q166" s="79"/>
    </row>
    <row r="167" spans="16:17" x14ac:dyDescent="0.25">
      <c r="P167" s="12"/>
      <c r="Q167" s="79"/>
    </row>
    <row r="168" spans="16:17" x14ac:dyDescent="0.25">
      <c r="P168" s="12"/>
      <c r="Q168" s="79"/>
    </row>
    <row r="169" spans="16:17" x14ac:dyDescent="0.25">
      <c r="P169" s="12"/>
      <c r="Q169" s="79"/>
    </row>
    <row r="170" spans="16:17" x14ac:dyDescent="0.25">
      <c r="P170" s="12"/>
      <c r="Q170" s="79"/>
    </row>
    <row r="171" spans="16:17" x14ac:dyDescent="0.25">
      <c r="P171" s="12"/>
      <c r="Q171" s="79"/>
    </row>
    <row r="172" spans="16:17" x14ac:dyDescent="0.25">
      <c r="P172" s="12"/>
      <c r="Q172" s="79"/>
    </row>
    <row r="173" spans="16:17" x14ac:dyDescent="0.25">
      <c r="P173" s="12"/>
      <c r="Q173" s="79"/>
    </row>
    <row r="174" spans="16:17" x14ac:dyDescent="0.25">
      <c r="P174" s="12"/>
      <c r="Q174" s="79"/>
    </row>
    <row r="175" spans="16:17" x14ac:dyDescent="0.25">
      <c r="P175" s="12"/>
      <c r="Q175" s="79"/>
    </row>
    <row r="176" spans="16:17" x14ac:dyDescent="0.25">
      <c r="P176" s="12"/>
      <c r="Q176" s="79"/>
    </row>
    <row r="177" spans="16:17" x14ac:dyDescent="0.25">
      <c r="P177" s="12"/>
      <c r="Q177" s="79"/>
    </row>
    <row r="178" spans="16:17" x14ac:dyDescent="0.25">
      <c r="P178" s="12"/>
      <c r="Q178" s="79"/>
    </row>
    <row r="179" spans="16:17" x14ac:dyDescent="0.25">
      <c r="P179" s="12"/>
      <c r="Q179" s="79"/>
    </row>
    <row r="180" spans="16:17" x14ac:dyDescent="0.25">
      <c r="P180" s="12"/>
      <c r="Q180" s="79"/>
    </row>
    <row r="181" spans="16:17" x14ac:dyDescent="0.25">
      <c r="P181" s="12"/>
      <c r="Q181" s="79"/>
    </row>
    <row r="182" spans="16:17" x14ac:dyDescent="0.25">
      <c r="P182" s="12"/>
      <c r="Q182" s="79"/>
    </row>
    <row r="183" spans="16:17" x14ac:dyDescent="0.25">
      <c r="P183" s="12"/>
      <c r="Q183" s="79"/>
    </row>
    <row r="184" spans="16:17" x14ac:dyDescent="0.25">
      <c r="P184" s="12"/>
      <c r="Q184" s="79"/>
    </row>
    <row r="185" spans="16:17" x14ac:dyDescent="0.25">
      <c r="P185" s="12"/>
      <c r="Q185" s="79"/>
    </row>
    <row r="186" spans="16:17" x14ac:dyDescent="0.25">
      <c r="P186" s="12"/>
      <c r="Q186" s="79"/>
    </row>
    <row r="187" spans="16:17" x14ac:dyDescent="0.25">
      <c r="P187" s="12"/>
      <c r="Q187" s="79"/>
    </row>
    <row r="188" spans="16:17" x14ac:dyDescent="0.25">
      <c r="P188" s="12"/>
      <c r="Q188" s="79"/>
    </row>
    <row r="189" spans="16:17" x14ac:dyDescent="0.25">
      <c r="P189" s="12"/>
      <c r="Q189" s="79"/>
    </row>
    <row r="190" spans="16:17" x14ac:dyDescent="0.25">
      <c r="P190" s="12"/>
      <c r="Q190" s="79"/>
    </row>
    <row r="191" spans="16:17" x14ac:dyDescent="0.25">
      <c r="P191" s="12"/>
      <c r="Q191" s="79"/>
    </row>
    <row r="192" spans="16:17" x14ac:dyDescent="0.25">
      <c r="P192" s="12"/>
      <c r="Q192" s="79"/>
    </row>
    <row r="193" spans="16:16" x14ac:dyDescent="0.25">
      <c r="P193" s="12"/>
    </row>
    <row r="194" spans="16:16" x14ac:dyDescent="0.25">
      <c r="P194" s="12"/>
    </row>
    <row r="195" spans="16:16" x14ac:dyDescent="0.25">
      <c r="P195" s="12"/>
    </row>
    <row r="196" spans="16:16" x14ac:dyDescent="0.25">
      <c r="P196" s="12"/>
    </row>
    <row r="197" spans="16:16" x14ac:dyDescent="0.25">
      <c r="P197" s="12"/>
    </row>
    <row r="198" spans="16:16" x14ac:dyDescent="0.25">
      <c r="P198" s="12"/>
    </row>
    <row r="199" spans="16:16" x14ac:dyDescent="0.25">
      <c r="P199" s="12"/>
    </row>
    <row r="200" spans="16:16" x14ac:dyDescent="0.25">
      <c r="P200" s="12"/>
    </row>
    <row r="201" spans="16:16" x14ac:dyDescent="0.25">
      <c r="P201" s="12"/>
    </row>
    <row r="202" spans="16:16" x14ac:dyDescent="0.25">
      <c r="P202" s="12"/>
    </row>
    <row r="203" spans="16:16" x14ac:dyDescent="0.25">
      <c r="P203" s="12"/>
    </row>
    <row r="204" spans="16:16" x14ac:dyDescent="0.25">
      <c r="P204" s="12"/>
    </row>
    <row r="205" spans="16:16" x14ac:dyDescent="0.25">
      <c r="P205" s="12"/>
    </row>
    <row r="206" spans="16:16" x14ac:dyDescent="0.25">
      <c r="P206" s="12"/>
    </row>
    <row r="207" spans="16:16" x14ac:dyDescent="0.25">
      <c r="P207" s="12"/>
    </row>
    <row r="208" spans="16:16" x14ac:dyDescent="0.25">
      <c r="P208" s="12"/>
    </row>
    <row r="209" spans="16:16" x14ac:dyDescent="0.25">
      <c r="P209" s="12"/>
    </row>
    <row r="210" spans="16:16" x14ac:dyDescent="0.25">
      <c r="P210" s="12"/>
    </row>
    <row r="211" spans="16:16" x14ac:dyDescent="0.25">
      <c r="P211" s="12"/>
    </row>
    <row r="212" spans="16:16" x14ac:dyDescent="0.25">
      <c r="P212" s="12"/>
    </row>
    <row r="213" spans="16:16" x14ac:dyDescent="0.25">
      <c r="P213" s="12"/>
    </row>
    <row r="214" spans="16:16" x14ac:dyDescent="0.25">
      <c r="P214" s="12"/>
    </row>
    <row r="215" spans="16:16" x14ac:dyDescent="0.25">
      <c r="P215" s="12"/>
    </row>
    <row r="216" spans="16:16" x14ac:dyDescent="0.25">
      <c r="P216" s="12"/>
    </row>
    <row r="217" spans="16:16" x14ac:dyDescent="0.25">
      <c r="P217" s="12"/>
    </row>
    <row r="218" spans="16:16" x14ac:dyDescent="0.25">
      <c r="P218" s="12"/>
    </row>
    <row r="219" spans="16:16" x14ac:dyDescent="0.25">
      <c r="P219" s="12"/>
    </row>
    <row r="220" spans="16:16" x14ac:dyDescent="0.25">
      <c r="P220" s="12"/>
    </row>
    <row r="221" spans="16:16" x14ac:dyDescent="0.25">
      <c r="P221" s="12"/>
    </row>
    <row r="222" spans="16:16" x14ac:dyDescent="0.25">
      <c r="P222" s="12"/>
    </row>
    <row r="223" spans="16:16" x14ac:dyDescent="0.25">
      <c r="P223" s="12"/>
    </row>
    <row r="224" spans="16:16" x14ac:dyDescent="0.25">
      <c r="P224" s="12"/>
    </row>
    <row r="225" spans="16:16" x14ac:dyDescent="0.25">
      <c r="P225" s="12"/>
    </row>
    <row r="226" spans="16:16" x14ac:dyDescent="0.25">
      <c r="P226" s="12"/>
    </row>
    <row r="227" spans="16:16" x14ac:dyDescent="0.25">
      <c r="P227" s="12"/>
    </row>
    <row r="228" spans="16:16" x14ac:dyDescent="0.25">
      <c r="P228" s="12"/>
    </row>
    <row r="229" spans="16:16" x14ac:dyDescent="0.25">
      <c r="P229" s="12"/>
    </row>
    <row r="230" spans="16:16" x14ac:dyDescent="0.25">
      <c r="P230" s="12"/>
    </row>
    <row r="231" spans="16:16" x14ac:dyDescent="0.25">
      <c r="P231" s="12"/>
    </row>
    <row r="232" spans="16:16" x14ac:dyDescent="0.25">
      <c r="P232" s="12"/>
    </row>
    <row r="233" spans="16:16" x14ac:dyDescent="0.25">
      <c r="P233" s="12"/>
    </row>
    <row r="234" spans="16:16" x14ac:dyDescent="0.25">
      <c r="P234" s="12"/>
    </row>
    <row r="235" spans="16:16" x14ac:dyDescent="0.25">
      <c r="P235" s="12"/>
    </row>
    <row r="236" spans="16:16" x14ac:dyDescent="0.25">
      <c r="P236" s="12"/>
    </row>
  </sheetData>
  <mergeCells count="14">
    <mergeCell ref="P3:P4"/>
    <mergeCell ref="D3:O3"/>
    <mergeCell ref="A60:C60"/>
    <mergeCell ref="D60:O60"/>
    <mergeCell ref="P60:P61"/>
    <mergeCell ref="J87:K87"/>
    <mergeCell ref="J88:K88"/>
    <mergeCell ref="J89:K89"/>
    <mergeCell ref="J86:K86"/>
    <mergeCell ref="A3:C3"/>
    <mergeCell ref="H82:I82"/>
    <mergeCell ref="H83:I83"/>
    <mergeCell ref="H84:I84"/>
    <mergeCell ref="H85:I8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useFirstPageNumber="1" r:id="rId1"/>
  <headerFooter alignWithMargins="0"/>
  <rowBreaks count="1" manualBreakCount="1">
    <brk id="56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335"/>
  <sheetViews>
    <sheetView view="pageBreakPreview" zoomScale="70" zoomScaleNormal="85" zoomScaleSheetLayoutView="70" workbookViewId="0">
      <selection activeCell="A112" sqref="A112"/>
    </sheetView>
  </sheetViews>
  <sheetFormatPr defaultColWidth="8" defaultRowHeight="13.8" x14ac:dyDescent="0.25"/>
  <cols>
    <col min="1" max="1" width="10.109375" style="12" customWidth="1"/>
    <col min="2" max="2" width="19.6640625" style="12" customWidth="1"/>
    <col min="3" max="3" width="6.6640625" style="12" bestFit="1" customWidth="1"/>
    <col min="4" max="15" width="6.6640625" style="12" customWidth="1"/>
    <col min="16" max="16" width="8" style="68" customWidth="1"/>
    <col min="17" max="16384" width="8" style="12"/>
  </cols>
  <sheetData>
    <row r="1" spans="1:16" ht="18" x14ac:dyDescent="0.4">
      <c r="A1" s="96" t="s">
        <v>38</v>
      </c>
      <c r="B1" s="3"/>
    </row>
    <row r="2" spans="1:16" ht="15" customHeight="1" x14ac:dyDescent="0.25"/>
    <row r="3" spans="1:16" ht="15" customHeight="1" x14ac:dyDescent="0.25">
      <c r="A3" s="868" t="s">
        <v>92</v>
      </c>
      <c r="B3" s="890"/>
      <c r="C3" s="891"/>
      <c r="D3" s="871">
        <f>'SO2'!D3:O3</f>
        <v>2016</v>
      </c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92" t="s">
        <v>94</v>
      </c>
    </row>
    <row r="4" spans="1:16" ht="15" customHeight="1" x14ac:dyDescent="0.25">
      <c r="A4" s="98" t="s">
        <v>28</v>
      </c>
      <c r="B4" s="99" t="s">
        <v>29</v>
      </c>
      <c r="C4" s="72"/>
      <c r="D4" s="45" t="s">
        <v>30</v>
      </c>
      <c r="E4" s="46" t="s">
        <v>0</v>
      </c>
      <c r="F4" s="46" t="s">
        <v>1</v>
      </c>
      <c r="G4" s="46" t="s">
        <v>2</v>
      </c>
      <c r="H4" s="46" t="s">
        <v>3</v>
      </c>
      <c r="I4" s="46" t="s">
        <v>4</v>
      </c>
      <c r="J4" s="46" t="s">
        <v>5</v>
      </c>
      <c r="K4" s="46" t="s">
        <v>6</v>
      </c>
      <c r="L4" s="46" t="s">
        <v>7</v>
      </c>
      <c r="M4" s="46" t="s">
        <v>8</v>
      </c>
      <c r="N4" s="46" t="s">
        <v>9</v>
      </c>
      <c r="O4" s="542" t="s">
        <v>10</v>
      </c>
      <c r="P4" s="893"/>
    </row>
    <row r="5" spans="1:16" s="79" customFormat="1" ht="15" customHeight="1" x14ac:dyDescent="0.25">
      <c r="A5" s="102" t="s">
        <v>22</v>
      </c>
      <c r="B5" s="106" t="s">
        <v>139</v>
      </c>
      <c r="C5" s="126" t="s">
        <v>15</v>
      </c>
      <c r="D5" s="33">
        <v>67.703703703703709</v>
      </c>
      <c r="E5" s="34">
        <v>83.037037037037038</v>
      </c>
      <c r="F5" s="34">
        <v>77.58064516129032</v>
      </c>
      <c r="G5" s="34">
        <v>46.821428571428569</v>
      </c>
      <c r="H5" s="34">
        <v>53</v>
      </c>
      <c r="I5" s="34">
        <v>47.107142857142854</v>
      </c>
      <c r="J5" s="34">
        <v>45.322580645161288</v>
      </c>
      <c r="K5" s="34">
        <v>47.258064516129032</v>
      </c>
      <c r="L5" s="34">
        <v>59.714285714285715</v>
      </c>
      <c r="M5" s="34">
        <v>32.87096774193548</v>
      </c>
      <c r="N5" s="34">
        <v>48.333333333333336</v>
      </c>
      <c r="O5" s="35">
        <v>65.612903225806448</v>
      </c>
      <c r="P5" s="35">
        <v>55.912429378531073</v>
      </c>
    </row>
    <row r="6" spans="1:16" s="79" customFormat="1" ht="15" customHeight="1" x14ac:dyDescent="0.25">
      <c r="A6" s="102"/>
      <c r="B6" s="115"/>
      <c r="C6" s="56" t="s">
        <v>56</v>
      </c>
      <c r="D6" s="136">
        <v>87.096774193548384</v>
      </c>
      <c r="E6" s="18">
        <v>93.103448275862064</v>
      </c>
      <c r="F6" s="18">
        <v>100</v>
      </c>
      <c r="G6" s="18">
        <v>93.333333333333329</v>
      </c>
      <c r="H6" s="18">
        <v>100</v>
      </c>
      <c r="I6" s="18">
        <v>93.333333333333329</v>
      </c>
      <c r="J6" s="18">
        <v>100</v>
      </c>
      <c r="K6" s="18">
        <v>100</v>
      </c>
      <c r="L6" s="18">
        <v>93.333333333333329</v>
      </c>
      <c r="M6" s="18">
        <v>100</v>
      </c>
      <c r="N6" s="18">
        <v>100</v>
      </c>
      <c r="O6" s="19">
        <v>100</v>
      </c>
      <c r="P6" s="19">
        <v>96.986301369863014</v>
      </c>
    </row>
    <row r="7" spans="1:16" s="79" customFormat="1" ht="15" customHeight="1" x14ac:dyDescent="0.25">
      <c r="A7" s="102"/>
      <c r="B7" s="115"/>
      <c r="C7" s="56" t="s">
        <v>128</v>
      </c>
      <c r="D7" s="17">
        <v>131</v>
      </c>
      <c r="E7" s="18">
        <v>184</v>
      </c>
      <c r="F7" s="18">
        <v>186</v>
      </c>
      <c r="G7" s="18">
        <v>105</v>
      </c>
      <c r="H7" s="18">
        <v>129</v>
      </c>
      <c r="I7" s="18">
        <v>139</v>
      </c>
      <c r="J7" s="18">
        <v>79</v>
      </c>
      <c r="K7" s="18">
        <v>74</v>
      </c>
      <c r="L7" s="18">
        <v>135</v>
      </c>
      <c r="M7" s="18">
        <v>109</v>
      </c>
      <c r="N7" s="18">
        <v>92</v>
      </c>
      <c r="O7" s="19">
        <v>103</v>
      </c>
      <c r="P7" s="16">
        <v>186</v>
      </c>
    </row>
    <row r="8" spans="1:16" s="79" customFormat="1" ht="15" customHeight="1" x14ac:dyDescent="0.25">
      <c r="A8" s="102"/>
      <c r="B8" s="116"/>
      <c r="C8" s="57" t="s">
        <v>129</v>
      </c>
      <c r="D8" s="36">
        <v>21</v>
      </c>
      <c r="E8" s="37">
        <v>25</v>
      </c>
      <c r="F8" s="37">
        <v>12</v>
      </c>
      <c r="G8" s="37">
        <v>20</v>
      </c>
      <c r="H8" s="37">
        <v>9</v>
      </c>
      <c r="I8" s="37">
        <v>9</v>
      </c>
      <c r="J8" s="37">
        <v>16</v>
      </c>
      <c r="K8" s="37">
        <v>24</v>
      </c>
      <c r="L8" s="37">
        <v>14</v>
      </c>
      <c r="M8" s="37">
        <v>7</v>
      </c>
      <c r="N8" s="37">
        <v>10</v>
      </c>
      <c r="O8" s="38">
        <v>14</v>
      </c>
      <c r="P8" s="42">
        <v>7</v>
      </c>
    </row>
    <row r="9" spans="1:16" s="79" customFormat="1" ht="15" customHeight="1" x14ac:dyDescent="0.25">
      <c r="A9" s="102"/>
      <c r="B9" s="106" t="s">
        <v>140</v>
      </c>
      <c r="C9" s="126" t="s">
        <v>15</v>
      </c>
      <c r="D9" s="33">
        <v>45.785714285714285</v>
      </c>
      <c r="E9" s="34">
        <v>48</v>
      </c>
      <c r="F9" s="34">
        <v>53.87096774193548</v>
      </c>
      <c r="G9" s="34">
        <v>40</v>
      </c>
      <c r="H9" s="34">
        <v>36.806451612903224</v>
      </c>
      <c r="I9" s="34">
        <v>24.758620689655171</v>
      </c>
      <c r="J9" s="34">
        <v>32.70967741935484</v>
      </c>
      <c r="K9" s="34">
        <v>36.451612903225808</v>
      </c>
      <c r="L9" s="34">
        <v>36.379310344827587</v>
      </c>
      <c r="M9" s="34">
        <v>36.56666666666667</v>
      </c>
      <c r="N9" s="34">
        <v>55.206896551724135</v>
      </c>
      <c r="O9" s="35">
        <v>62.87096774193548</v>
      </c>
      <c r="P9" s="35">
        <v>42.476323119777156</v>
      </c>
    </row>
    <row r="10" spans="1:16" s="79" customFormat="1" ht="15" customHeight="1" x14ac:dyDescent="0.25">
      <c r="A10" s="102"/>
      <c r="B10" s="115"/>
      <c r="C10" s="56" t="s">
        <v>56</v>
      </c>
      <c r="D10" s="136">
        <v>90.322580645161295</v>
      </c>
      <c r="E10" s="18">
        <v>100</v>
      </c>
      <c r="F10" s="18">
        <v>100</v>
      </c>
      <c r="G10" s="18">
        <v>100</v>
      </c>
      <c r="H10" s="18">
        <v>100</v>
      </c>
      <c r="I10" s="18">
        <v>96.666666666666671</v>
      </c>
      <c r="J10" s="18">
        <v>100</v>
      </c>
      <c r="K10" s="18">
        <v>100</v>
      </c>
      <c r="L10" s="18">
        <v>96.666666666666671</v>
      </c>
      <c r="M10" s="18">
        <v>96.774193548387103</v>
      </c>
      <c r="N10" s="18">
        <v>96.666666666666671</v>
      </c>
      <c r="O10" s="19">
        <v>100</v>
      </c>
      <c r="P10" s="19">
        <v>98.356164383561634</v>
      </c>
    </row>
    <row r="11" spans="1:16" s="79" customFormat="1" ht="15" customHeight="1" x14ac:dyDescent="0.25">
      <c r="A11" s="102"/>
      <c r="B11" s="115"/>
      <c r="C11" s="56" t="s">
        <v>128</v>
      </c>
      <c r="D11" s="17">
        <v>101</v>
      </c>
      <c r="E11" s="18">
        <v>136</v>
      </c>
      <c r="F11" s="18">
        <v>124</v>
      </c>
      <c r="G11" s="18">
        <v>91</v>
      </c>
      <c r="H11" s="18">
        <v>77</v>
      </c>
      <c r="I11" s="18">
        <v>37</v>
      </c>
      <c r="J11" s="18">
        <v>87</v>
      </c>
      <c r="K11" s="18">
        <v>92</v>
      </c>
      <c r="L11" s="18">
        <v>59</v>
      </c>
      <c r="M11" s="18">
        <v>76</v>
      </c>
      <c r="N11" s="18">
        <v>116</v>
      </c>
      <c r="O11" s="19">
        <v>117</v>
      </c>
      <c r="P11" s="16">
        <v>136</v>
      </c>
    </row>
    <row r="12" spans="1:16" s="79" customFormat="1" ht="15" customHeight="1" x14ac:dyDescent="0.25">
      <c r="A12" s="102"/>
      <c r="B12" s="116"/>
      <c r="C12" s="57" t="s">
        <v>129</v>
      </c>
      <c r="D12" s="36" t="s">
        <v>259</v>
      </c>
      <c r="E12" s="37">
        <v>13</v>
      </c>
      <c r="F12" s="37">
        <v>12</v>
      </c>
      <c r="G12" s="37">
        <v>16</v>
      </c>
      <c r="H12" s="37">
        <v>18</v>
      </c>
      <c r="I12" s="37">
        <v>11</v>
      </c>
      <c r="J12" s="37">
        <v>10</v>
      </c>
      <c r="K12" s="37">
        <v>11</v>
      </c>
      <c r="L12" s="37">
        <v>14</v>
      </c>
      <c r="M12" s="37">
        <v>9</v>
      </c>
      <c r="N12" s="37">
        <v>18</v>
      </c>
      <c r="O12" s="38">
        <v>25</v>
      </c>
      <c r="P12" s="42" t="s">
        <v>259</v>
      </c>
    </row>
    <row r="13" spans="1:16" s="79" customFormat="1" ht="15" customHeight="1" x14ac:dyDescent="0.25">
      <c r="A13" s="102"/>
      <c r="B13" s="78" t="s">
        <v>771</v>
      </c>
      <c r="C13" s="126" t="s">
        <v>55</v>
      </c>
      <c r="D13" s="33">
        <v>46.275862068965516</v>
      </c>
      <c r="E13" s="34">
        <v>51.551724137931032</v>
      </c>
      <c r="F13" s="34">
        <v>51.483870967741936</v>
      </c>
      <c r="G13" s="34">
        <v>35.827586206896555</v>
      </c>
      <c r="H13" s="34">
        <v>32.677419354838712</v>
      </c>
      <c r="I13" s="34">
        <v>18.7</v>
      </c>
      <c r="J13" s="34">
        <v>24.93548387096774</v>
      </c>
      <c r="K13" s="34">
        <v>31.4</v>
      </c>
      <c r="L13" s="34">
        <v>39.033333333333331</v>
      </c>
      <c r="M13" s="34">
        <v>41.70967741935484</v>
      </c>
      <c r="N13" s="34">
        <v>46.931034482758619</v>
      </c>
      <c r="O13" s="35">
        <v>76.266666666666666</v>
      </c>
      <c r="P13" s="35">
        <v>41.31666666666667</v>
      </c>
    </row>
    <row r="14" spans="1:16" s="79" customFormat="1" ht="15" customHeight="1" x14ac:dyDescent="0.25">
      <c r="A14" s="102"/>
      <c r="B14" s="115"/>
      <c r="C14" s="56" t="s">
        <v>56</v>
      </c>
      <c r="D14" s="136">
        <v>93.548387096774192</v>
      </c>
      <c r="E14" s="18">
        <v>100</v>
      </c>
      <c r="F14" s="18">
        <v>100</v>
      </c>
      <c r="G14" s="18">
        <v>96.666666666666671</v>
      </c>
      <c r="H14" s="18">
        <v>100</v>
      </c>
      <c r="I14" s="18">
        <v>100</v>
      </c>
      <c r="J14" s="18">
        <v>100</v>
      </c>
      <c r="K14" s="18">
        <v>96.774193548387103</v>
      </c>
      <c r="L14" s="18">
        <v>100</v>
      </c>
      <c r="M14" s="18">
        <v>100</v>
      </c>
      <c r="N14" s="18">
        <v>96.666666666666671</v>
      </c>
      <c r="O14" s="19">
        <v>96.774193548387103</v>
      </c>
      <c r="P14" s="19">
        <v>98.630136986301366</v>
      </c>
    </row>
    <row r="15" spans="1:16" s="79" customFormat="1" ht="15" customHeight="1" x14ac:dyDescent="0.25">
      <c r="A15" s="102"/>
      <c r="B15" s="115"/>
      <c r="C15" s="56" t="s">
        <v>128</v>
      </c>
      <c r="D15" s="17">
        <v>110</v>
      </c>
      <c r="E15" s="18">
        <v>97</v>
      </c>
      <c r="F15" s="18">
        <v>114</v>
      </c>
      <c r="G15" s="18">
        <v>68</v>
      </c>
      <c r="H15" s="18">
        <v>58</v>
      </c>
      <c r="I15" s="92">
        <v>38</v>
      </c>
      <c r="J15" s="18">
        <v>73</v>
      </c>
      <c r="K15" s="18">
        <v>58</v>
      </c>
      <c r="L15" s="18">
        <v>81</v>
      </c>
      <c r="M15" s="18">
        <v>73</v>
      </c>
      <c r="N15" s="18">
        <v>91</v>
      </c>
      <c r="O15" s="19">
        <v>125</v>
      </c>
      <c r="P15" s="16">
        <v>125</v>
      </c>
    </row>
    <row r="16" spans="1:16" s="79" customFormat="1" ht="15" customHeight="1" x14ac:dyDescent="0.25">
      <c r="A16" s="103"/>
      <c r="B16" s="116"/>
      <c r="C16" s="57" t="s">
        <v>129</v>
      </c>
      <c r="D16" s="36">
        <v>18</v>
      </c>
      <c r="E16" s="37">
        <v>6</v>
      </c>
      <c r="F16" s="37">
        <v>7</v>
      </c>
      <c r="G16" s="37">
        <v>19</v>
      </c>
      <c r="H16" s="37">
        <v>13</v>
      </c>
      <c r="I16" s="37">
        <v>7</v>
      </c>
      <c r="J16" s="37">
        <v>10</v>
      </c>
      <c r="K16" s="37">
        <v>9</v>
      </c>
      <c r="L16" s="37">
        <v>12</v>
      </c>
      <c r="M16" s="37">
        <v>15</v>
      </c>
      <c r="N16" s="37">
        <v>12</v>
      </c>
      <c r="O16" s="38">
        <v>40</v>
      </c>
      <c r="P16" s="42">
        <v>6</v>
      </c>
    </row>
    <row r="17" spans="1:17" ht="14.25" customHeight="1" x14ac:dyDescent="0.25">
      <c r="A17" s="113" t="s">
        <v>23</v>
      </c>
      <c r="B17" s="120" t="s">
        <v>51</v>
      </c>
      <c r="C17" s="73" t="s">
        <v>15</v>
      </c>
      <c r="D17" s="92">
        <v>9</v>
      </c>
      <c r="E17" s="34">
        <v>14</v>
      </c>
      <c r="F17" s="34">
        <v>22</v>
      </c>
      <c r="G17" s="34">
        <v>23</v>
      </c>
      <c r="H17" s="34">
        <v>27</v>
      </c>
      <c r="I17" s="34">
        <v>7</v>
      </c>
      <c r="J17" s="34">
        <v>10</v>
      </c>
      <c r="K17" s="34">
        <v>11</v>
      </c>
      <c r="L17" s="34">
        <v>14</v>
      </c>
      <c r="M17" s="34">
        <v>25</v>
      </c>
      <c r="N17" s="34">
        <v>14</v>
      </c>
      <c r="O17" s="35">
        <v>15</v>
      </c>
      <c r="P17" s="35">
        <v>16</v>
      </c>
      <c r="Q17" s="79"/>
    </row>
    <row r="18" spans="1:17" ht="15" customHeight="1" x14ac:dyDescent="0.25">
      <c r="A18" s="113"/>
      <c r="B18" s="121"/>
      <c r="C18" s="56" t="s">
        <v>14</v>
      </c>
      <c r="D18" s="136">
        <v>100</v>
      </c>
      <c r="E18" s="18">
        <v>99</v>
      </c>
      <c r="F18" s="18">
        <v>100</v>
      </c>
      <c r="G18" s="18">
        <v>100</v>
      </c>
      <c r="H18" s="18">
        <v>100</v>
      </c>
      <c r="I18" s="18">
        <v>100</v>
      </c>
      <c r="J18" s="18">
        <v>100</v>
      </c>
      <c r="K18" s="18">
        <v>99</v>
      </c>
      <c r="L18" s="18">
        <v>93</v>
      </c>
      <c r="M18" s="18">
        <v>100</v>
      </c>
      <c r="N18" s="18">
        <v>100</v>
      </c>
      <c r="O18" s="19">
        <v>100</v>
      </c>
      <c r="P18" s="19">
        <v>99</v>
      </c>
      <c r="Q18" s="79"/>
    </row>
    <row r="19" spans="1:17" ht="15" customHeight="1" x14ac:dyDescent="0.25">
      <c r="A19" s="113"/>
      <c r="B19" s="121"/>
      <c r="C19" s="74" t="s">
        <v>80</v>
      </c>
      <c r="D19" s="17">
        <v>23</v>
      </c>
      <c r="E19" s="18">
        <v>45</v>
      </c>
      <c r="F19" s="18">
        <v>74</v>
      </c>
      <c r="G19" s="18">
        <v>80</v>
      </c>
      <c r="H19" s="18">
        <v>71</v>
      </c>
      <c r="I19" s="18">
        <v>11</v>
      </c>
      <c r="J19" s="18">
        <v>37</v>
      </c>
      <c r="K19" s="18">
        <v>23</v>
      </c>
      <c r="L19" s="18">
        <v>42</v>
      </c>
      <c r="M19" s="18">
        <v>93</v>
      </c>
      <c r="N19" s="18">
        <v>32</v>
      </c>
      <c r="O19" s="19">
        <v>74</v>
      </c>
      <c r="P19" s="16">
        <v>93</v>
      </c>
      <c r="Q19" s="79"/>
    </row>
    <row r="20" spans="1:17" ht="15" customHeight="1" x14ac:dyDescent="0.25">
      <c r="A20" s="113"/>
      <c r="B20" s="122"/>
      <c r="C20" s="75" t="s">
        <v>81</v>
      </c>
      <c r="D20" s="36">
        <v>3</v>
      </c>
      <c r="E20" s="37">
        <v>6</v>
      </c>
      <c r="F20" s="37">
        <v>3</v>
      </c>
      <c r="G20" s="37">
        <v>3</v>
      </c>
      <c r="H20" s="37">
        <v>5</v>
      </c>
      <c r="I20" s="37">
        <v>4</v>
      </c>
      <c r="J20" s="37">
        <v>3</v>
      </c>
      <c r="K20" s="37">
        <v>3</v>
      </c>
      <c r="L20" s="37">
        <v>2</v>
      </c>
      <c r="M20" s="37">
        <v>7</v>
      </c>
      <c r="N20" s="37">
        <v>4</v>
      </c>
      <c r="O20" s="38">
        <v>5</v>
      </c>
      <c r="P20" s="42">
        <v>2</v>
      </c>
      <c r="Q20" s="79"/>
    </row>
    <row r="21" spans="1:17" ht="15" customHeight="1" x14ac:dyDescent="0.25">
      <c r="A21" s="113"/>
      <c r="B21" s="120" t="s">
        <v>142</v>
      </c>
      <c r="C21" s="73" t="s">
        <v>15</v>
      </c>
      <c r="D21" s="92">
        <v>11</v>
      </c>
      <c r="E21" s="34">
        <v>17</v>
      </c>
      <c r="F21" s="34">
        <v>22</v>
      </c>
      <c r="G21" s="34">
        <v>24</v>
      </c>
      <c r="H21" s="34">
        <v>23</v>
      </c>
      <c r="I21" s="34">
        <v>14</v>
      </c>
      <c r="J21" s="34">
        <v>11</v>
      </c>
      <c r="K21" s="34">
        <v>18</v>
      </c>
      <c r="L21" s="34">
        <v>19</v>
      </c>
      <c r="M21" s="34">
        <v>23</v>
      </c>
      <c r="N21" s="34">
        <v>20</v>
      </c>
      <c r="O21" s="35">
        <v>20</v>
      </c>
      <c r="P21" s="35">
        <v>18</v>
      </c>
      <c r="Q21" s="79"/>
    </row>
    <row r="22" spans="1:17" ht="15" customHeight="1" x14ac:dyDescent="0.25">
      <c r="A22" s="113"/>
      <c r="B22" s="121"/>
      <c r="C22" s="56" t="s">
        <v>14</v>
      </c>
      <c r="D22" s="136">
        <v>99</v>
      </c>
      <c r="E22" s="18">
        <v>100</v>
      </c>
      <c r="F22" s="18">
        <v>97</v>
      </c>
      <c r="G22" s="18">
        <v>95</v>
      </c>
      <c r="H22" s="18">
        <v>92</v>
      </c>
      <c r="I22" s="18">
        <v>86</v>
      </c>
      <c r="J22" s="18">
        <v>98</v>
      </c>
      <c r="K22" s="18">
        <v>94</v>
      </c>
      <c r="L22" s="18">
        <v>99</v>
      </c>
      <c r="M22" s="18">
        <v>93</v>
      </c>
      <c r="N22" s="18">
        <v>97</v>
      </c>
      <c r="O22" s="19">
        <v>98</v>
      </c>
      <c r="P22" s="19">
        <v>96</v>
      </c>
      <c r="Q22" s="79"/>
    </row>
    <row r="23" spans="1:17" ht="15" customHeight="1" x14ac:dyDescent="0.25">
      <c r="A23" s="113"/>
      <c r="B23" s="121"/>
      <c r="C23" s="74" t="s">
        <v>80</v>
      </c>
      <c r="D23" s="17">
        <v>27</v>
      </c>
      <c r="E23" s="18">
        <v>39</v>
      </c>
      <c r="F23" s="18">
        <v>68</v>
      </c>
      <c r="G23" s="18">
        <v>68</v>
      </c>
      <c r="H23" s="18">
        <v>44</v>
      </c>
      <c r="I23" s="18">
        <v>33</v>
      </c>
      <c r="J23" s="18">
        <v>20</v>
      </c>
      <c r="K23" s="18">
        <v>75</v>
      </c>
      <c r="L23" s="18">
        <v>34</v>
      </c>
      <c r="M23" s="18">
        <v>40</v>
      </c>
      <c r="N23" s="18">
        <v>43</v>
      </c>
      <c r="O23" s="19">
        <v>38</v>
      </c>
      <c r="P23" s="16">
        <v>75</v>
      </c>
      <c r="Q23" s="79"/>
    </row>
    <row r="24" spans="1:17" ht="15" customHeight="1" x14ac:dyDescent="0.25">
      <c r="A24" s="113"/>
      <c r="B24" s="122"/>
      <c r="C24" s="75" t="s">
        <v>81</v>
      </c>
      <c r="D24" s="36">
        <v>4</v>
      </c>
      <c r="E24" s="37">
        <v>8</v>
      </c>
      <c r="F24" s="37">
        <v>6</v>
      </c>
      <c r="G24" s="37">
        <v>8</v>
      </c>
      <c r="H24" s="37">
        <v>7</v>
      </c>
      <c r="I24" s="37">
        <v>4</v>
      </c>
      <c r="J24" s="37">
        <v>4</v>
      </c>
      <c r="K24" s="37">
        <v>4</v>
      </c>
      <c r="L24" s="37">
        <v>9</v>
      </c>
      <c r="M24" s="37">
        <v>11</v>
      </c>
      <c r="N24" s="37">
        <v>10</v>
      </c>
      <c r="O24" s="38">
        <v>10</v>
      </c>
      <c r="P24" s="42">
        <v>4</v>
      </c>
      <c r="Q24" s="79"/>
    </row>
    <row r="25" spans="1:17" ht="15" customHeight="1" x14ac:dyDescent="0.25">
      <c r="A25" s="113"/>
      <c r="B25" s="120" t="s">
        <v>66</v>
      </c>
      <c r="C25" s="73" t="s">
        <v>15</v>
      </c>
      <c r="D25" s="92">
        <v>14</v>
      </c>
      <c r="E25" s="34">
        <v>18</v>
      </c>
      <c r="F25" s="34">
        <v>21</v>
      </c>
      <c r="G25" s="34">
        <v>28</v>
      </c>
      <c r="H25" s="34">
        <v>26</v>
      </c>
      <c r="I25" s="34">
        <v>11</v>
      </c>
      <c r="J25" s="34">
        <v>14</v>
      </c>
      <c r="K25" s="34">
        <v>18</v>
      </c>
      <c r="L25" s="34">
        <v>14</v>
      </c>
      <c r="M25" s="34">
        <v>17</v>
      </c>
      <c r="N25" s="34">
        <v>16</v>
      </c>
      <c r="O25" s="35">
        <v>17</v>
      </c>
      <c r="P25" s="35">
        <v>18</v>
      </c>
      <c r="Q25" s="79"/>
    </row>
    <row r="26" spans="1:17" ht="15" customHeight="1" x14ac:dyDescent="0.25">
      <c r="A26" s="113"/>
      <c r="B26" s="121"/>
      <c r="C26" s="56" t="s">
        <v>14</v>
      </c>
      <c r="D26" s="136">
        <v>99</v>
      </c>
      <c r="E26" s="18">
        <v>100</v>
      </c>
      <c r="F26" s="18">
        <v>100</v>
      </c>
      <c r="G26" s="18">
        <v>100</v>
      </c>
      <c r="H26" s="18">
        <v>100</v>
      </c>
      <c r="I26" s="18">
        <v>100</v>
      </c>
      <c r="J26" s="18">
        <v>100</v>
      </c>
      <c r="K26" s="18">
        <v>100</v>
      </c>
      <c r="L26" s="18">
        <v>100</v>
      </c>
      <c r="M26" s="18">
        <v>93</v>
      </c>
      <c r="N26" s="18">
        <v>100</v>
      </c>
      <c r="O26" s="19">
        <v>100</v>
      </c>
      <c r="P26" s="19">
        <v>99</v>
      </c>
      <c r="Q26" s="79"/>
    </row>
    <row r="27" spans="1:17" ht="15" customHeight="1" x14ac:dyDescent="0.25">
      <c r="A27" s="113"/>
      <c r="B27" s="121"/>
      <c r="C27" s="74" t="s">
        <v>80</v>
      </c>
      <c r="D27" s="17">
        <v>45</v>
      </c>
      <c r="E27" s="18">
        <v>37</v>
      </c>
      <c r="F27" s="18">
        <v>54</v>
      </c>
      <c r="G27" s="18">
        <v>84</v>
      </c>
      <c r="H27" s="18">
        <v>43</v>
      </c>
      <c r="I27" s="18">
        <v>21</v>
      </c>
      <c r="J27" s="18">
        <v>35</v>
      </c>
      <c r="K27" s="18">
        <v>39</v>
      </c>
      <c r="L27" s="18">
        <v>38</v>
      </c>
      <c r="M27" s="18">
        <v>26</v>
      </c>
      <c r="N27" s="18">
        <v>33</v>
      </c>
      <c r="O27" s="19">
        <v>46</v>
      </c>
      <c r="P27" s="16">
        <v>84</v>
      </c>
      <c r="Q27" s="79"/>
    </row>
    <row r="28" spans="1:17" ht="15" customHeight="1" x14ac:dyDescent="0.25">
      <c r="A28" s="113"/>
      <c r="B28" s="122"/>
      <c r="C28" s="75" t="s">
        <v>81</v>
      </c>
      <c r="D28" s="36">
        <v>7</v>
      </c>
      <c r="E28" s="37">
        <v>9</v>
      </c>
      <c r="F28" s="37">
        <v>7</v>
      </c>
      <c r="G28" s="37">
        <v>10</v>
      </c>
      <c r="H28" s="37">
        <v>8</v>
      </c>
      <c r="I28" s="37">
        <v>5</v>
      </c>
      <c r="J28" s="37">
        <v>7</v>
      </c>
      <c r="K28" s="37">
        <v>8</v>
      </c>
      <c r="L28" s="37">
        <v>5</v>
      </c>
      <c r="M28" s="37">
        <v>9</v>
      </c>
      <c r="N28" s="37">
        <v>7</v>
      </c>
      <c r="O28" s="38">
        <v>6</v>
      </c>
      <c r="P28" s="42">
        <v>5</v>
      </c>
      <c r="Q28" s="79"/>
    </row>
    <row r="29" spans="1:17" ht="15" customHeight="1" x14ac:dyDescent="0.25">
      <c r="A29" s="113"/>
      <c r="B29" s="120" t="s">
        <v>68</v>
      </c>
      <c r="C29" s="73" t="s">
        <v>15</v>
      </c>
      <c r="D29" s="92">
        <v>24</v>
      </c>
      <c r="E29" s="34">
        <v>23</v>
      </c>
      <c r="F29" s="34">
        <v>21</v>
      </c>
      <c r="G29" s="34">
        <v>31</v>
      </c>
      <c r="H29" s="34">
        <v>27</v>
      </c>
      <c r="I29" s="34">
        <v>11</v>
      </c>
      <c r="J29" s="34">
        <v>13</v>
      </c>
      <c r="K29" s="34">
        <v>10</v>
      </c>
      <c r="L29" s="34">
        <v>13</v>
      </c>
      <c r="M29" s="34">
        <v>19</v>
      </c>
      <c r="N29" s="34">
        <v>26</v>
      </c>
      <c r="O29" s="35">
        <v>23</v>
      </c>
      <c r="P29" s="35">
        <v>20</v>
      </c>
      <c r="Q29" s="79"/>
    </row>
    <row r="30" spans="1:17" ht="15" customHeight="1" x14ac:dyDescent="0.25">
      <c r="A30" s="113"/>
      <c r="B30" s="121"/>
      <c r="C30" s="56" t="s">
        <v>14</v>
      </c>
      <c r="D30" s="136">
        <v>94</v>
      </c>
      <c r="E30" s="18">
        <v>46</v>
      </c>
      <c r="F30" s="18">
        <v>100</v>
      </c>
      <c r="G30" s="18">
        <v>100</v>
      </c>
      <c r="H30" s="18">
        <v>99</v>
      </c>
      <c r="I30" s="18">
        <v>71</v>
      </c>
      <c r="J30" s="18">
        <v>100</v>
      </c>
      <c r="K30" s="18">
        <v>100</v>
      </c>
      <c r="L30" s="18">
        <v>99</v>
      </c>
      <c r="M30" s="18">
        <v>96</v>
      </c>
      <c r="N30" s="18">
        <v>100</v>
      </c>
      <c r="O30" s="19">
        <v>100</v>
      </c>
      <c r="P30" s="19">
        <v>92</v>
      </c>
      <c r="Q30" s="79"/>
    </row>
    <row r="31" spans="1:17" ht="15" customHeight="1" x14ac:dyDescent="0.25">
      <c r="A31" s="113"/>
      <c r="B31" s="121"/>
      <c r="C31" s="74" t="s">
        <v>80</v>
      </c>
      <c r="D31" s="17">
        <v>47</v>
      </c>
      <c r="E31" s="18">
        <v>41</v>
      </c>
      <c r="F31" s="18">
        <v>52</v>
      </c>
      <c r="G31" s="18">
        <v>79</v>
      </c>
      <c r="H31" s="18">
        <v>64</v>
      </c>
      <c r="I31" s="18">
        <v>37</v>
      </c>
      <c r="J31" s="18">
        <v>25</v>
      </c>
      <c r="K31" s="18">
        <v>24</v>
      </c>
      <c r="L31" s="18">
        <v>29</v>
      </c>
      <c r="M31" s="18">
        <v>33</v>
      </c>
      <c r="N31" s="18">
        <v>50</v>
      </c>
      <c r="O31" s="19">
        <v>42</v>
      </c>
      <c r="P31" s="16">
        <v>79</v>
      </c>
      <c r="Q31" s="79"/>
    </row>
    <row r="32" spans="1:17" ht="15" customHeight="1" x14ac:dyDescent="0.25">
      <c r="A32" s="113"/>
      <c r="B32" s="122"/>
      <c r="C32" s="75" t="s">
        <v>81</v>
      </c>
      <c r="D32" s="36">
        <v>7</v>
      </c>
      <c r="E32" s="37">
        <v>10</v>
      </c>
      <c r="F32" s="37">
        <v>5</v>
      </c>
      <c r="G32" s="37">
        <v>6</v>
      </c>
      <c r="H32" s="37">
        <v>10</v>
      </c>
      <c r="I32" s="37">
        <v>1</v>
      </c>
      <c r="J32" s="37">
        <v>4</v>
      </c>
      <c r="K32" s="37" t="s">
        <v>259</v>
      </c>
      <c r="L32" s="37">
        <v>5</v>
      </c>
      <c r="M32" s="37">
        <v>7</v>
      </c>
      <c r="N32" s="37">
        <v>8</v>
      </c>
      <c r="O32" s="38">
        <v>5</v>
      </c>
      <c r="P32" s="42" t="s">
        <v>259</v>
      </c>
      <c r="Q32" s="79"/>
    </row>
    <row r="33" spans="1:17" ht="15" customHeight="1" x14ac:dyDescent="0.25">
      <c r="A33" s="113"/>
      <c r="B33" s="120" t="s">
        <v>101</v>
      </c>
      <c r="C33" s="73" t="s">
        <v>15</v>
      </c>
      <c r="D33" s="92" t="s">
        <v>184</v>
      </c>
      <c r="E33" s="34" t="s">
        <v>184</v>
      </c>
      <c r="F33" s="34">
        <v>12</v>
      </c>
      <c r="G33" s="34">
        <v>20</v>
      </c>
      <c r="H33" s="34">
        <v>16</v>
      </c>
      <c r="I33" s="34">
        <v>9</v>
      </c>
      <c r="J33" s="34">
        <v>8</v>
      </c>
      <c r="K33" s="34">
        <v>8</v>
      </c>
      <c r="L33" s="34">
        <v>6</v>
      </c>
      <c r="M33" s="34">
        <v>7</v>
      </c>
      <c r="N33" s="34">
        <v>8</v>
      </c>
      <c r="O33" s="35">
        <v>6</v>
      </c>
      <c r="P33" s="35">
        <v>10</v>
      </c>
      <c r="Q33" s="79"/>
    </row>
    <row r="34" spans="1:17" ht="15" customHeight="1" x14ac:dyDescent="0.25">
      <c r="A34" s="113"/>
      <c r="B34" s="121"/>
      <c r="C34" s="56" t="s">
        <v>14</v>
      </c>
      <c r="D34" s="136">
        <v>0</v>
      </c>
      <c r="E34" s="18">
        <v>0</v>
      </c>
      <c r="F34" s="18">
        <v>27</v>
      </c>
      <c r="G34" s="18">
        <v>100</v>
      </c>
      <c r="H34" s="18">
        <v>100</v>
      </c>
      <c r="I34" s="18">
        <v>100</v>
      </c>
      <c r="J34" s="18">
        <v>100</v>
      </c>
      <c r="K34" s="18">
        <v>100</v>
      </c>
      <c r="L34" s="18">
        <v>100</v>
      </c>
      <c r="M34" s="18">
        <v>96</v>
      </c>
      <c r="N34" s="18">
        <v>99</v>
      </c>
      <c r="O34" s="19">
        <v>94</v>
      </c>
      <c r="P34" s="19">
        <v>76</v>
      </c>
      <c r="Q34" s="79"/>
    </row>
    <row r="35" spans="1:17" ht="15" customHeight="1" x14ac:dyDescent="0.25">
      <c r="A35" s="113"/>
      <c r="B35" s="121"/>
      <c r="C35" s="74" t="s">
        <v>80</v>
      </c>
      <c r="D35" s="17" t="s">
        <v>184</v>
      </c>
      <c r="E35" s="18" t="s">
        <v>184</v>
      </c>
      <c r="F35" s="18">
        <v>22</v>
      </c>
      <c r="G35" s="18">
        <v>61</v>
      </c>
      <c r="H35" s="18">
        <v>41</v>
      </c>
      <c r="I35" s="18">
        <v>19</v>
      </c>
      <c r="J35" s="18">
        <v>16</v>
      </c>
      <c r="K35" s="18">
        <v>21</v>
      </c>
      <c r="L35" s="18">
        <v>19</v>
      </c>
      <c r="M35" s="18">
        <v>13</v>
      </c>
      <c r="N35" s="18">
        <v>16</v>
      </c>
      <c r="O35" s="19">
        <v>11</v>
      </c>
      <c r="P35" s="16">
        <v>61</v>
      </c>
      <c r="Q35" s="79"/>
    </row>
    <row r="36" spans="1:17" ht="15" customHeight="1" x14ac:dyDescent="0.25">
      <c r="A36" s="113"/>
      <c r="B36" s="122"/>
      <c r="C36" s="75" t="s">
        <v>81</v>
      </c>
      <c r="D36" s="36" t="s">
        <v>184</v>
      </c>
      <c r="E36" s="37" t="s">
        <v>184</v>
      </c>
      <c r="F36" s="37">
        <v>5</v>
      </c>
      <c r="G36" s="37">
        <v>2</v>
      </c>
      <c r="H36" s="37">
        <v>2</v>
      </c>
      <c r="I36" s="37" t="s">
        <v>259</v>
      </c>
      <c r="J36" s="37" t="s">
        <v>259</v>
      </c>
      <c r="K36" s="37" t="s">
        <v>259</v>
      </c>
      <c r="L36" s="37" t="s">
        <v>259</v>
      </c>
      <c r="M36" s="37">
        <v>1</v>
      </c>
      <c r="N36" s="37">
        <v>2</v>
      </c>
      <c r="O36" s="38">
        <v>2</v>
      </c>
      <c r="P36" s="42" t="s">
        <v>259</v>
      </c>
      <c r="Q36" s="79"/>
    </row>
    <row r="37" spans="1:17" ht="15" customHeight="1" x14ac:dyDescent="0.25">
      <c r="A37" s="113"/>
      <c r="B37" s="120" t="s">
        <v>72</v>
      </c>
      <c r="C37" s="73" t="s">
        <v>15</v>
      </c>
      <c r="D37" s="92">
        <v>10</v>
      </c>
      <c r="E37" s="34">
        <v>13</v>
      </c>
      <c r="F37" s="34">
        <v>16</v>
      </c>
      <c r="G37" s="34">
        <v>20</v>
      </c>
      <c r="H37" s="34">
        <v>24</v>
      </c>
      <c r="I37" s="34">
        <v>17</v>
      </c>
      <c r="J37" s="34">
        <v>22</v>
      </c>
      <c r="K37" s="34">
        <v>22</v>
      </c>
      <c r="L37" s="34">
        <v>17</v>
      </c>
      <c r="M37" s="34">
        <v>13</v>
      </c>
      <c r="N37" s="34">
        <v>10</v>
      </c>
      <c r="O37" s="35">
        <v>8</v>
      </c>
      <c r="P37" s="35">
        <v>16</v>
      </c>
      <c r="Q37" s="79"/>
    </row>
    <row r="38" spans="1:17" ht="15" customHeight="1" x14ac:dyDescent="0.25">
      <c r="A38" s="113"/>
      <c r="B38" s="121"/>
      <c r="C38" s="56" t="s">
        <v>14</v>
      </c>
      <c r="D38" s="136">
        <v>100</v>
      </c>
      <c r="E38" s="18">
        <v>96</v>
      </c>
      <c r="F38" s="18">
        <v>100</v>
      </c>
      <c r="G38" s="18">
        <v>100</v>
      </c>
      <c r="H38" s="18">
        <v>100</v>
      </c>
      <c r="I38" s="18">
        <v>99</v>
      </c>
      <c r="J38" s="18">
        <v>100</v>
      </c>
      <c r="K38" s="18">
        <v>100</v>
      </c>
      <c r="L38" s="18">
        <v>100</v>
      </c>
      <c r="M38" s="18">
        <v>100</v>
      </c>
      <c r="N38" s="18">
        <v>91</v>
      </c>
      <c r="O38" s="19">
        <v>94</v>
      </c>
      <c r="P38" s="19">
        <v>98</v>
      </c>
      <c r="Q38" s="79"/>
    </row>
    <row r="39" spans="1:17" ht="15" customHeight="1" x14ac:dyDescent="0.25">
      <c r="A39" s="113"/>
      <c r="B39" s="121"/>
      <c r="C39" s="74" t="s">
        <v>80</v>
      </c>
      <c r="D39" s="17">
        <v>29</v>
      </c>
      <c r="E39" s="18">
        <v>33</v>
      </c>
      <c r="F39" s="18">
        <v>38</v>
      </c>
      <c r="G39" s="18">
        <v>49</v>
      </c>
      <c r="H39" s="18">
        <v>61</v>
      </c>
      <c r="I39" s="18">
        <v>33</v>
      </c>
      <c r="J39" s="18">
        <v>44</v>
      </c>
      <c r="K39" s="18">
        <v>42</v>
      </c>
      <c r="L39" s="18">
        <v>40</v>
      </c>
      <c r="M39" s="18">
        <v>25</v>
      </c>
      <c r="N39" s="18">
        <v>19</v>
      </c>
      <c r="O39" s="19">
        <v>14</v>
      </c>
      <c r="P39" s="16">
        <v>61</v>
      </c>
      <c r="Q39" s="79"/>
    </row>
    <row r="40" spans="1:17" ht="15" customHeight="1" x14ac:dyDescent="0.25">
      <c r="A40" s="113"/>
      <c r="B40" s="122"/>
      <c r="C40" s="75" t="s">
        <v>81</v>
      </c>
      <c r="D40" s="36">
        <v>3</v>
      </c>
      <c r="E40" s="37">
        <v>4</v>
      </c>
      <c r="F40" s="37">
        <v>5</v>
      </c>
      <c r="G40" s="37">
        <v>3</v>
      </c>
      <c r="H40" s="37">
        <v>5</v>
      </c>
      <c r="I40" s="37">
        <v>7</v>
      </c>
      <c r="J40" s="37">
        <v>8</v>
      </c>
      <c r="K40" s="37">
        <v>7</v>
      </c>
      <c r="L40" s="37">
        <v>6</v>
      </c>
      <c r="M40" s="37">
        <v>5</v>
      </c>
      <c r="N40" s="37" t="s">
        <v>259</v>
      </c>
      <c r="O40" s="38">
        <v>2</v>
      </c>
      <c r="P40" s="42" t="s">
        <v>259</v>
      </c>
      <c r="Q40" s="79"/>
    </row>
    <row r="41" spans="1:17" ht="15" customHeight="1" x14ac:dyDescent="0.25">
      <c r="A41" s="113"/>
      <c r="B41" s="120" t="s">
        <v>52</v>
      </c>
      <c r="C41" s="73" t="s">
        <v>15</v>
      </c>
      <c r="D41" s="92">
        <v>30</v>
      </c>
      <c r="E41" s="34">
        <v>30</v>
      </c>
      <c r="F41" s="34">
        <v>31</v>
      </c>
      <c r="G41" s="34">
        <v>39</v>
      </c>
      <c r="H41" s="34">
        <v>33</v>
      </c>
      <c r="I41" s="34">
        <v>23</v>
      </c>
      <c r="J41" s="34">
        <v>21</v>
      </c>
      <c r="K41" s="34">
        <v>24</v>
      </c>
      <c r="L41" s="34">
        <v>21</v>
      </c>
      <c r="M41" s="34">
        <v>27</v>
      </c>
      <c r="N41" s="34">
        <v>37</v>
      </c>
      <c r="O41" s="35">
        <v>35</v>
      </c>
      <c r="P41" s="35">
        <v>29</v>
      </c>
      <c r="Q41" s="79"/>
    </row>
    <row r="42" spans="1:17" ht="15" customHeight="1" x14ac:dyDescent="0.25">
      <c r="A42" s="113"/>
      <c r="B42" s="121"/>
      <c r="C42" s="56" t="s">
        <v>14</v>
      </c>
      <c r="D42" s="136">
        <v>100</v>
      </c>
      <c r="E42" s="18">
        <v>93</v>
      </c>
      <c r="F42" s="18">
        <v>99</v>
      </c>
      <c r="G42" s="18">
        <v>100</v>
      </c>
      <c r="H42" s="18">
        <v>98</v>
      </c>
      <c r="I42" s="18">
        <v>99</v>
      </c>
      <c r="J42" s="18">
        <v>100</v>
      </c>
      <c r="K42" s="18">
        <v>100</v>
      </c>
      <c r="L42" s="18">
        <v>100</v>
      </c>
      <c r="M42" s="18">
        <v>100</v>
      </c>
      <c r="N42" s="18">
        <v>78</v>
      </c>
      <c r="O42" s="19">
        <v>94</v>
      </c>
      <c r="P42" s="19">
        <v>97</v>
      </c>
      <c r="Q42" s="79"/>
    </row>
    <row r="43" spans="1:17" ht="15" customHeight="1" x14ac:dyDescent="0.25">
      <c r="A43" s="113"/>
      <c r="B43" s="121"/>
      <c r="C43" s="74" t="s">
        <v>80</v>
      </c>
      <c r="D43" s="17">
        <v>66</v>
      </c>
      <c r="E43" s="18">
        <v>55</v>
      </c>
      <c r="F43" s="18">
        <v>73</v>
      </c>
      <c r="G43" s="18">
        <v>165</v>
      </c>
      <c r="H43" s="18">
        <v>123</v>
      </c>
      <c r="I43" s="18">
        <v>54</v>
      </c>
      <c r="J43" s="18">
        <v>44</v>
      </c>
      <c r="K43" s="18">
        <v>55</v>
      </c>
      <c r="L43" s="18">
        <v>57</v>
      </c>
      <c r="M43" s="18">
        <v>56</v>
      </c>
      <c r="N43" s="18">
        <v>54</v>
      </c>
      <c r="O43" s="19">
        <v>81</v>
      </c>
      <c r="P43" s="16">
        <v>165</v>
      </c>
      <c r="Q43" s="79"/>
    </row>
    <row r="44" spans="1:17" ht="15" customHeight="1" x14ac:dyDescent="0.25">
      <c r="A44" s="113"/>
      <c r="B44" s="122"/>
      <c r="C44" s="75" t="s">
        <v>81</v>
      </c>
      <c r="D44" s="36">
        <v>10</v>
      </c>
      <c r="E44" s="37">
        <v>10</v>
      </c>
      <c r="F44" s="37">
        <v>11</v>
      </c>
      <c r="G44" s="37">
        <v>14</v>
      </c>
      <c r="H44" s="37">
        <v>7</v>
      </c>
      <c r="I44" s="37">
        <v>10</v>
      </c>
      <c r="J44" s="37">
        <v>7</v>
      </c>
      <c r="K44" s="37">
        <v>10</v>
      </c>
      <c r="L44" s="37">
        <v>10</v>
      </c>
      <c r="M44" s="37">
        <v>8</v>
      </c>
      <c r="N44" s="37">
        <v>19</v>
      </c>
      <c r="O44" s="38">
        <v>9</v>
      </c>
      <c r="P44" s="42">
        <v>7</v>
      </c>
      <c r="Q44" s="79"/>
    </row>
    <row r="45" spans="1:17" ht="15" customHeight="1" x14ac:dyDescent="0.25">
      <c r="A45" s="113"/>
      <c r="B45" s="120" t="s">
        <v>73</v>
      </c>
      <c r="C45" s="73" t="s">
        <v>15</v>
      </c>
      <c r="D45" s="92">
        <v>18</v>
      </c>
      <c r="E45" s="34">
        <v>21</v>
      </c>
      <c r="F45" s="34">
        <v>24</v>
      </c>
      <c r="G45" s="34">
        <v>27</v>
      </c>
      <c r="H45" s="34">
        <v>28</v>
      </c>
      <c r="I45" s="34">
        <v>20</v>
      </c>
      <c r="J45" s="34">
        <v>20</v>
      </c>
      <c r="K45" s="34">
        <v>28</v>
      </c>
      <c r="L45" s="34">
        <v>23</v>
      </c>
      <c r="M45" s="34">
        <v>19</v>
      </c>
      <c r="N45" s="34">
        <v>21</v>
      </c>
      <c r="O45" s="35">
        <v>16</v>
      </c>
      <c r="P45" s="35">
        <v>22</v>
      </c>
      <c r="Q45" s="79"/>
    </row>
    <row r="46" spans="1:17" ht="15" customHeight="1" x14ac:dyDescent="0.25">
      <c r="A46" s="113"/>
      <c r="B46" s="121"/>
      <c r="C46" s="56" t="s">
        <v>14</v>
      </c>
      <c r="D46" s="136">
        <v>100</v>
      </c>
      <c r="E46" s="18">
        <v>100</v>
      </c>
      <c r="F46" s="18">
        <v>93</v>
      </c>
      <c r="G46" s="18">
        <v>100</v>
      </c>
      <c r="H46" s="18">
        <v>99</v>
      </c>
      <c r="I46" s="18">
        <v>100</v>
      </c>
      <c r="J46" s="18">
        <v>100</v>
      </c>
      <c r="K46" s="18">
        <v>100</v>
      </c>
      <c r="L46" s="18">
        <v>100</v>
      </c>
      <c r="M46" s="18">
        <v>99</v>
      </c>
      <c r="N46" s="18">
        <v>100</v>
      </c>
      <c r="O46" s="19">
        <v>100</v>
      </c>
      <c r="P46" s="19">
        <v>99</v>
      </c>
      <c r="Q46" s="79"/>
    </row>
    <row r="47" spans="1:17" ht="15" customHeight="1" x14ac:dyDescent="0.25">
      <c r="A47" s="113"/>
      <c r="B47" s="121"/>
      <c r="C47" s="74" t="s">
        <v>80</v>
      </c>
      <c r="D47" s="17">
        <v>40</v>
      </c>
      <c r="E47" s="18">
        <v>51</v>
      </c>
      <c r="F47" s="18">
        <v>59</v>
      </c>
      <c r="G47" s="18">
        <v>107</v>
      </c>
      <c r="H47" s="18">
        <v>80</v>
      </c>
      <c r="I47" s="18">
        <v>39</v>
      </c>
      <c r="J47" s="18">
        <v>34</v>
      </c>
      <c r="K47" s="18">
        <v>41</v>
      </c>
      <c r="L47" s="18">
        <v>44</v>
      </c>
      <c r="M47" s="18">
        <v>30</v>
      </c>
      <c r="N47" s="18">
        <v>52</v>
      </c>
      <c r="O47" s="19">
        <v>40</v>
      </c>
      <c r="P47" s="16">
        <v>107</v>
      </c>
      <c r="Q47" s="79"/>
    </row>
    <row r="48" spans="1:17" ht="15" customHeight="1" x14ac:dyDescent="0.25">
      <c r="A48" s="113"/>
      <c r="B48" s="122"/>
      <c r="C48" s="75" t="s">
        <v>81</v>
      </c>
      <c r="D48" s="36">
        <v>3</v>
      </c>
      <c r="E48" s="37">
        <v>4</v>
      </c>
      <c r="F48" s="37">
        <v>8</v>
      </c>
      <c r="G48" s="37">
        <v>8</v>
      </c>
      <c r="H48" s="37">
        <v>3</v>
      </c>
      <c r="I48" s="37">
        <v>10</v>
      </c>
      <c r="J48" s="37">
        <v>5</v>
      </c>
      <c r="K48" s="37">
        <v>11</v>
      </c>
      <c r="L48" s="37">
        <v>7</v>
      </c>
      <c r="M48" s="37">
        <v>10</v>
      </c>
      <c r="N48" s="37">
        <v>6</v>
      </c>
      <c r="O48" s="38">
        <v>6</v>
      </c>
      <c r="P48" s="42">
        <v>3</v>
      </c>
      <c r="Q48" s="79"/>
    </row>
    <row r="49" spans="1:17" ht="15" customHeight="1" x14ac:dyDescent="0.25">
      <c r="A49" s="113"/>
      <c r="B49" s="120" t="s">
        <v>70</v>
      </c>
      <c r="C49" s="73" t="s">
        <v>15</v>
      </c>
      <c r="D49" s="92">
        <v>15</v>
      </c>
      <c r="E49" s="34">
        <v>22</v>
      </c>
      <c r="F49" s="34">
        <v>21</v>
      </c>
      <c r="G49" s="34">
        <v>12</v>
      </c>
      <c r="H49" s="34">
        <v>20</v>
      </c>
      <c r="I49" s="34">
        <v>10</v>
      </c>
      <c r="J49" s="34">
        <v>13</v>
      </c>
      <c r="K49" s="34">
        <v>20</v>
      </c>
      <c r="L49" s="34">
        <v>10</v>
      </c>
      <c r="M49" s="34">
        <v>11</v>
      </c>
      <c r="N49" s="34">
        <v>14</v>
      </c>
      <c r="O49" s="35">
        <v>10</v>
      </c>
      <c r="P49" s="35">
        <v>14</v>
      </c>
      <c r="Q49" s="79"/>
    </row>
    <row r="50" spans="1:17" ht="15" customHeight="1" x14ac:dyDescent="0.25">
      <c r="A50" s="113"/>
      <c r="B50" s="121"/>
      <c r="C50" s="56" t="s">
        <v>14</v>
      </c>
      <c r="D50" s="136">
        <v>92</v>
      </c>
      <c r="E50" s="18">
        <v>60</v>
      </c>
      <c r="F50" s="18">
        <v>96</v>
      </c>
      <c r="G50" s="18">
        <v>46</v>
      </c>
      <c r="H50" s="18">
        <v>5</v>
      </c>
      <c r="I50" s="18">
        <v>100</v>
      </c>
      <c r="J50" s="18">
        <v>100</v>
      </c>
      <c r="K50" s="18">
        <v>100</v>
      </c>
      <c r="L50" s="18">
        <v>99</v>
      </c>
      <c r="M50" s="18">
        <v>100</v>
      </c>
      <c r="N50" s="18">
        <v>96</v>
      </c>
      <c r="O50" s="19">
        <v>100</v>
      </c>
      <c r="P50" s="19">
        <v>83</v>
      </c>
      <c r="Q50" s="79"/>
    </row>
    <row r="51" spans="1:17" ht="15" customHeight="1" x14ac:dyDescent="0.25">
      <c r="A51" s="113"/>
      <c r="B51" s="121"/>
      <c r="C51" s="56" t="s">
        <v>80</v>
      </c>
      <c r="D51" s="17">
        <v>33</v>
      </c>
      <c r="E51" s="18">
        <v>61</v>
      </c>
      <c r="F51" s="18">
        <v>51</v>
      </c>
      <c r="G51" s="18">
        <v>35</v>
      </c>
      <c r="H51" s="18">
        <v>22</v>
      </c>
      <c r="I51" s="18">
        <v>27</v>
      </c>
      <c r="J51" s="18">
        <v>27</v>
      </c>
      <c r="K51" s="18">
        <v>46</v>
      </c>
      <c r="L51" s="18">
        <v>36</v>
      </c>
      <c r="M51" s="18">
        <v>27</v>
      </c>
      <c r="N51" s="18">
        <v>32</v>
      </c>
      <c r="O51" s="19">
        <v>32</v>
      </c>
      <c r="P51" s="16">
        <v>61</v>
      </c>
      <c r="Q51" s="79"/>
    </row>
    <row r="52" spans="1:17" ht="15" customHeight="1" x14ac:dyDescent="0.25">
      <c r="A52" s="113"/>
      <c r="B52" s="122"/>
      <c r="C52" s="57" t="s">
        <v>81</v>
      </c>
      <c r="D52" s="36">
        <v>3</v>
      </c>
      <c r="E52" s="37">
        <v>4</v>
      </c>
      <c r="F52" s="37">
        <v>9</v>
      </c>
      <c r="G52" s="37">
        <v>1</v>
      </c>
      <c r="H52" s="37">
        <v>17</v>
      </c>
      <c r="I52" s="37" t="s">
        <v>259</v>
      </c>
      <c r="J52" s="37">
        <v>1</v>
      </c>
      <c r="K52" s="37">
        <v>4</v>
      </c>
      <c r="L52" s="37">
        <v>2</v>
      </c>
      <c r="M52" s="37" t="s">
        <v>259</v>
      </c>
      <c r="N52" s="37">
        <v>2</v>
      </c>
      <c r="O52" s="38">
        <v>2</v>
      </c>
      <c r="P52" s="42" t="s">
        <v>259</v>
      </c>
      <c r="Q52" s="79"/>
    </row>
    <row r="53" spans="1:17" ht="15" customHeight="1" x14ac:dyDescent="0.25">
      <c r="A53" s="113"/>
      <c r="B53" s="120" t="s">
        <v>71</v>
      </c>
      <c r="C53" s="73" t="s">
        <v>15</v>
      </c>
      <c r="D53" s="92">
        <v>27</v>
      </c>
      <c r="E53" s="34">
        <v>35</v>
      </c>
      <c r="F53" s="34">
        <v>33</v>
      </c>
      <c r="G53" s="34">
        <v>29</v>
      </c>
      <c r="H53" s="34">
        <v>28</v>
      </c>
      <c r="I53" s="34">
        <v>28</v>
      </c>
      <c r="J53" s="34">
        <v>22</v>
      </c>
      <c r="K53" s="34">
        <v>24</v>
      </c>
      <c r="L53" s="34">
        <v>23</v>
      </c>
      <c r="M53" s="34">
        <v>23</v>
      </c>
      <c r="N53" s="34">
        <v>31</v>
      </c>
      <c r="O53" s="35">
        <v>30</v>
      </c>
      <c r="P53" s="35">
        <v>28</v>
      </c>
      <c r="Q53" s="79"/>
    </row>
    <row r="54" spans="1:17" ht="15" customHeight="1" x14ac:dyDescent="0.25">
      <c r="A54" s="113"/>
      <c r="B54" s="121"/>
      <c r="C54" s="56" t="s">
        <v>14</v>
      </c>
      <c r="D54" s="136">
        <v>100</v>
      </c>
      <c r="E54" s="18">
        <v>93</v>
      </c>
      <c r="F54" s="18">
        <v>52</v>
      </c>
      <c r="G54" s="18">
        <v>100</v>
      </c>
      <c r="H54" s="18">
        <v>100</v>
      </c>
      <c r="I54" s="18">
        <v>100</v>
      </c>
      <c r="J54" s="18">
        <v>100</v>
      </c>
      <c r="K54" s="18">
        <v>99</v>
      </c>
      <c r="L54" s="18">
        <v>89</v>
      </c>
      <c r="M54" s="18">
        <v>100</v>
      </c>
      <c r="N54" s="18">
        <v>92</v>
      </c>
      <c r="O54" s="19">
        <v>100</v>
      </c>
      <c r="P54" s="19">
        <v>94</v>
      </c>
      <c r="Q54" s="79"/>
    </row>
    <row r="55" spans="1:17" ht="15" customHeight="1" x14ac:dyDescent="0.25">
      <c r="A55" s="113"/>
      <c r="B55" s="121"/>
      <c r="C55" s="56" t="s">
        <v>80</v>
      </c>
      <c r="D55" s="17">
        <v>54</v>
      </c>
      <c r="E55" s="18">
        <v>64</v>
      </c>
      <c r="F55" s="18">
        <v>51</v>
      </c>
      <c r="G55" s="18">
        <v>65</v>
      </c>
      <c r="H55" s="18">
        <v>50</v>
      </c>
      <c r="I55" s="18">
        <v>55</v>
      </c>
      <c r="J55" s="18">
        <v>45</v>
      </c>
      <c r="K55" s="18">
        <v>46</v>
      </c>
      <c r="L55" s="18">
        <v>43</v>
      </c>
      <c r="M55" s="18">
        <v>44</v>
      </c>
      <c r="N55" s="18">
        <v>53</v>
      </c>
      <c r="O55" s="19">
        <v>57</v>
      </c>
      <c r="P55" s="16">
        <v>65</v>
      </c>
      <c r="Q55" s="79"/>
    </row>
    <row r="56" spans="1:17" ht="15" customHeight="1" x14ac:dyDescent="0.25">
      <c r="A56" s="113"/>
      <c r="B56" s="122"/>
      <c r="C56" s="57" t="s">
        <v>81</v>
      </c>
      <c r="D56" s="36">
        <v>11</v>
      </c>
      <c r="E56" s="37">
        <v>14</v>
      </c>
      <c r="F56" s="37">
        <v>11</v>
      </c>
      <c r="G56" s="37">
        <v>13</v>
      </c>
      <c r="H56" s="37">
        <v>14</v>
      </c>
      <c r="I56" s="37">
        <v>12</v>
      </c>
      <c r="J56" s="37">
        <v>10</v>
      </c>
      <c r="K56" s="37">
        <v>13</v>
      </c>
      <c r="L56" s="37">
        <v>13</v>
      </c>
      <c r="M56" s="37">
        <v>15</v>
      </c>
      <c r="N56" s="37">
        <v>13</v>
      </c>
      <c r="O56" s="38">
        <v>16</v>
      </c>
      <c r="P56" s="42">
        <v>10</v>
      </c>
      <c r="Q56" s="79"/>
    </row>
    <row r="57" spans="1:17" ht="15" customHeight="1" x14ac:dyDescent="0.25">
      <c r="A57" s="113"/>
      <c r="B57" s="120" t="s">
        <v>67</v>
      </c>
      <c r="C57" s="73" t="s">
        <v>15</v>
      </c>
      <c r="D57" s="92">
        <v>18</v>
      </c>
      <c r="E57" s="34">
        <v>21</v>
      </c>
      <c r="F57" s="34">
        <v>20</v>
      </c>
      <c r="G57" s="34">
        <v>19</v>
      </c>
      <c r="H57" s="34">
        <v>18</v>
      </c>
      <c r="I57" s="34">
        <v>15</v>
      </c>
      <c r="J57" s="34">
        <v>13</v>
      </c>
      <c r="K57" s="34">
        <v>27</v>
      </c>
      <c r="L57" s="34">
        <v>18</v>
      </c>
      <c r="M57" s="34">
        <v>17</v>
      </c>
      <c r="N57" s="34">
        <v>19</v>
      </c>
      <c r="O57" s="35">
        <v>19</v>
      </c>
      <c r="P57" s="35">
        <v>19</v>
      </c>
      <c r="Q57" s="79"/>
    </row>
    <row r="58" spans="1:17" ht="15" customHeight="1" x14ac:dyDescent="0.25">
      <c r="A58" s="113"/>
      <c r="B58" s="121"/>
      <c r="C58" s="56" t="s">
        <v>14</v>
      </c>
      <c r="D58" s="136">
        <v>99</v>
      </c>
      <c r="E58" s="18">
        <v>93</v>
      </c>
      <c r="F58" s="18">
        <v>100</v>
      </c>
      <c r="G58" s="18">
        <v>93</v>
      </c>
      <c r="H58" s="18">
        <v>99</v>
      </c>
      <c r="I58" s="18">
        <v>99</v>
      </c>
      <c r="J58" s="18">
        <v>95</v>
      </c>
      <c r="K58" s="18">
        <v>73</v>
      </c>
      <c r="L58" s="18">
        <v>99</v>
      </c>
      <c r="M58" s="18">
        <v>99</v>
      </c>
      <c r="N58" s="18">
        <v>99</v>
      </c>
      <c r="O58" s="19">
        <v>80</v>
      </c>
      <c r="P58" s="19">
        <v>94</v>
      </c>
      <c r="Q58" s="79"/>
    </row>
    <row r="59" spans="1:17" ht="15" customHeight="1" x14ac:dyDescent="0.25">
      <c r="A59" s="113"/>
      <c r="B59" s="121"/>
      <c r="C59" s="56" t="s">
        <v>80</v>
      </c>
      <c r="D59" s="17">
        <v>35</v>
      </c>
      <c r="E59" s="18">
        <v>48</v>
      </c>
      <c r="F59" s="18">
        <v>48</v>
      </c>
      <c r="G59" s="18">
        <v>36</v>
      </c>
      <c r="H59" s="18">
        <v>35</v>
      </c>
      <c r="I59" s="18">
        <v>32</v>
      </c>
      <c r="J59" s="18">
        <v>34</v>
      </c>
      <c r="K59" s="18">
        <v>71</v>
      </c>
      <c r="L59" s="18">
        <v>35</v>
      </c>
      <c r="M59" s="18">
        <v>31</v>
      </c>
      <c r="N59" s="18">
        <v>31</v>
      </c>
      <c r="O59" s="19">
        <v>42</v>
      </c>
      <c r="P59" s="16">
        <v>71</v>
      </c>
      <c r="Q59" s="79"/>
    </row>
    <row r="60" spans="1:17" ht="15" customHeight="1" x14ac:dyDescent="0.25">
      <c r="A60" s="127"/>
      <c r="B60" s="122"/>
      <c r="C60" s="57" t="s">
        <v>81</v>
      </c>
      <c r="D60" s="36">
        <v>5</v>
      </c>
      <c r="E60" s="37">
        <v>9</v>
      </c>
      <c r="F60" s="37">
        <v>8</v>
      </c>
      <c r="G60" s="37">
        <v>7</v>
      </c>
      <c r="H60" s="37">
        <v>7</v>
      </c>
      <c r="I60" s="37">
        <v>7</v>
      </c>
      <c r="J60" s="37">
        <v>4</v>
      </c>
      <c r="K60" s="37">
        <v>8</v>
      </c>
      <c r="L60" s="37">
        <v>6</v>
      </c>
      <c r="M60" s="37">
        <v>7</v>
      </c>
      <c r="N60" s="37">
        <v>9</v>
      </c>
      <c r="O60" s="38">
        <v>8</v>
      </c>
      <c r="P60" s="42">
        <v>4</v>
      </c>
      <c r="Q60" s="79"/>
    </row>
    <row r="61" spans="1:17" s="3" customFormat="1" ht="15" customHeight="1" x14ac:dyDescent="0.25">
      <c r="A61" s="111" t="s">
        <v>229</v>
      </c>
      <c r="B61" s="107" t="s">
        <v>230</v>
      </c>
      <c r="C61" s="73" t="s">
        <v>15</v>
      </c>
      <c r="D61" s="218">
        <v>174</v>
      </c>
      <c r="E61" s="55">
        <v>145</v>
      </c>
      <c r="F61" s="55">
        <v>84</v>
      </c>
      <c r="G61" s="55">
        <v>67</v>
      </c>
      <c r="H61" s="55">
        <v>59</v>
      </c>
      <c r="I61" s="55">
        <v>68</v>
      </c>
      <c r="J61" s="55">
        <v>63</v>
      </c>
      <c r="K61" s="55">
        <v>43</v>
      </c>
      <c r="L61" s="55">
        <v>61</v>
      </c>
      <c r="M61" s="55">
        <v>88</v>
      </c>
      <c r="N61" s="55">
        <v>145</v>
      </c>
      <c r="O61" s="39">
        <v>178</v>
      </c>
      <c r="P61" s="39">
        <v>97</v>
      </c>
      <c r="Q61" s="79"/>
    </row>
    <row r="62" spans="1:17" s="3" customFormat="1" ht="15" customHeight="1" x14ac:dyDescent="0.25">
      <c r="A62" s="105"/>
      <c r="B62" s="83"/>
      <c r="C62" s="56" t="s">
        <v>53</v>
      </c>
      <c r="D62" s="134">
        <v>89</v>
      </c>
      <c r="E62" s="15">
        <v>100</v>
      </c>
      <c r="F62" s="15">
        <v>99</v>
      </c>
      <c r="G62" s="15">
        <v>100</v>
      </c>
      <c r="H62" s="15">
        <v>100</v>
      </c>
      <c r="I62" s="15">
        <v>100</v>
      </c>
      <c r="J62" s="15">
        <v>92</v>
      </c>
      <c r="K62" s="15">
        <v>100</v>
      </c>
      <c r="L62" s="15">
        <v>100</v>
      </c>
      <c r="M62" s="15">
        <v>99</v>
      </c>
      <c r="N62" s="15">
        <v>87</v>
      </c>
      <c r="O62" s="16">
        <v>100</v>
      </c>
      <c r="P62" s="16">
        <v>97</v>
      </c>
      <c r="Q62" s="79"/>
    </row>
    <row r="63" spans="1:17" s="3" customFormat="1" ht="15" customHeight="1" x14ac:dyDescent="0.25">
      <c r="A63" s="105"/>
      <c r="B63" s="83"/>
      <c r="C63" s="56" t="s">
        <v>64</v>
      </c>
      <c r="D63" s="14">
        <v>452</v>
      </c>
      <c r="E63" s="15">
        <v>343</v>
      </c>
      <c r="F63" s="15">
        <v>189</v>
      </c>
      <c r="G63" s="15">
        <v>165</v>
      </c>
      <c r="H63" s="15">
        <v>116</v>
      </c>
      <c r="I63" s="15">
        <v>241</v>
      </c>
      <c r="J63" s="15">
        <v>177</v>
      </c>
      <c r="K63" s="15">
        <v>85</v>
      </c>
      <c r="L63" s="15">
        <v>142</v>
      </c>
      <c r="M63" s="15">
        <v>193</v>
      </c>
      <c r="N63" s="15">
        <v>364</v>
      </c>
      <c r="O63" s="16">
        <v>404</v>
      </c>
      <c r="P63" s="19">
        <v>452</v>
      </c>
      <c r="Q63" s="79"/>
    </row>
    <row r="64" spans="1:17" s="3" customFormat="1" ht="15" customHeight="1" x14ac:dyDescent="0.25">
      <c r="A64" s="109"/>
      <c r="B64" s="108"/>
      <c r="C64" s="57" t="s">
        <v>75</v>
      </c>
      <c r="D64" s="37">
        <v>23</v>
      </c>
      <c r="E64" s="37">
        <v>27</v>
      </c>
      <c r="F64" s="37">
        <v>30</v>
      </c>
      <c r="G64" s="37">
        <v>32</v>
      </c>
      <c r="H64" s="37">
        <v>26</v>
      </c>
      <c r="I64" s="37">
        <v>13</v>
      </c>
      <c r="J64" s="37">
        <v>25</v>
      </c>
      <c r="K64" s="37">
        <v>20</v>
      </c>
      <c r="L64" s="37">
        <v>21</v>
      </c>
      <c r="M64" s="37">
        <v>41</v>
      </c>
      <c r="N64" s="37">
        <v>49</v>
      </c>
      <c r="O64" s="38">
        <v>74</v>
      </c>
      <c r="P64" s="38">
        <v>13</v>
      </c>
      <c r="Q64" s="79"/>
    </row>
    <row r="65" spans="1:17" s="3" customFormat="1" ht="15" customHeight="1" x14ac:dyDescent="0.25">
      <c r="A65" s="210"/>
      <c r="B65" s="210"/>
      <c r="C65" s="211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79"/>
    </row>
    <row r="66" spans="1:17" s="3" customFormat="1" ht="15" customHeight="1" x14ac:dyDescent="0.4">
      <c r="A66" s="96" t="s">
        <v>242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68"/>
      <c r="Q66" s="79"/>
    </row>
    <row r="67" spans="1:17" s="3" customFormat="1" ht="1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68"/>
      <c r="Q67" s="79"/>
    </row>
    <row r="68" spans="1:17" s="3" customFormat="1" ht="15" customHeight="1" x14ac:dyDescent="0.25">
      <c r="A68" s="868" t="s">
        <v>92</v>
      </c>
      <c r="B68" s="890"/>
      <c r="C68" s="891"/>
      <c r="D68" s="871">
        <f>D3</f>
        <v>2016</v>
      </c>
      <c r="E68" s="872"/>
      <c r="F68" s="872"/>
      <c r="G68" s="872"/>
      <c r="H68" s="872"/>
      <c r="I68" s="872"/>
      <c r="J68" s="872"/>
      <c r="K68" s="872"/>
      <c r="L68" s="872"/>
      <c r="M68" s="872"/>
      <c r="N68" s="872"/>
      <c r="O68" s="872"/>
      <c r="P68" s="892" t="s">
        <v>93</v>
      </c>
      <c r="Q68" s="79"/>
    </row>
    <row r="69" spans="1:17" s="3" customFormat="1" ht="15" customHeight="1" x14ac:dyDescent="0.25">
      <c r="A69" s="98" t="s">
        <v>28</v>
      </c>
      <c r="B69" s="99" t="s">
        <v>29</v>
      </c>
      <c r="C69" s="72"/>
      <c r="D69" s="45" t="s">
        <v>21</v>
      </c>
      <c r="E69" s="46" t="s">
        <v>0</v>
      </c>
      <c r="F69" s="46" t="s">
        <v>1</v>
      </c>
      <c r="G69" s="46" t="s">
        <v>2</v>
      </c>
      <c r="H69" s="46" t="s">
        <v>3</v>
      </c>
      <c r="I69" s="46" t="s">
        <v>4</v>
      </c>
      <c r="J69" s="46" t="s">
        <v>5</v>
      </c>
      <c r="K69" s="46" t="s">
        <v>6</v>
      </c>
      <c r="L69" s="46" t="s">
        <v>7</v>
      </c>
      <c r="M69" s="46" t="s">
        <v>8</v>
      </c>
      <c r="N69" s="46" t="s">
        <v>9</v>
      </c>
      <c r="O69" s="542" t="s">
        <v>10</v>
      </c>
      <c r="P69" s="893"/>
      <c r="Q69" s="79"/>
    </row>
    <row r="70" spans="1:17" s="3" customFormat="1" ht="15" customHeight="1" x14ac:dyDescent="0.25">
      <c r="A70" s="111" t="s">
        <v>238</v>
      </c>
      <c r="B70" s="107" t="s">
        <v>279</v>
      </c>
      <c r="C70" s="73" t="s">
        <v>15</v>
      </c>
      <c r="D70" s="218">
        <v>38</v>
      </c>
      <c r="E70" s="55">
        <v>36</v>
      </c>
      <c r="F70" s="55">
        <v>32</v>
      </c>
      <c r="G70" s="55">
        <v>34</v>
      </c>
      <c r="H70" s="55">
        <v>29</v>
      </c>
      <c r="I70" s="55">
        <v>27</v>
      </c>
      <c r="J70" s="55">
        <v>32</v>
      </c>
      <c r="K70" s="55">
        <v>24</v>
      </c>
      <c r="L70" s="55">
        <v>26</v>
      </c>
      <c r="M70" s="55">
        <v>24</v>
      </c>
      <c r="N70" s="55">
        <v>26</v>
      </c>
      <c r="O70" s="39">
        <v>25</v>
      </c>
      <c r="P70" s="39">
        <v>29</v>
      </c>
      <c r="Q70" s="79"/>
    </row>
    <row r="71" spans="1:17" s="3" customFormat="1" ht="15" customHeight="1" x14ac:dyDescent="0.25">
      <c r="A71" s="105"/>
      <c r="B71" s="83"/>
      <c r="C71" s="56" t="s">
        <v>62</v>
      </c>
      <c r="D71" s="134">
        <v>100</v>
      </c>
      <c r="E71" s="15">
        <v>100</v>
      </c>
      <c r="F71" s="15">
        <v>100</v>
      </c>
      <c r="G71" s="15">
        <v>100</v>
      </c>
      <c r="H71" s="15">
        <v>100</v>
      </c>
      <c r="I71" s="15">
        <v>100</v>
      </c>
      <c r="J71" s="15">
        <v>100</v>
      </c>
      <c r="K71" s="15">
        <v>100</v>
      </c>
      <c r="L71" s="15">
        <v>100</v>
      </c>
      <c r="M71" s="15">
        <v>100</v>
      </c>
      <c r="N71" s="15">
        <v>100</v>
      </c>
      <c r="O71" s="16">
        <v>100</v>
      </c>
      <c r="P71" s="16">
        <v>100</v>
      </c>
      <c r="Q71" s="79"/>
    </row>
    <row r="72" spans="1:17" s="3" customFormat="1" ht="15" customHeight="1" x14ac:dyDescent="0.25">
      <c r="A72" s="105"/>
      <c r="B72" s="83"/>
      <c r="C72" s="56" t="s">
        <v>64</v>
      </c>
      <c r="D72" s="14">
        <v>60</v>
      </c>
      <c r="E72" s="15">
        <v>55</v>
      </c>
      <c r="F72" s="15">
        <v>48</v>
      </c>
      <c r="G72" s="15">
        <v>60</v>
      </c>
      <c r="H72" s="15">
        <v>40</v>
      </c>
      <c r="I72" s="15">
        <v>49</v>
      </c>
      <c r="J72" s="15">
        <v>61</v>
      </c>
      <c r="K72" s="15">
        <v>46</v>
      </c>
      <c r="L72" s="15">
        <v>49</v>
      </c>
      <c r="M72" s="15">
        <v>39</v>
      </c>
      <c r="N72" s="15">
        <v>70</v>
      </c>
      <c r="O72" s="16">
        <v>102</v>
      </c>
      <c r="P72" s="19">
        <v>102</v>
      </c>
      <c r="Q72" s="79"/>
    </row>
    <row r="73" spans="1:17" s="3" customFormat="1" ht="15" customHeight="1" x14ac:dyDescent="0.25">
      <c r="A73" s="109"/>
      <c r="B73" s="108"/>
      <c r="C73" s="57" t="s">
        <v>75</v>
      </c>
      <c r="D73" s="37">
        <v>14</v>
      </c>
      <c r="E73" s="37">
        <v>17</v>
      </c>
      <c r="F73" s="37">
        <v>12</v>
      </c>
      <c r="G73" s="37">
        <v>17</v>
      </c>
      <c r="H73" s="37">
        <v>15</v>
      </c>
      <c r="I73" s="37">
        <v>15</v>
      </c>
      <c r="J73" s="37">
        <v>13</v>
      </c>
      <c r="K73" s="37">
        <v>8</v>
      </c>
      <c r="L73" s="37">
        <v>13</v>
      </c>
      <c r="M73" s="37">
        <v>10</v>
      </c>
      <c r="N73" s="37">
        <v>8</v>
      </c>
      <c r="O73" s="38">
        <v>4</v>
      </c>
      <c r="P73" s="197">
        <v>4</v>
      </c>
      <c r="Q73" s="79"/>
    </row>
    <row r="74" spans="1:17" s="3" customFormat="1" ht="15" customHeight="1" x14ac:dyDescent="0.25">
      <c r="A74" s="77" t="s">
        <v>87</v>
      </c>
      <c r="B74" s="81" t="s">
        <v>154</v>
      </c>
      <c r="C74" s="73" t="s">
        <v>15</v>
      </c>
      <c r="D74" s="135">
        <v>50</v>
      </c>
      <c r="E74" s="34">
        <v>46</v>
      </c>
      <c r="F74" s="34">
        <v>68</v>
      </c>
      <c r="G74" s="34">
        <v>74</v>
      </c>
      <c r="H74" s="34">
        <v>61</v>
      </c>
      <c r="I74" s="34">
        <v>51</v>
      </c>
      <c r="J74" s="34">
        <v>39</v>
      </c>
      <c r="K74" s="34">
        <v>39</v>
      </c>
      <c r="L74" s="34">
        <v>47</v>
      </c>
      <c r="M74" s="34">
        <v>42</v>
      </c>
      <c r="N74" s="34">
        <v>46</v>
      </c>
      <c r="O74" s="35">
        <v>42</v>
      </c>
      <c r="P74" s="35">
        <v>51</v>
      </c>
      <c r="Q74" s="79"/>
    </row>
    <row r="75" spans="1:17" s="3" customFormat="1" ht="15" customHeight="1" x14ac:dyDescent="0.25">
      <c r="A75" s="77" t="s">
        <v>88</v>
      </c>
      <c r="B75" s="81"/>
      <c r="C75" s="56" t="s">
        <v>56</v>
      </c>
      <c r="D75" s="136">
        <v>99</v>
      </c>
      <c r="E75" s="18">
        <v>98</v>
      </c>
      <c r="F75" s="18">
        <v>98</v>
      </c>
      <c r="G75" s="18">
        <v>98</v>
      </c>
      <c r="H75" s="18">
        <v>98</v>
      </c>
      <c r="I75" s="18">
        <v>95</v>
      </c>
      <c r="J75" s="18">
        <v>95</v>
      </c>
      <c r="K75" s="18">
        <v>98</v>
      </c>
      <c r="L75" s="18">
        <v>98</v>
      </c>
      <c r="M75" s="18">
        <v>98</v>
      </c>
      <c r="N75" s="18">
        <v>98</v>
      </c>
      <c r="O75" s="19">
        <v>97</v>
      </c>
      <c r="P75" s="19">
        <v>98</v>
      </c>
      <c r="Q75" s="79"/>
    </row>
    <row r="76" spans="1:17" s="3" customFormat="1" ht="15" customHeight="1" x14ac:dyDescent="0.25">
      <c r="A76" s="77"/>
      <c r="B76" s="81"/>
      <c r="C76" s="56" t="s">
        <v>80</v>
      </c>
      <c r="D76" s="136">
        <v>93</v>
      </c>
      <c r="E76" s="18">
        <v>73</v>
      </c>
      <c r="F76" s="18">
        <v>165</v>
      </c>
      <c r="G76" s="141">
        <v>257</v>
      </c>
      <c r="H76" s="141">
        <v>92</v>
      </c>
      <c r="I76" s="141">
        <v>81</v>
      </c>
      <c r="J76" s="18">
        <v>71</v>
      </c>
      <c r="K76" s="18">
        <v>74</v>
      </c>
      <c r="L76" s="18">
        <v>63</v>
      </c>
      <c r="M76" s="18">
        <v>65</v>
      </c>
      <c r="N76" s="18">
        <v>83</v>
      </c>
      <c r="O76" s="19">
        <v>61</v>
      </c>
      <c r="P76" s="16">
        <v>257</v>
      </c>
      <c r="Q76" s="79"/>
    </row>
    <row r="77" spans="1:17" s="3" customFormat="1" ht="15" customHeight="1" x14ac:dyDescent="0.25">
      <c r="A77" s="77"/>
      <c r="B77" s="82"/>
      <c r="C77" s="57" t="s">
        <v>81</v>
      </c>
      <c r="D77" s="137">
        <v>28</v>
      </c>
      <c r="E77" s="37">
        <v>21</v>
      </c>
      <c r="F77" s="37">
        <v>27</v>
      </c>
      <c r="G77" s="37">
        <v>29</v>
      </c>
      <c r="H77" s="37">
        <v>34</v>
      </c>
      <c r="I77" s="37">
        <v>32</v>
      </c>
      <c r="J77" s="37">
        <v>21</v>
      </c>
      <c r="K77" s="37">
        <v>27</v>
      </c>
      <c r="L77" s="37">
        <v>23</v>
      </c>
      <c r="M77" s="37">
        <v>23</v>
      </c>
      <c r="N77" s="37">
        <v>24</v>
      </c>
      <c r="O77" s="38">
        <v>22</v>
      </c>
      <c r="P77" s="42">
        <v>21</v>
      </c>
      <c r="Q77" s="79"/>
    </row>
    <row r="78" spans="1:17" s="3" customFormat="1" ht="15" customHeight="1" x14ac:dyDescent="0.25">
      <c r="A78" s="77"/>
      <c r="B78" s="81" t="s">
        <v>155</v>
      </c>
      <c r="C78" s="73" t="s">
        <v>15</v>
      </c>
      <c r="D78" s="135">
        <v>43</v>
      </c>
      <c r="E78" s="34">
        <v>49</v>
      </c>
      <c r="F78" s="34">
        <v>52</v>
      </c>
      <c r="G78" s="34">
        <v>59</v>
      </c>
      <c r="H78" s="34">
        <v>48</v>
      </c>
      <c r="I78" s="34">
        <v>34</v>
      </c>
      <c r="J78" s="34">
        <v>27</v>
      </c>
      <c r="K78" s="34">
        <v>33</v>
      </c>
      <c r="L78" s="34">
        <v>39</v>
      </c>
      <c r="M78" s="34">
        <v>31</v>
      </c>
      <c r="N78" s="34">
        <v>40</v>
      </c>
      <c r="O78" s="35">
        <v>39</v>
      </c>
      <c r="P78" s="35">
        <v>42</v>
      </c>
      <c r="Q78" s="79"/>
    </row>
    <row r="79" spans="1:17" s="3" customFormat="1" ht="15" customHeight="1" x14ac:dyDescent="0.25">
      <c r="A79" s="77"/>
      <c r="B79" s="83" t="s">
        <v>777</v>
      </c>
      <c r="C79" s="56" t="s">
        <v>56</v>
      </c>
      <c r="D79" s="136">
        <v>97</v>
      </c>
      <c r="E79" s="18">
        <v>94</v>
      </c>
      <c r="F79" s="18">
        <v>98</v>
      </c>
      <c r="G79" s="18">
        <v>91</v>
      </c>
      <c r="H79" s="18">
        <v>96</v>
      </c>
      <c r="I79" s="18">
        <v>93</v>
      </c>
      <c r="J79" s="18">
        <v>93</v>
      </c>
      <c r="K79" s="18">
        <v>97</v>
      </c>
      <c r="L79" s="18">
        <v>98</v>
      </c>
      <c r="M79" s="18">
        <v>26</v>
      </c>
      <c r="N79" s="18">
        <v>95</v>
      </c>
      <c r="O79" s="19">
        <v>62</v>
      </c>
      <c r="P79" s="19">
        <v>87</v>
      </c>
      <c r="Q79" s="79"/>
    </row>
    <row r="80" spans="1:17" s="3" customFormat="1" ht="15" customHeight="1" x14ac:dyDescent="0.25">
      <c r="A80" s="77"/>
      <c r="B80" s="81"/>
      <c r="C80" s="56" t="s">
        <v>80</v>
      </c>
      <c r="D80" s="136">
        <v>125</v>
      </c>
      <c r="E80" s="18">
        <v>90</v>
      </c>
      <c r="F80" s="18">
        <v>88</v>
      </c>
      <c r="G80" s="18">
        <v>152</v>
      </c>
      <c r="H80" s="18">
        <v>137</v>
      </c>
      <c r="I80" s="18">
        <v>80</v>
      </c>
      <c r="J80" s="18">
        <v>65</v>
      </c>
      <c r="K80" s="18">
        <v>68</v>
      </c>
      <c r="L80" s="18">
        <v>63</v>
      </c>
      <c r="M80" s="18">
        <v>48</v>
      </c>
      <c r="N80" s="18">
        <v>72</v>
      </c>
      <c r="O80" s="19">
        <v>148</v>
      </c>
      <c r="P80" s="16">
        <v>152</v>
      </c>
      <c r="Q80" s="79"/>
    </row>
    <row r="81" spans="1:17" s="3" customFormat="1" ht="15" customHeight="1" x14ac:dyDescent="0.25">
      <c r="A81" s="77"/>
      <c r="B81" s="82"/>
      <c r="C81" s="57" t="s">
        <v>81</v>
      </c>
      <c r="D81" s="137">
        <v>16</v>
      </c>
      <c r="E81" s="37">
        <v>23</v>
      </c>
      <c r="F81" s="37">
        <v>18</v>
      </c>
      <c r="G81" s="37">
        <v>13</v>
      </c>
      <c r="H81" s="37">
        <v>14</v>
      </c>
      <c r="I81" s="37">
        <v>4</v>
      </c>
      <c r="J81" s="37">
        <v>12</v>
      </c>
      <c r="K81" s="37">
        <v>17</v>
      </c>
      <c r="L81" s="37">
        <v>26</v>
      </c>
      <c r="M81" s="37">
        <v>21</v>
      </c>
      <c r="N81" s="37">
        <v>16</v>
      </c>
      <c r="O81" s="38">
        <v>15</v>
      </c>
      <c r="P81" s="42">
        <v>4</v>
      </c>
      <c r="Q81" s="79"/>
    </row>
    <row r="82" spans="1:17" s="3" customFormat="1" ht="15" customHeight="1" x14ac:dyDescent="0.25">
      <c r="A82" s="77"/>
      <c r="B82" s="81" t="s">
        <v>156</v>
      </c>
      <c r="C82" s="73" t="s">
        <v>15</v>
      </c>
      <c r="D82" s="135">
        <v>50</v>
      </c>
      <c r="E82" s="34">
        <v>49</v>
      </c>
      <c r="F82" s="34">
        <v>59</v>
      </c>
      <c r="G82" s="34">
        <v>67</v>
      </c>
      <c r="H82" s="34">
        <v>49</v>
      </c>
      <c r="I82" s="34">
        <v>39</v>
      </c>
      <c r="J82" s="34">
        <v>24</v>
      </c>
      <c r="K82" s="34">
        <v>26</v>
      </c>
      <c r="L82" s="34">
        <v>30</v>
      </c>
      <c r="M82" s="34">
        <v>29</v>
      </c>
      <c r="N82" s="34">
        <v>45</v>
      </c>
      <c r="O82" s="35">
        <v>36</v>
      </c>
      <c r="P82" s="35">
        <v>42</v>
      </c>
      <c r="Q82" s="79"/>
    </row>
    <row r="83" spans="1:17" s="3" customFormat="1" ht="15" customHeight="1" x14ac:dyDescent="0.25">
      <c r="A83" s="77"/>
      <c r="B83" s="81"/>
      <c r="C83" s="56" t="s">
        <v>56</v>
      </c>
      <c r="D83" s="136">
        <v>98</v>
      </c>
      <c r="E83" s="18">
        <v>96</v>
      </c>
      <c r="F83" s="18">
        <v>97</v>
      </c>
      <c r="G83" s="18">
        <v>88</v>
      </c>
      <c r="H83" s="18">
        <v>97</v>
      </c>
      <c r="I83" s="18">
        <v>95</v>
      </c>
      <c r="J83" s="18">
        <v>97</v>
      </c>
      <c r="K83" s="18">
        <v>91</v>
      </c>
      <c r="L83" s="18">
        <v>95</v>
      </c>
      <c r="M83" s="18">
        <v>97</v>
      </c>
      <c r="N83" s="18">
        <v>97</v>
      </c>
      <c r="O83" s="19">
        <v>95</v>
      </c>
      <c r="P83" s="19">
        <v>95</v>
      </c>
      <c r="Q83" s="79"/>
    </row>
    <row r="84" spans="1:17" s="3" customFormat="1" ht="15" customHeight="1" x14ac:dyDescent="0.25">
      <c r="A84" s="105"/>
      <c r="B84" s="81"/>
      <c r="C84" s="56" t="s">
        <v>80</v>
      </c>
      <c r="D84" s="136">
        <v>96</v>
      </c>
      <c r="E84" s="18">
        <v>97</v>
      </c>
      <c r="F84" s="18">
        <v>94</v>
      </c>
      <c r="G84" s="18">
        <v>187</v>
      </c>
      <c r="H84" s="18">
        <v>187</v>
      </c>
      <c r="I84" s="18">
        <v>71</v>
      </c>
      <c r="J84" s="18">
        <v>53</v>
      </c>
      <c r="K84" s="18">
        <v>42</v>
      </c>
      <c r="L84" s="18">
        <v>58</v>
      </c>
      <c r="M84" s="18">
        <v>57</v>
      </c>
      <c r="N84" s="18">
        <v>78</v>
      </c>
      <c r="O84" s="19">
        <v>101</v>
      </c>
      <c r="P84" s="16">
        <v>187</v>
      </c>
      <c r="Q84" s="79"/>
    </row>
    <row r="85" spans="1:17" s="3" customFormat="1" ht="15" customHeight="1" x14ac:dyDescent="0.25">
      <c r="A85" s="103"/>
      <c r="B85" s="82"/>
      <c r="C85" s="57" t="s">
        <v>81</v>
      </c>
      <c r="D85" s="137">
        <v>21</v>
      </c>
      <c r="E85" s="37">
        <v>16</v>
      </c>
      <c r="F85" s="37">
        <v>25</v>
      </c>
      <c r="G85" s="37">
        <v>6</v>
      </c>
      <c r="H85" s="37">
        <v>15</v>
      </c>
      <c r="I85" s="37">
        <v>13</v>
      </c>
      <c r="J85" s="37">
        <v>5</v>
      </c>
      <c r="K85" s="37">
        <v>6</v>
      </c>
      <c r="L85" s="37">
        <v>5</v>
      </c>
      <c r="M85" s="37">
        <v>10</v>
      </c>
      <c r="N85" s="37">
        <v>22</v>
      </c>
      <c r="O85" s="38">
        <v>19</v>
      </c>
      <c r="P85" s="42">
        <v>5</v>
      </c>
      <c r="Q85" s="79"/>
    </row>
    <row r="86" spans="1:17" ht="15" customHeight="1" x14ac:dyDescent="0.25">
      <c r="A86" s="112" t="s">
        <v>60</v>
      </c>
      <c r="B86" s="107" t="s">
        <v>12</v>
      </c>
      <c r="C86" s="73" t="s">
        <v>15</v>
      </c>
      <c r="D86" s="33">
        <v>42</v>
      </c>
      <c r="E86" s="34">
        <v>57</v>
      </c>
      <c r="F86" s="34">
        <v>48</v>
      </c>
      <c r="G86" s="34">
        <v>39</v>
      </c>
      <c r="H86" s="34">
        <v>24</v>
      </c>
      <c r="I86" s="34">
        <v>21</v>
      </c>
      <c r="J86" s="34">
        <v>24</v>
      </c>
      <c r="K86" s="34">
        <v>27</v>
      </c>
      <c r="L86" s="34">
        <v>22</v>
      </c>
      <c r="M86" s="34">
        <v>29</v>
      </c>
      <c r="N86" s="34">
        <v>40</v>
      </c>
      <c r="O86" s="91">
        <v>52</v>
      </c>
      <c r="P86" s="94">
        <v>35</v>
      </c>
      <c r="Q86" s="79"/>
    </row>
    <row r="87" spans="1:17" ht="15" customHeight="1" x14ac:dyDescent="0.25">
      <c r="A87" s="77"/>
      <c r="B87" s="117"/>
      <c r="C87" s="56" t="s">
        <v>56</v>
      </c>
      <c r="D87" s="136">
        <v>100</v>
      </c>
      <c r="E87" s="18">
        <v>100</v>
      </c>
      <c r="F87" s="18">
        <v>100</v>
      </c>
      <c r="G87" s="18">
        <v>100</v>
      </c>
      <c r="H87" s="18">
        <v>100</v>
      </c>
      <c r="I87" s="18">
        <v>99</v>
      </c>
      <c r="J87" s="18">
        <v>91</v>
      </c>
      <c r="K87" s="18">
        <v>98</v>
      </c>
      <c r="L87" s="18">
        <v>95</v>
      </c>
      <c r="M87" s="18">
        <v>99</v>
      </c>
      <c r="N87" s="18">
        <v>100</v>
      </c>
      <c r="O87" s="19">
        <v>100</v>
      </c>
      <c r="P87" s="19">
        <v>99</v>
      </c>
      <c r="Q87" s="79"/>
    </row>
    <row r="88" spans="1:17" ht="15" customHeight="1" x14ac:dyDescent="0.25">
      <c r="A88" s="77"/>
      <c r="B88" s="117"/>
      <c r="C88" s="56" t="s">
        <v>128</v>
      </c>
      <c r="D88" s="17">
        <v>74</v>
      </c>
      <c r="E88" s="18">
        <v>106</v>
      </c>
      <c r="F88" s="18">
        <v>90</v>
      </c>
      <c r="G88" s="18">
        <v>61</v>
      </c>
      <c r="H88" s="18">
        <v>45</v>
      </c>
      <c r="I88" s="18">
        <v>28</v>
      </c>
      <c r="J88" s="18">
        <v>43</v>
      </c>
      <c r="K88" s="18">
        <v>40</v>
      </c>
      <c r="L88" s="18">
        <v>34</v>
      </c>
      <c r="M88" s="18">
        <v>61</v>
      </c>
      <c r="N88" s="18">
        <v>73</v>
      </c>
      <c r="O88" s="92">
        <v>83</v>
      </c>
      <c r="P88" s="89">
        <v>106</v>
      </c>
      <c r="Q88" s="79"/>
    </row>
    <row r="89" spans="1:17" ht="15" customHeight="1" x14ac:dyDescent="0.25">
      <c r="A89" s="105"/>
      <c r="B89" s="118"/>
      <c r="C89" s="57" t="s">
        <v>129</v>
      </c>
      <c r="D89" s="36">
        <v>20</v>
      </c>
      <c r="E89" s="37">
        <v>34</v>
      </c>
      <c r="F89" s="37">
        <v>22</v>
      </c>
      <c r="G89" s="37">
        <v>24</v>
      </c>
      <c r="H89" s="37">
        <v>14</v>
      </c>
      <c r="I89" s="37">
        <v>16</v>
      </c>
      <c r="J89" s="37">
        <v>14</v>
      </c>
      <c r="K89" s="37">
        <v>17</v>
      </c>
      <c r="L89" s="37">
        <v>13</v>
      </c>
      <c r="M89" s="37">
        <v>16</v>
      </c>
      <c r="N89" s="37">
        <v>19</v>
      </c>
      <c r="O89" s="93">
        <v>28</v>
      </c>
      <c r="P89" s="54">
        <v>13</v>
      </c>
      <c r="Q89" s="79"/>
    </row>
    <row r="90" spans="1:17" s="3" customFormat="1" ht="15" customHeight="1" x14ac:dyDescent="0.25">
      <c r="A90" s="105"/>
      <c r="B90" s="107" t="s">
        <v>13</v>
      </c>
      <c r="C90" s="73" t="s">
        <v>15</v>
      </c>
      <c r="D90" s="92">
        <v>41</v>
      </c>
      <c r="E90" s="34">
        <v>44</v>
      </c>
      <c r="F90" s="34" t="s">
        <v>184</v>
      </c>
      <c r="G90" s="34" t="s">
        <v>184</v>
      </c>
      <c r="H90" s="34" t="s">
        <v>184</v>
      </c>
      <c r="I90" s="34">
        <v>24</v>
      </c>
      <c r="J90" s="34">
        <v>29</v>
      </c>
      <c r="K90" s="34">
        <v>34</v>
      </c>
      <c r="L90" s="34">
        <v>27</v>
      </c>
      <c r="M90" s="34">
        <v>34</v>
      </c>
      <c r="N90" s="34">
        <v>44</v>
      </c>
      <c r="O90" s="91">
        <v>57</v>
      </c>
      <c r="P90" s="94">
        <v>38</v>
      </c>
      <c r="Q90" s="79"/>
    </row>
    <row r="91" spans="1:17" s="3" customFormat="1" ht="15" customHeight="1" x14ac:dyDescent="0.25">
      <c r="A91" s="105"/>
      <c r="B91" s="83"/>
      <c r="C91" s="56" t="s">
        <v>56</v>
      </c>
      <c r="D91" s="136">
        <v>100</v>
      </c>
      <c r="E91" s="18">
        <v>12</v>
      </c>
      <c r="F91" s="18">
        <v>0</v>
      </c>
      <c r="G91" s="18">
        <v>0</v>
      </c>
      <c r="H91" s="18">
        <v>0</v>
      </c>
      <c r="I91" s="18">
        <v>21</v>
      </c>
      <c r="J91" s="18">
        <v>96</v>
      </c>
      <c r="K91" s="18">
        <v>100</v>
      </c>
      <c r="L91" s="18">
        <v>100</v>
      </c>
      <c r="M91" s="18">
        <v>100</v>
      </c>
      <c r="N91" s="18">
        <v>100</v>
      </c>
      <c r="O91" s="19">
        <v>100</v>
      </c>
      <c r="P91" s="19">
        <v>61</v>
      </c>
      <c r="Q91" s="79"/>
    </row>
    <row r="92" spans="1:17" s="3" customFormat="1" ht="15" customHeight="1" x14ac:dyDescent="0.25">
      <c r="A92" s="105"/>
      <c r="B92" s="83"/>
      <c r="C92" s="56" t="s">
        <v>128</v>
      </c>
      <c r="D92" s="17">
        <v>75</v>
      </c>
      <c r="E92" s="18">
        <v>64</v>
      </c>
      <c r="F92" s="18" t="s">
        <v>184</v>
      </c>
      <c r="G92" s="18" t="s">
        <v>184</v>
      </c>
      <c r="H92" s="18" t="s">
        <v>184</v>
      </c>
      <c r="I92" s="18">
        <v>31</v>
      </c>
      <c r="J92" s="18">
        <v>46</v>
      </c>
      <c r="K92" s="18">
        <v>52</v>
      </c>
      <c r="L92" s="18">
        <v>38</v>
      </c>
      <c r="M92" s="18">
        <v>64</v>
      </c>
      <c r="N92" s="18">
        <v>84</v>
      </c>
      <c r="O92" s="92">
        <v>85</v>
      </c>
      <c r="P92" s="89">
        <v>85</v>
      </c>
      <c r="Q92" s="79"/>
    </row>
    <row r="93" spans="1:17" s="3" customFormat="1" ht="15" customHeight="1" x14ac:dyDescent="0.25">
      <c r="A93" s="105"/>
      <c r="B93" s="108"/>
      <c r="C93" s="57" t="s">
        <v>129</v>
      </c>
      <c r="D93" s="36">
        <v>21</v>
      </c>
      <c r="E93" s="37">
        <v>29</v>
      </c>
      <c r="F93" s="37" t="s">
        <v>184</v>
      </c>
      <c r="G93" s="37" t="s">
        <v>184</v>
      </c>
      <c r="H93" s="37" t="s">
        <v>184</v>
      </c>
      <c r="I93" s="37">
        <v>17</v>
      </c>
      <c r="J93" s="37">
        <v>16</v>
      </c>
      <c r="K93" s="37">
        <v>21</v>
      </c>
      <c r="L93" s="37">
        <v>15</v>
      </c>
      <c r="M93" s="37">
        <v>17</v>
      </c>
      <c r="N93" s="37">
        <v>22</v>
      </c>
      <c r="O93" s="93">
        <v>30</v>
      </c>
      <c r="P93" s="54">
        <v>15</v>
      </c>
      <c r="Q93" s="79"/>
    </row>
    <row r="94" spans="1:17" s="3" customFormat="1" ht="15" customHeight="1" x14ac:dyDescent="0.25">
      <c r="A94" s="105"/>
      <c r="B94" s="107" t="s">
        <v>84</v>
      </c>
      <c r="C94" s="73" t="s">
        <v>15</v>
      </c>
      <c r="D94" s="34" t="s">
        <v>184</v>
      </c>
      <c r="E94" s="34" t="s">
        <v>184</v>
      </c>
      <c r="F94" s="34">
        <v>32</v>
      </c>
      <c r="G94" s="34">
        <v>55</v>
      </c>
      <c r="H94" s="34" t="s">
        <v>184</v>
      </c>
      <c r="I94" s="34" t="s">
        <v>184</v>
      </c>
      <c r="J94" s="34" t="s">
        <v>184</v>
      </c>
      <c r="K94" s="34">
        <v>16</v>
      </c>
      <c r="L94" s="34" t="s">
        <v>184</v>
      </c>
      <c r="M94" s="34" t="s">
        <v>184</v>
      </c>
      <c r="N94" s="34" t="s">
        <v>184</v>
      </c>
      <c r="O94" s="91">
        <v>26</v>
      </c>
      <c r="P94" s="94">
        <v>34</v>
      </c>
      <c r="Q94" s="79"/>
    </row>
    <row r="95" spans="1:17" s="3" customFormat="1" ht="15" customHeight="1" x14ac:dyDescent="0.25">
      <c r="A95" s="105"/>
      <c r="B95" s="83" t="s">
        <v>778</v>
      </c>
      <c r="C95" s="56" t="s">
        <v>56</v>
      </c>
      <c r="D95" s="136">
        <v>0</v>
      </c>
      <c r="E95" s="18">
        <v>0</v>
      </c>
      <c r="F95" s="18">
        <v>10</v>
      </c>
      <c r="G95" s="18">
        <v>63</v>
      </c>
      <c r="H95" s="18">
        <v>0</v>
      </c>
      <c r="I95" s="18">
        <v>0</v>
      </c>
      <c r="J95" s="18">
        <v>0</v>
      </c>
      <c r="K95" s="18">
        <v>55</v>
      </c>
      <c r="L95" s="18">
        <v>0</v>
      </c>
      <c r="M95" s="18">
        <v>0</v>
      </c>
      <c r="N95" s="18">
        <v>0</v>
      </c>
      <c r="O95" s="19">
        <v>45</v>
      </c>
      <c r="P95" s="19">
        <v>14</v>
      </c>
      <c r="Q95" s="79"/>
    </row>
    <row r="96" spans="1:17" s="3" customFormat="1" ht="15" customHeight="1" x14ac:dyDescent="0.25">
      <c r="A96" s="105"/>
      <c r="B96" s="83"/>
      <c r="C96" s="56" t="s">
        <v>128</v>
      </c>
      <c r="D96" s="18" t="s">
        <v>184</v>
      </c>
      <c r="E96" s="18" t="s">
        <v>184</v>
      </c>
      <c r="F96" s="18">
        <v>40</v>
      </c>
      <c r="G96" s="18">
        <v>88</v>
      </c>
      <c r="H96" s="18" t="s">
        <v>184</v>
      </c>
      <c r="I96" s="18" t="s">
        <v>184</v>
      </c>
      <c r="J96" s="18" t="s">
        <v>184</v>
      </c>
      <c r="K96" s="18">
        <v>26</v>
      </c>
      <c r="L96" s="18" t="s">
        <v>184</v>
      </c>
      <c r="M96" s="18" t="s">
        <v>184</v>
      </c>
      <c r="N96" s="18" t="s">
        <v>184</v>
      </c>
      <c r="O96" s="92">
        <v>39</v>
      </c>
      <c r="P96" s="89">
        <v>88</v>
      </c>
      <c r="Q96" s="79"/>
    </row>
    <row r="97" spans="1:17" s="3" customFormat="1" ht="15" customHeight="1" x14ac:dyDescent="0.25">
      <c r="A97" s="105"/>
      <c r="B97" s="108"/>
      <c r="C97" s="57" t="s">
        <v>129</v>
      </c>
      <c r="D97" s="37" t="s">
        <v>184</v>
      </c>
      <c r="E97" s="37" t="s">
        <v>184</v>
      </c>
      <c r="F97" s="37">
        <v>25</v>
      </c>
      <c r="G97" s="37">
        <v>31</v>
      </c>
      <c r="H97" s="37" t="s">
        <v>184</v>
      </c>
      <c r="I97" s="37" t="s">
        <v>184</v>
      </c>
      <c r="J97" s="37" t="s">
        <v>184</v>
      </c>
      <c r="K97" s="37">
        <v>8</v>
      </c>
      <c r="L97" s="37" t="s">
        <v>184</v>
      </c>
      <c r="M97" s="37" t="s">
        <v>184</v>
      </c>
      <c r="N97" s="37" t="s">
        <v>184</v>
      </c>
      <c r="O97" s="93">
        <v>16</v>
      </c>
      <c r="P97" s="54">
        <v>8</v>
      </c>
      <c r="Q97" s="79"/>
    </row>
    <row r="98" spans="1:17" s="3" customFormat="1" ht="15" customHeight="1" x14ac:dyDescent="0.25">
      <c r="A98" s="105"/>
      <c r="B98" s="410" t="s">
        <v>766</v>
      </c>
      <c r="C98" s="73" t="s">
        <v>15</v>
      </c>
      <c r="D98" s="92">
        <v>44</v>
      </c>
      <c r="E98" s="34">
        <v>62</v>
      </c>
      <c r="F98" s="34">
        <v>82</v>
      </c>
      <c r="G98" s="34">
        <v>103</v>
      </c>
      <c r="H98" s="34">
        <v>54</v>
      </c>
      <c r="I98" s="34">
        <v>17</v>
      </c>
      <c r="J98" s="34">
        <v>26</v>
      </c>
      <c r="K98" s="34">
        <v>30</v>
      </c>
      <c r="L98" s="34">
        <v>29</v>
      </c>
      <c r="M98" s="34">
        <v>29</v>
      </c>
      <c r="N98" s="34">
        <v>34</v>
      </c>
      <c r="O98" s="91">
        <v>43</v>
      </c>
      <c r="P98" s="94">
        <v>48</v>
      </c>
      <c r="Q98" s="79"/>
    </row>
    <row r="99" spans="1:17" s="3" customFormat="1" ht="15" customHeight="1" x14ac:dyDescent="0.25">
      <c r="A99" s="105"/>
      <c r="B99" s="410"/>
      <c r="C99" s="56" t="s">
        <v>53</v>
      </c>
      <c r="D99" s="136">
        <v>99</v>
      </c>
      <c r="E99" s="18">
        <v>96</v>
      </c>
      <c r="F99" s="18">
        <v>96</v>
      </c>
      <c r="G99" s="18">
        <v>98</v>
      </c>
      <c r="H99" s="18">
        <v>64</v>
      </c>
      <c r="I99" s="18">
        <v>48</v>
      </c>
      <c r="J99" s="18">
        <v>68</v>
      </c>
      <c r="K99" s="18">
        <v>100</v>
      </c>
      <c r="L99" s="18">
        <v>100</v>
      </c>
      <c r="M99" s="18">
        <v>100</v>
      </c>
      <c r="N99" s="18">
        <v>99</v>
      </c>
      <c r="O99" s="19">
        <v>93</v>
      </c>
      <c r="P99" s="19">
        <v>88</v>
      </c>
      <c r="Q99" s="79"/>
    </row>
    <row r="100" spans="1:17" s="3" customFormat="1" ht="15" customHeight="1" x14ac:dyDescent="0.25">
      <c r="A100" s="105"/>
      <c r="B100" s="83"/>
      <c r="C100" s="56" t="s">
        <v>64</v>
      </c>
      <c r="D100" s="17">
        <v>71</v>
      </c>
      <c r="E100" s="18">
        <v>98</v>
      </c>
      <c r="F100" s="18">
        <v>187</v>
      </c>
      <c r="G100" s="18">
        <v>173</v>
      </c>
      <c r="H100" s="18">
        <v>86</v>
      </c>
      <c r="I100" s="18">
        <v>24</v>
      </c>
      <c r="J100" s="18">
        <v>42</v>
      </c>
      <c r="K100" s="18">
        <v>56</v>
      </c>
      <c r="L100" s="18">
        <v>51</v>
      </c>
      <c r="M100" s="18">
        <v>41</v>
      </c>
      <c r="N100" s="18">
        <v>45</v>
      </c>
      <c r="O100" s="92">
        <v>66</v>
      </c>
      <c r="P100" s="89">
        <v>187</v>
      </c>
      <c r="Q100" s="79"/>
    </row>
    <row r="101" spans="1:17" s="3" customFormat="1" ht="15" customHeight="1" x14ac:dyDescent="0.25">
      <c r="A101" s="105"/>
      <c r="B101" s="108"/>
      <c r="C101" s="57" t="s">
        <v>129</v>
      </c>
      <c r="D101" s="36">
        <v>4</v>
      </c>
      <c r="E101" s="37">
        <v>15</v>
      </c>
      <c r="F101" s="37">
        <v>31</v>
      </c>
      <c r="G101" s="37">
        <v>53</v>
      </c>
      <c r="H101" s="37">
        <v>20</v>
      </c>
      <c r="I101" s="37">
        <v>12</v>
      </c>
      <c r="J101" s="37">
        <v>17</v>
      </c>
      <c r="K101" s="37">
        <v>20</v>
      </c>
      <c r="L101" s="37">
        <v>19</v>
      </c>
      <c r="M101" s="37">
        <v>20</v>
      </c>
      <c r="N101" s="37">
        <v>18</v>
      </c>
      <c r="O101" s="38">
        <v>22</v>
      </c>
      <c r="P101" s="42">
        <v>4</v>
      </c>
      <c r="Q101" s="79"/>
    </row>
    <row r="102" spans="1:17" s="3" customFormat="1" ht="15" customHeight="1" x14ac:dyDescent="0.25">
      <c r="A102" s="105"/>
      <c r="B102" s="409" t="s">
        <v>767</v>
      </c>
      <c r="C102" s="73" t="s">
        <v>15</v>
      </c>
      <c r="D102" s="92">
        <v>57</v>
      </c>
      <c r="E102" s="34">
        <v>83</v>
      </c>
      <c r="F102" s="34">
        <v>109</v>
      </c>
      <c r="G102" s="34">
        <v>118</v>
      </c>
      <c r="H102" s="34">
        <v>50</v>
      </c>
      <c r="I102" s="34">
        <v>24</v>
      </c>
      <c r="J102" s="34">
        <v>28</v>
      </c>
      <c r="K102" s="34">
        <v>30</v>
      </c>
      <c r="L102" s="34">
        <v>27</v>
      </c>
      <c r="M102" s="34">
        <v>28</v>
      </c>
      <c r="N102" s="34">
        <v>33</v>
      </c>
      <c r="O102" s="91">
        <v>39</v>
      </c>
      <c r="P102" s="94">
        <v>52</v>
      </c>
      <c r="Q102" s="79"/>
    </row>
    <row r="103" spans="1:17" s="3" customFormat="1" ht="15" customHeight="1" x14ac:dyDescent="0.25">
      <c r="A103" s="105"/>
      <c r="B103" s="409"/>
      <c r="C103" s="56" t="s">
        <v>56</v>
      </c>
      <c r="D103" s="136">
        <v>100</v>
      </c>
      <c r="E103" s="18">
        <v>100</v>
      </c>
      <c r="F103" s="18">
        <v>99</v>
      </c>
      <c r="G103" s="18">
        <v>99</v>
      </c>
      <c r="H103" s="18">
        <v>97</v>
      </c>
      <c r="I103" s="18">
        <v>98</v>
      </c>
      <c r="J103" s="18">
        <v>100</v>
      </c>
      <c r="K103" s="18">
        <v>100</v>
      </c>
      <c r="L103" s="18">
        <v>100</v>
      </c>
      <c r="M103" s="18">
        <v>100</v>
      </c>
      <c r="N103" s="18">
        <v>98</v>
      </c>
      <c r="O103" s="19">
        <v>94</v>
      </c>
      <c r="P103" s="19">
        <v>99</v>
      </c>
      <c r="Q103" s="79"/>
    </row>
    <row r="104" spans="1:17" s="3" customFormat="1" ht="15" customHeight="1" x14ac:dyDescent="0.25">
      <c r="A104" s="105"/>
      <c r="B104" s="83"/>
      <c r="C104" s="56" t="s">
        <v>128</v>
      </c>
      <c r="D104" s="17">
        <v>92</v>
      </c>
      <c r="E104" s="18">
        <v>125</v>
      </c>
      <c r="F104" s="18">
        <v>208</v>
      </c>
      <c r="G104" s="18">
        <v>192</v>
      </c>
      <c r="H104" s="18">
        <v>90</v>
      </c>
      <c r="I104" s="18">
        <v>41</v>
      </c>
      <c r="J104" s="18">
        <v>45</v>
      </c>
      <c r="K104" s="18">
        <v>51</v>
      </c>
      <c r="L104" s="18">
        <v>49</v>
      </c>
      <c r="M104" s="18">
        <v>41</v>
      </c>
      <c r="N104" s="18">
        <v>49</v>
      </c>
      <c r="O104" s="92">
        <v>72</v>
      </c>
      <c r="P104" s="89">
        <v>208</v>
      </c>
      <c r="Q104" s="79"/>
    </row>
    <row r="105" spans="1:17" s="3" customFormat="1" ht="15" customHeight="1" x14ac:dyDescent="0.25">
      <c r="A105" s="105"/>
      <c r="B105" s="108"/>
      <c r="C105" s="57" t="s">
        <v>129</v>
      </c>
      <c r="D105" s="36">
        <v>9</v>
      </c>
      <c r="E105" s="37">
        <v>27</v>
      </c>
      <c r="F105" s="37">
        <v>55</v>
      </c>
      <c r="G105" s="37">
        <v>57</v>
      </c>
      <c r="H105" s="37">
        <v>16</v>
      </c>
      <c r="I105" s="37">
        <v>17</v>
      </c>
      <c r="J105" s="37">
        <v>14</v>
      </c>
      <c r="K105" s="37">
        <v>19</v>
      </c>
      <c r="L105" s="37">
        <v>14</v>
      </c>
      <c r="M105" s="37">
        <v>13</v>
      </c>
      <c r="N105" s="37">
        <v>18</v>
      </c>
      <c r="O105" s="38">
        <v>19</v>
      </c>
      <c r="P105" s="42">
        <v>9</v>
      </c>
      <c r="Q105" s="79"/>
    </row>
    <row r="106" spans="1:17" s="3" customFormat="1" ht="15" customHeight="1" x14ac:dyDescent="0.25">
      <c r="A106" s="105"/>
      <c r="B106" s="410" t="s">
        <v>753</v>
      </c>
      <c r="C106" s="73" t="s">
        <v>15</v>
      </c>
      <c r="D106" s="218">
        <v>63</v>
      </c>
      <c r="E106" s="55">
        <v>80</v>
      </c>
      <c r="F106" s="55">
        <v>80</v>
      </c>
      <c r="G106" s="55">
        <v>60</v>
      </c>
      <c r="H106" s="55">
        <v>42</v>
      </c>
      <c r="I106" s="55">
        <v>33</v>
      </c>
      <c r="J106" s="55">
        <v>38</v>
      </c>
      <c r="K106" s="55">
        <v>41</v>
      </c>
      <c r="L106" s="55">
        <v>35</v>
      </c>
      <c r="M106" s="55">
        <v>43</v>
      </c>
      <c r="N106" s="55">
        <v>46</v>
      </c>
      <c r="O106" s="87">
        <v>61</v>
      </c>
      <c r="P106" s="88">
        <v>55</v>
      </c>
      <c r="Q106" s="79"/>
    </row>
    <row r="107" spans="1:17" s="3" customFormat="1" ht="15" customHeight="1" x14ac:dyDescent="0.25">
      <c r="A107" s="105"/>
      <c r="B107" s="410"/>
      <c r="C107" s="56" t="s">
        <v>53</v>
      </c>
      <c r="D107" s="134">
        <v>100</v>
      </c>
      <c r="E107" s="15">
        <v>97</v>
      </c>
      <c r="F107" s="15">
        <v>100</v>
      </c>
      <c r="G107" s="15">
        <v>100</v>
      </c>
      <c r="H107" s="15">
        <v>46</v>
      </c>
      <c r="I107" s="15">
        <v>84</v>
      </c>
      <c r="J107" s="15">
        <v>69</v>
      </c>
      <c r="K107" s="15">
        <v>14</v>
      </c>
      <c r="L107" s="15">
        <v>78</v>
      </c>
      <c r="M107" s="15">
        <v>58</v>
      </c>
      <c r="N107" s="15">
        <v>100</v>
      </c>
      <c r="O107" s="16">
        <v>100</v>
      </c>
      <c r="P107" s="16">
        <v>78</v>
      </c>
      <c r="Q107" s="229"/>
    </row>
    <row r="108" spans="1:17" s="3" customFormat="1" ht="15" customHeight="1" x14ac:dyDescent="0.25">
      <c r="A108" s="105"/>
      <c r="B108" s="83"/>
      <c r="C108" s="56" t="s">
        <v>64</v>
      </c>
      <c r="D108" s="14">
        <v>111</v>
      </c>
      <c r="E108" s="15">
        <v>143</v>
      </c>
      <c r="F108" s="15">
        <v>107</v>
      </c>
      <c r="G108" s="15">
        <v>98</v>
      </c>
      <c r="H108" s="15">
        <v>54</v>
      </c>
      <c r="I108" s="15">
        <v>44</v>
      </c>
      <c r="J108" s="15">
        <v>63</v>
      </c>
      <c r="K108" s="15">
        <v>59</v>
      </c>
      <c r="L108" s="15">
        <v>53</v>
      </c>
      <c r="M108" s="15">
        <v>80</v>
      </c>
      <c r="N108" s="15">
        <v>71</v>
      </c>
      <c r="O108" s="85">
        <v>96</v>
      </c>
      <c r="P108" s="196">
        <v>143</v>
      </c>
      <c r="Q108" s="79"/>
    </row>
    <row r="109" spans="1:17" s="3" customFormat="1" ht="15.75" customHeight="1" x14ac:dyDescent="0.25">
      <c r="A109" s="109"/>
      <c r="B109" s="108"/>
      <c r="C109" s="57" t="s">
        <v>75</v>
      </c>
      <c r="D109" s="37">
        <v>22</v>
      </c>
      <c r="E109" s="37">
        <v>41</v>
      </c>
      <c r="F109" s="37">
        <v>53</v>
      </c>
      <c r="G109" s="37">
        <v>37</v>
      </c>
      <c r="H109" s="37">
        <v>29</v>
      </c>
      <c r="I109" s="37">
        <v>21</v>
      </c>
      <c r="J109" s="37">
        <v>27</v>
      </c>
      <c r="K109" s="37">
        <v>32</v>
      </c>
      <c r="L109" s="37">
        <v>26</v>
      </c>
      <c r="M109" s="37">
        <v>32</v>
      </c>
      <c r="N109" s="37">
        <v>21</v>
      </c>
      <c r="O109" s="38">
        <v>29</v>
      </c>
      <c r="P109" s="38">
        <v>21</v>
      </c>
      <c r="Q109" s="79"/>
    </row>
    <row r="110" spans="1:17" ht="15" customHeight="1" x14ac:dyDescent="0.25">
      <c r="A110" s="3" t="s">
        <v>251</v>
      </c>
      <c r="Q110" s="79"/>
    </row>
    <row r="111" spans="1:17" s="3" customFormat="1" ht="15" customHeight="1" x14ac:dyDescent="0.35">
      <c r="A111" s="3" t="s">
        <v>387</v>
      </c>
      <c r="P111" s="66"/>
      <c r="Q111" s="79"/>
    </row>
    <row r="112" spans="1:17" s="3" customFormat="1" ht="15" customHeight="1" x14ac:dyDescent="0.25">
      <c r="Q112" s="79"/>
    </row>
    <row r="113" spans="1:17" s="3" customFormat="1" ht="15" customHeight="1" x14ac:dyDescent="0.25">
      <c r="Q113" s="79"/>
    </row>
    <row r="114" spans="1:17" s="3" customFormat="1" ht="15" customHeight="1" x14ac:dyDescent="0.25">
      <c r="A114" s="132"/>
      <c r="Q114" s="79"/>
    </row>
    <row r="115" spans="1:17" ht="15" customHeight="1" x14ac:dyDescent="0.25">
      <c r="P115" s="12"/>
      <c r="Q115" s="79"/>
    </row>
    <row r="116" spans="1:17" ht="15" customHeight="1" x14ac:dyDescent="0.25">
      <c r="P116" s="12"/>
      <c r="Q116" s="79"/>
    </row>
    <row r="117" spans="1:17" ht="15" customHeight="1" x14ac:dyDescent="0.25">
      <c r="P117" s="12"/>
      <c r="Q117" s="79"/>
    </row>
    <row r="118" spans="1:17" ht="15" customHeight="1" x14ac:dyDescent="0.25">
      <c r="P118" s="12"/>
      <c r="Q118" s="79"/>
    </row>
    <row r="119" spans="1:17" ht="15" customHeight="1" x14ac:dyDescent="0.25">
      <c r="P119" s="12"/>
      <c r="Q119" s="79"/>
    </row>
    <row r="120" spans="1:17" ht="15" customHeight="1" x14ac:dyDescent="0.25">
      <c r="P120" s="12"/>
      <c r="Q120" s="79"/>
    </row>
    <row r="121" spans="1:17" ht="15" customHeight="1" x14ac:dyDescent="0.25">
      <c r="P121" s="12"/>
      <c r="Q121" s="79"/>
    </row>
    <row r="122" spans="1:17" ht="15" customHeight="1" x14ac:dyDescent="0.25">
      <c r="P122" s="12"/>
      <c r="Q122" s="79"/>
    </row>
    <row r="123" spans="1:17" ht="15" customHeight="1" x14ac:dyDescent="0.25">
      <c r="P123" s="12"/>
      <c r="Q123" s="79"/>
    </row>
    <row r="124" spans="1:17" ht="15" customHeight="1" x14ac:dyDescent="0.25">
      <c r="P124" s="12"/>
      <c r="Q124" s="79"/>
    </row>
    <row r="125" spans="1:17" ht="15" customHeight="1" x14ac:dyDescent="0.25">
      <c r="P125" s="12"/>
      <c r="Q125" s="79"/>
    </row>
    <row r="126" spans="1:17" ht="15" customHeight="1" x14ac:dyDescent="0.25">
      <c r="P126" s="12"/>
      <c r="Q126" s="79"/>
    </row>
    <row r="127" spans="1:17" ht="15" customHeight="1" x14ac:dyDescent="0.25">
      <c r="P127" s="12"/>
      <c r="Q127" s="79"/>
    </row>
    <row r="128" spans="1:17" ht="15" customHeight="1" x14ac:dyDescent="0.25">
      <c r="P128" s="12"/>
      <c r="Q128" s="79"/>
    </row>
    <row r="129" spans="16:17" ht="15" customHeight="1" x14ac:dyDescent="0.25">
      <c r="P129" s="12"/>
      <c r="Q129" s="79"/>
    </row>
    <row r="130" spans="16:17" ht="15" customHeight="1" x14ac:dyDescent="0.25">
      <c r="P130" s="12"/>
      <c r="Q130" s="79"/>
    </row>
    <row r="131" spans="16:17" ht="15" customHeight="1" x14ac:dyDescent="0.25">
      <c r="P131" s="12"/>
      <c r="Q131" s="79"/>
    </row>
    <row r="132" spans="16:17" ht="15" customHeight="1" x14ac:dyDescent="0.25">
      <c r="P132" s="12"/>
      <c r="Q132" s="79"/>
    </row>
    <row r="133" spans="16:17" ht="15" customHeight="1" x14ac:dyDescent="0.25">
      <c r="P133" s="12"/>
      <c r="Q133" s="79"/>
    </row>
    <row r="134" spans="16:17" ht="15" customHeight="1" x14ac:dyDescent="0.25">
      <c r="P134" s="12"/>
      <c r="Q134" s="79"/>
    </row>
    <row r="135" spans="16:17" ht="15" customHeight="1" x14ac:dyDescent="0.25">
      <c r="P135" s="12"/>
      <c r="Q135" s="79"/>
    </row>
    <row r="136" spans="16:17" ht="15" customHeight="1" x14ac:dyDescent="0.25">
      <c r="P136" s="12"/>
      <c r="Q136" s="79"/>
    </row>
    <row r="137" spans="16:17" ht="15" customHeight="1" x14ac:dyDescent="0.25">
      <c r="P137" s="12"/>
      <c r="Q137" s="79"/>
    </row>
    <row r="138" spans="16:17" ht="15" customHeight="1" x14ac:dyDescent="0.25">
      <c r="P138" s="12"/>
      <c r="Q138" s="79"/>
    </row>
    <row r="139" spans="16:17" ht="15" customHeight="1" x14ac:dyDescent="0.25">
      <c r="P139" s="12"/>
      <c r="Q139" s="79"/>
    </row>
    <row r="140" spans="16:17" ht="15" customHeight="1" x14ac:dyDescent="0.25">
      <c r="P140" s="12"/>
      <c r="Q140" s="79"/>
    </row>
    <row r="141" spans="16:17" ht="15" customHeight="1" x14ac:dyDescent="0.25">
      <c r="P141" s="12"/>
      <c r="Q141" s="79"/>
    </row>
    <row r="142" spans="16:17" x14ac:dyDescent="0.25">
      <c r="P142" s="12"/>
      <c r="Q142" s="79"/>
    </row>
    <row r="143" spans="16:17" x14ac:dyDescent="0.25">
      <c r="P143" s="12"/>
      <c r="Q143" s="79"/>
    </row>
    <row r="144" spans="16:17" x14ac:dyDescent="0.25">
      <c r="P144" s="12"/>
      <c r="Q144" s="79"/>
    </row>
    <row r="145" spans="4:17" x14ac:dyDescent="0.25">
      <c r="P145" s="12"/>
      <c r="Q145" s="79"/>
    </row>
    <row r="146" spans="4:17" x14ac:dyDescent="0.25">
      <c r="P146" s="12"/>
      <c r="Q146" s="79"/>
    </row>
    <row r="147" spans="4:17" x14ac:dyDescent="0.25">
      <c r="P147" s="12"/>
      <c r="Q147" s="79"/>
    </row>
    <row r="148" spans="4:17" x14ac:dyDescent="0.25">
      <c r="P148" s="12"/>
      <c r="Q148" s="79"/>
    </row>
    <row r="149" spans="4:17" x14ac:dyDescent="0.25">
      <c r="P149" s="12"/>
      <c r="Q149" s="79"/>
    </row>
    <row r="150" spans="4:17" x14ac:dyDescent="0.25">
      <c r="P150" s="12"/>
      <c r="Q150" s="79"/>
    </row>
    <row r="151" spans="4:17" x14ac:dyDescent="0.25">
      <c r="P151" s="12"/>
      <c r="Q151" s="79"/>
    </row>
    <row r="152" spans="4:17" x14ac:dyDescent="0.25">
      <c r="P152" s="12"/>
      <c r="Q152" s="79"/>
    </row>
    <row r="153" spans="4:17" x14ac:dyDescent="0.25">
      <c r="P153" s="12"/>
      <c r="Q153" s="79"/>
    </row>
    <row r="154" spans="4:17" x14ac:dyDescent="0.25">
      <c r="P154" s="12"/>
      <c r="Q154" s="79"/>
    </row>
    <row r="155" spans="4:17" x14ac:dyDescent="0.25">
      <c r="P155" s="12"/>
      <c r="Q155" s="79"/>
    </row>
    <row r="156" spans="4:17" x14ac:dyDescent="0.25">
      <c r="P156" s="12"/>
      <c r="Q156" s="79"/>
    </row>
    <row r="157" spans="4:17" x14ac:dyDescent="0.25">
      <c r="D157" s="12">
        <v>9.0268059832238201</v>
      </c>
      <c r="E157" s="12">
        <v>5.4773091815255501</v>
      </c>
      <c r="F157" s="12">
        <v>3.1759615334404563</v>
      </c>
      <c r="G157" s="12">
        <v>1.4944587910240863</v>
      </c>
      <c r="H157" s="12">
        <v>1.0120850611514283</v>
      </c>
      <c r="I157" s="12">
        <v>1.0943265478684518</v>
      </c>
      <c r="J157" s="12">
        <v>0.85278904727857796</v>
      </c>
      <c r="K157" s="12">
        <v>0.46281870564152439</v>
      </c>
      <c r="L157" s="12">
        <v>0.30020299391908684</v>
      </c>
      <c r="M157" s="12">
        <v>0.28569095637788749</v>
      </c>
      <c r="N157" s="12">
        <v>5.4036526858506333</v>
      </c>
      <c r="O157" s="12">
        <v>4.2014676664256783</v>
      </c>
      <c r="P157" s="12">
        <v>2.8339074827452064</v>
      </c>
      <c r="Q157" s="79"/>
    </row>
    <row r="158" spans="4:17" x14ac:dyDescent="0.25">
      <c r="D158" s="12">
        <v>100</v>
      </c>
      <c r="E158" s="12">
        <v>100</v>
      </c>
      <c r="F158" s="12">
        <v>100</v>
      </c>
      <c r="G158" s="12">
        <v>100</v>
      </c>
      <c r="H158" s="12">
        <v>100</v>
      </c>
      <c r="I158" s="12">
        <v>100</v>
      </c>
      <c r="J158" s="12">
        <v>100</v>
      </c>
      <c r="K158" s="12">
        <v>100</v>
      </c>
      <c r="L158" s="12">
        <v>100</v>
      </c>
      <c r="M158" s="12">
        <v>100</v>
      </c>
      <c r="N158" s="12">
        <v>100</v>
      </c>
      <c r="O158" s="12">
        <v>100</v>
      </c>
      <c r="P158" s="12">
        <v>100</v>
      </c>
      <c r="Q158" s="79"/>
    </row>
    <row r="159" spans="4:17" x14ac:dyDescent="0.25">
      <c r="D159" s="12">
        <v>18.999596549286196</v>
      </c>
      <c r="E159" s="12">
        <v>8.1027375804918833</v>
      </c>
      <c r="F159" s="12">
        <v>3.6113676680824689</v>
      </c>
      <c r="G159" s="12">
        <v>2.812951962958842</v>
      </c>
      <c r="H159" s="12">
        <v>1.637798522519047</v>
      </c>
      <c r="I159" s="12">
        <v>1.4223684436419499</v>
      </c>
      <c r="J159" s="12">
        <v>1.3216908362790387</v>
      </c>
      <c r="K159" s="12">
        <v>0.62626945466958539</v>
      </c>
      <c r="L159" s="12">
        <v>0.34264555106914818</v>
      </c>
      <c r="M159" s="12">
        <v>0.43278752582876612</v>
      </c>
      <c r="N159" s="12">
        <v>12.730858517821479</v>
      </c>
      <c r="O159" s="12">
        <v>9.1761539545920421</v>
      </c>
      <c r="P159" s="12">
        <v>18.999596549286196</v>
      </c>
      <c r="Q159" s="79"/>
    </row>
    <row r="160" spans="4:17" x14ac:dyDescent="0.25">
      <c r="D160" s="12">
        <v>3.2435200490154137</v>
      </c>
      <c r="E160" s="12">
        <v>2.992958524135938</v>
      </c>
      <c r="F160" s="12">
        <v>2.7405553987984437</v>
      </c>
      <c r="G160" s="12">
        <v>0.60598052378394773</v>
      </c>
      <c r="H160" s="12">
        <v>0.60503238259333292</v>
      </c>
      <c r="I160" s="12">
        <v>0.89176327110770937</v>
      </c>
      <c r="J160" s="12">
        <v>0.44075394506794568</v>
      </c>
      <c r="K160" s="12">
        <v>0.29378593048263146</v>
      </c>
      <c r="L160" s="12">
        <v>0.25745931514388454</v>
      </c>
      <c r="M160" s="12">
        <v>0.18564878359692347</v>
      </c>
      <c r="N160" s="12">
        <v>0.30364222867287916</v>
      </c>
      <c r="O160" s="12">
        <v>2.4425197622261767</v>
      </c>
      <c r="P160" s="12">
        <v>0.18564878359692347</v>
      </c>
      <c r="Q160" s="79"/>
    </row>
    <row r="161" spans="16:17" x14ac:dyDescent="0.25">
      <c r="P161" s="12"/>
      <c r="Q161" s="79"/>
    </row>
    <row r="162" spans="16:17" x14ac:dyDescent="0.25">
      <c r="P162" s="12"/>
      <c r="Q162" s="79"/>
    </row>
    <row r="163" spans="16:17" x14ac:dyDescent="0.25">
      <c r="P163" s="12"/>
      <c r="Q163" s="79"/>
    </row>
    <row r="164" spans="16:17" x14ac:dyDescent="0.25">
      <c r="P164" s="12"/>
      <c r="Q164" s="79"/>
    </row>
    <row r="165" spans="16:17" x14ac:dyDescent="0.25">
      <c r="P165" s="12"/>
      <c r="Q165" s="79"/>
    </row>
    <row r="166" spans="16:17" x14ac:dyDescent="0.25">
      <c r="P166" s="12"/>
      <c r="Q166" s="79"/>
    </row>
    <row r="167" spans="16:17" x14ac:dyDescent="0.25">
      <c r="P167" s="12"/>
      <c r="Q167" s="79"/>
    </row>
    <row r="168" spans="16:17" x14ac:dyDescent="0.25">
      <c r="P168" s="12"/>
      <c r="Q168" s="79"/>
    </row>
    <row r="169" spans="16:17" x14ac:dyDescent="0.25">
      <c r="P169" s="12"/>
      <c r="Q169" s="79"/>
    </row>
    <row r="170" spans="16:17" x14ac:dyDescent="0.25">
      <c r="P170" s="12"/>
      <c r="Q170" s="79"/>
    </row>
    <row r="171" spans="16:17" x14ac:dyDescent="0.25">
      <c r="P171" s="12"/>
      <c r="Q171" s="79"/>
    </row>
    <row r="172" spans="16:17" x14ac:dyDescent="0.25">
      <c r="P172" s="12"/>
      <c r="Q172" s="79"/>
    </row>
    <row r="173" spans="16:17" x14ac:dyDescent="0.25">
      <c r="P173" s="12"/>
      <c r="Q173" s="79"/>
    </row>
    <row r="174" spans="16:17" x14ac:dyDescent="0.25">
      <c r="P174" s="12"/>
      <c r="Q174" s="79"/>
    </row>
    <row r="175" spans="16:17" x14ac:dyDescent="0.25">
      <c r="P175" s="12"/>
      <c r="Q175" s="79"/>
    </row>
    <row r="176" spans="16:17" x14ac:dyDescent="0.25">
      <c r="P176" s="12"/>
      <c r="Q176" s="79"/>
    </row>
    <row r="177" spans="16:17" x14ac:dyDescent="0.25">
      <c r="P177" s="12"/>
      <c r="Q177" s="79"/>
    </row>
    <row r="178" spans="16:17" x14ac:dyDescent="0.25">
      <c r="P178" s="12"/>
      <c r="Q178" s="79"/>
    </row>
    <row r="179" spans="16:17" x14ac:dyDescent="0.25">
      <c r="P179" s="12"/>
      <c r="Q179" s="79"/>
    </row>
    <row r="180" spans="16:17" x14ac:dyDescent="0.25">
      <c r="P180" s="12"/>
      <c r="Q180" s="79"/>
    </row>
    <row r="181" spans="16:17" x14ac:dyDescent="0.25">
      <c r="P181" s="12"/>
    </row>
    <row r="182" spans="16:17" x14ac:dyDescent="0.25">
      <c r="P182" s="12"/>
    </row>
    <row r="183" spans="16:17" x14ac:dyDescent="0.25">
      <c r="P183" s="12"/>
    </row>
    <row r="184" spans="16:17" x14ac:dyDescent="0.25">
      <c r="P184" s="12"/>
    </row>
    <row r="185" spans="16:17" x14ac:dyDescent="0.25">
      <c r="P185" s="12"/>
    </row>
    <row r="186" spans="16:17" x14ac:dyDescent="0.25">
      <c r="P186" s="12"/>
    </row>
    <row r="187" spans="16:17" x14ac:dyDescent="0.25">
      <c r="P187" s="12"/>
    </row>
    <row r="188" spans="16:17" x14ac:dyDescent="0.25">
      <c r="P188" s="12"/>
    </row>
    <row r="189" spans="16:17" x14ac:dyDescent="0.25">
      <c r="P189" s="12"/>
    </row>
    <row r="190" spans="16:17" x14ac:dyDescent="0.25">
      <c r="P190" s="12"/>
    </row>
    <row r="191" spans="16:17" x14ac:dyDescent="0.25">
      <c r="P191" s="12"/>
    </row>
    <row r="192" spans="16:17" x14ac:dyDescent="0.25">
      <c r="P192" s="12"/>
    </row>
    <row r="193" spans="16:16" x14ac:dyDescent="0.25">
      <c r="P193" s="12"/>
    </row>
    <row r="194" spans="16:16" x14ac:dyDescent="0.25">
      <c r="P194" s="12"/>
    </row>
    <row r="195" spans="16:16" x14ac:dyDescent="0.25">
      <c r="P195" s="12"/>
    </row>
    <row r="196" spans="16:16" x14ac:dyDescent="0.25">
      <c r="P196" s="12"/>
    </row>
    <row r="197" spans="16:16" x14ac:dyDescent="0.25">
      <c r="P197" s="12"/>
    </row>
    <row r="198" spans="16:16" x14ac:dyDescent="0.25">
      <c r="P198" s="12"/>
    </row>
    <row r="199" spans="16:16" x14ac:dyDescent="0.25">
      <c r="P199" s="12"/>
    </row>
    <row r="200" spans="16:16" x14ac:dyDescent="0.25">
      <c r="P200" s="12"/>
    </row>
    <row r="201" spans="16:16" x14ac:dyDescent="0.25">
      <c r="P201" s="12"/>
    </row>
    <row r="202" spans="16:16" x14ac:dyDescent="0.25">
      <c r="P202" s="12"/>
    </row>
    <row r="203" spans="16:16" x14ac:dyDescent="0.25">
      <c r="P203" s="12"/>
    </row>
    <row r="204" spans="16:16" x14ac:dyDescent="0.25">
      <c r="P204" s="12"/>
    </row>
    <row r="205" spans="16:16" x14ac:dyDescent="0.25">
      <c r="P205" s="12"/>
    </row>
    <row r="206" spans="16:16" x14ac:dyDescent="0.25">
      <c r="P206" s="12"/>
    </row>
    <row r="207" spans="16:16" x14ac:dyDescent="0.25">
      <c r="P207" s="12"/>
    </row>
    <row r="208" spans="16:16" x14ac:dyDescent="0.25">
      <c r="P208" s="12"/>
    </row>
    <row r="209" spans="16:16" x14ac:dyDescent="0.25">
      <c r="P209" s="12"/>
    </row>
    <row r="210" spans="16:16" x14ac:dyDescent="0.25">
      <c r="P210" s="12"/>
    </row>
    <row r="211" spans="16:16" x14ac:dyDescent="0.25">
      <c r="P211" s="12"/>
    </row>
    <row r="212" spans="16:16" x14ac:dyDescent="0.25">
      <c r="P212" s="12"/>
    </row>
    <row r="213" spans="16:16" x14ac:dyDescent="0.25">
      <c r="P213" s="12"/>
    </row>
    <row r="214" spans="16:16" x14ac:dyDescent="0.25">
      <c r="P214" s="12"/>
    </row>
    <row r="215" spans="16:16" x14ac:dyDescent="0.25">
      <c r="P215" s="12"/>
    </row>
    <row r="216" spans="16:16" x14ac:dyDescent="0.25">
      <c r="P216" s="12"/>
    </row>
    <row r="217" spans="16:16" x14ac:dyDescent="0.25">
      <c r="P217" s="12"/>
    </row>
    <row r="218" spans="16:16" x14ac:dyDescent="0.25">
      <c r="P218" s="12"/>
    </row>
    <row r="219" spans="16:16" x14ac:dyDescent="0.25">
      <c r="P219" s="12"/>
    </row>
    <row r="220" spans="16:16" x14ac:dyDescent="0.25">
      <c r="P220" s="12"/>
    </row>
    <row r="221" spans="16:16" x14ac:dyDescent="0.25">
      <c r="P221" s="12"/>
    </row>
    <row r="222" spans="16:16" x14ac:dyDescent="0.25">
      <c r="P222" s="12"/>
    </row>
    <row r="223" spans="16:16" x14ac:dyDescent="0.25">
      <c r="P223" s="12"/>
    </row>
    <row r="224" spans="16:16" x14ac:dyDescent="0.25">
      <c r="P224" s="12"/>
    </row>
    <row r="225" spans="16:16" x14ac:dyDescent="0.25">
      <c r="P225" s="12"/>
    </row>
    <row r="226" spans="16:16" x14ac:dyDescent="0.25">
      <c r="P226" s="12"/>
    </row>
    <row r="227" spans="16:16" x14ac:dyDescent="0.25">
      <c r="P227" s="12"/>
    </row>
    <row r="228" spans="16:16" x14ac:dyDescent="0.25">
      <c r="P228" s="12"/>
    </row>
    <row r="229" spans="16:16" x14ac:dyDescent="0.25">
      <c r="P229" s="12"/>
    </row>
    <row r="230" spans="16:16" x14ac:dyDescent="0.25">
      <c r="P230" s="12"/>
    </row>
    <row r="231" spans="16:16" x14ac:dyDescent="0.25">
      <c r="P231" s="12"/>
    </row>
    <row r="232" spans="16:16" x14ac:dyDescent="0.25">
      <c r="P232" s="12"/>
    </row>
    <row r="233" spans="16:16" x14ac:dyDescent="0.25">
      <c r="P233" s="12"/>
    </row>
    <row r="234" spans="16:16" x14ac:dyDescent="0.25">
      <c r="P234" s="12"/>
    </row>
    <row r="235" spans="16:16" x14ac:dyDescent="0.25">
      <c r="P235" s="12"/>
    </row>
    <row r="236" spans="16:16" x14ac:dyDescent="0.25">
      <c r="P236" s="12"/>
    </row>
    <row r="237" spans="16:16" x14ac:dyDescent="0.25">
      <c r="P237" s="12"/>
    </row>
    <row r="238" spans="16:16" x14ac:dyDescent="0.25">
      <c r="P238" s="12"/>
    </row>
    <row r="239" spans="16:16" x14ac:dyDescent="0.25">
      <c r="P239" s="12"/>
    </row>
    <row r="240" spans="16:16" x14ac:dyDescent="0.25">
      <c r="P240" s="12"/>
    </row>
    <row r="241" spans="16:16" x14ac:dyDescent="0.25">
      <c r="P241" s="12"/>
    </row>
    <row r="242" spans="16:16" x14ac:dyDescent="0.25">
      <c r="P242" s="12"/>
    </row>
    <row r="243" spans="16:16" x14ac:dyDescent="0.25">
      <c r="P243" s="12"/>
    </row>
    <row r="244" spans="16:16" x14ac:dyDescent="0.25">
      <c r="P244" s="12"/>
    </row>
    <row r="245" spans="16:16" x14ac:dyDescent="0.25">
      <c r="P245" s="12"/>
    </row>
    <row r="246" spans="16:16" x14ac:dyDescent="0.25">
      <c r="P246" s="12"/>
    </row>
    <row r="247" spans="16:16" x14ac:dyDescent="0.25">
      <c r="P247" s="12"/>
    </row>
    <row r="248" spans="16:16" x14ac:dyDescent="0.25">
      <c r="P248" s="12"/>
    </row>
    <row r="249" spans="16:16" x14ac:dyDescent="0.25">
      <c r="P249" s="12"/>
    </row>
    <row r="250" spans="16:16" x14ac:dyDescent="0.25">
      <c r="P250" s="12"/>
    </row>
    <row r="251" spans="16:16" x14ac:dyDescent="0.25">
      <c r="P251" s="12"/>
    </row>
    <row r="252" spans="16:16" x14ac:dyDescent="0.25">
      <c r="P252" s="12"/>
    </row>
    <row r="253" spans="16:16" x14ac:dyDescent="0.25">
      <c r="P253" s="12"/>
    </row>
    <row r="254" spans="16:16" x14ac:dyDescent="0.25">
      <c r="P254" s="12"/>
    </row>
    <row r="255" spans="16:16" x14ac:dyDescent="0.25">
      <c r="P255" s="12"/>
    </row>
    <row r="256" spans="16:16" x14ac:dyDescent="0.25">
      <c r="P256" s="12"/>
    </row>
    <row r="257" spans="16:16" x14ac:dyDescent="0.25">
      <c r="P257" s="12"/>
    </row>
    <row r="258" spans="16:16" x14ac:dyDescent="0.25">
      <c r="P258" s="12"/>
    </row>
    <row r="259" spans="16:16" x14ac:dyDescent="0.25">
      <c r="P259" s="12"/>
    </row>
    <row r="260" spans="16:16" x14ac:dyDescent="0.25">
      <c r="P260" s="12"/>
    </row>
    <row r="261" spans="16:16" x14ac:dyDescent="0.25">
      <c r="P261" s="12"/>
    </row>
    <row r="262" spans="16:16" x14ac:dyDescent="0.25">
      <c r="P262" s="12"/>
    </row>
    <row r="263" spans="16:16" x14ac:dyDescent="0.25">
      <c r="P263" s="12"/>
    </row>
    <row r="264" spans="16:16" x14ac:dyDescent="0.25">
      <c r="P264" s="12"/>
    </row>
    <row r="265" spans="16:16" x14ac:dyDescent="0.25">
      <c r="P265" s="12"/>
    </row>
    <row r="266" spans="16:16" x14ac:dyDescent="0.25">
      <c r="P266" s="12"/>
    </row>
    <row r="267" spans="16:16" x14ac:dyDescent="0.25">
      <c r="P267" s="12"/>
    </row>
    <row r="268" spans="16:16" x14ac:dyDescent="0.25">
      <c r="P268" s="12"/>
    </row>
    <row r="269" spans="16:16" x14ac:dyDescent="0.25">
      <c r="P269" s="12"/>
    </row>
    <row r="270" spans="16:16" x14ac:dyDescent="0.25">
      <c r="P270" s="12"/>
    </row>
    <row r="271" spans="16:16" x14ac:dyDescent="0.25">
      <c r="P271" s="12"/>
    </row>
    <row r="272" spans="16:16" x14ac:dyDescent="0.25">
      <c r="P272" s="12"/>
    </row>
    <row r="273" spans="16:16" x14ac:dyDescent="0.25">
      <c r="P273" s="12"/>
    </row>
    <row r="274" spans="16:16" x14ac:dyDescent="0.25">
      <c r="P274" s="12"/>
    </row>
    <row r="275" spans="16:16" x14ac:dyDescent="0.25">
      <c r="P275" s="12"/>
    </row>
    <row r="276" spans="16:16" x14ac:dyDescent="0.25">
      <c r="P276" s="12"/>
    </row>
    <row r="277" spans="16:16" x14ac:dyDescent="0.25">
      <c r="P277" s="12"/>
    </row>
    <row r="278" spans="16:16" x14ac:dyDescent="0.25">
      <c r="P278" s="12"/>
    </row>
    <row r="279" spans="16:16" x14ac:dyDescent="0.25">
      <c r="P279" s="12"/>
    </row>
    <row r="280" spans="16:16" x14ac:dyDescent="0.25">
      <c r="P280" s="12"/>
    </row>
    <row r="281" spans="16:16" x14ac:dyDescent="0.25">
      <c r="P281" s="12"/>
    </row>
    <row r="282" spans="16:16" x14ac:dyDescent="0.25">
      <c r="P282" s="12"/>
    </row>
    <row r="283" spans="16:16" x14ac:dyDescent="0.25">
      <c r="P283" s="12"/>
    </row>
    <row r="284" spans="16:16" x14ac:dyDescent="0.25">
      <c r="P284" s="12"/>
    </row>
    <row r="285" spans="16:16" x14ac:dyDescent="0.25">
      <c r="P285" s="12"/>
    </row>
    <row r="286" spans="16:16" x14ac:dyDescent="0.25">
      <c r="P286" s="12"/>
    </row>
    <row r="287" spans="16:16" x14ac:dyDescent="0.25">
      <c r="P287" s="12"/>
    </row>
    <row r="288" spans="16:16" x14ac:dyDescent="0.25">
      <c r="P288" s="12"/>
    </row>
    <row r="289" spans="16:16" x14ac:dyDescent="0.25">
      <c r="P289" s="12"/>
    </row>
    <row r="290" spans="16:16" x14ac:dyDescent="0.25">
      <c r="P290" s="12"/>
    </row>
    <row r="291" spans="16:16" x14ac:dyDescent="0.25">
      <c r="P291" s="12"/>
    </row>
    <row r="292" spans="16:16" x14ac:dyDescent="0.25">
      <c r="P292" s="12"/>
    </row>
    <row r="293" spans="16:16" x14ac:dyDescent="0.25">
      <c r="P293" s="12"/>
    </row>
    <row r="294" spans="16:16" x14ac:dyDescent="0.25">
      <c r="P294" s="12"/>
    </row>
    <row r="295" spans="16:16" x14ac:dyDescent="0.25">
      <c r="P295" s="12"/>
    </row>
    <row r="296" spans="16:16" x14ac:dyDescent="0.25">
      <c r="P296" s="12"/>
    </row>
    <row r="297" spans="16:16" x14ac:dyDescent="0.25">
      <c r="P297" s="12"/>
    </row>
    <row r="298" spans="16:16" x14ac:dyDescent="0.25">
      <c r="P298" s="12"/>
    </row>
    <row r="299" spans="16:16" x14ac:dyDescent="0.25">
      <c r="P299" s="12"/>
    </row>
    <row r="300" spans="16:16" x14ac:dyDescent="0.25">
      <c r="P300" s="12"/>
    </row>
    <row r="301" spans="16:16" x14ac:dyDescent="0.25">
      <c r="P301" s="12"/>
    </row>
    <row r="302" spans="16:16" x14ac:dyDescent="0.25">
      <c r="P302" s="12"/>
    </row>
    <row r="303" spans="16:16" x14ac:dyDescent="0.25">
      <c r="P303" s="12"/>
    </row>
    <row r="304" spans="16:16" x14ac:dyDescent="0.25">
      <c r="P304" s="12"/>
    </row>
    <row r="305" spans="16:16" x14ac:dyDescent="0.25">
      <c r="P305" s="12"/>
    </row>
    <row r="306" spans="16:16" x14ac:dyDescent="0.25">
      <c r="P306" s="12"/>
    </row>
    <row r="307" spans="16:16" x14ac:dyDescent="0.25">
      <c r="P307" s="12"/>
    </row>
    <row r="308" spans="16:16" x14ac:dyDescent="0.25">
      <c r="P308" s="12"/>
    </row>
    <row r="309" spans="16:16" x14ac:dyDescent="0.25">
      <c r="P309" s="12"/>
    </row>
    <row r="310" spans="16:16" x14ac:dyDescent="0.25">
      <c r="P310" s="12"/>
    </row>
    <row r="311" spans="16:16" x14ac:dyDescent="0.25">
      <c r="P311" s="12"/>
    </row>
    <row r="312" spans="16:16" x14ac:dyDescent="0.25">
      <c r="P312" s="12"/>
    </row>
    <row r="313" spans="16:16" x14ac:dyDescent="0.25">
      <c r="P313" s="12"/>
    </row>
    <row r="314" spans="16:16" x14ac:dyDescent="0.25">
      <c r="P314" s="12"/>
    </row>
    <row r="315" spans="16:16" x14ac:dyDescent="0.25">
      <c r="P315" s="12"/>
    </row>
    <row r="316" spans="16:16" x14ac:dyDescent="0.25">
      <c r="P316" s="12"/>
    </row>
    <row r="317" spans="16:16" x14ac:dyDescent="0.25">
      <c r="P317" s="12"/>
    </row>
    <row r="318" spans="16:16" x14ac:dyDescent="0.25">
      <c r="P318" s="12"/>
    </row>
    <row r="319" spans="16:16" x14ac:dyDescent="0.25">
      <c r="P319" s="12"/>
    </row>
    <row r="320" spans="16:16" x14ac:dyDescent="0.25">
      <c r="P320" s="12"/>
    </row>
    <row r="321" spans="16:16" x14ac:dyDescent="0.25">
      <c r="P321" s="12"/>
    </row>
    <row r="322" spans="16:16" x14ac:dyDescent="0.25">
      <c r="P322" s="12"/>
    </row>
    <row r="323" spans="16:16" x14ac:dyDescent="0.25">
      <c r="P323" s="12"/>
    </row>
    <row r="324" spans="16:16" x14ac:dyDescent="0.25">
      <c r="P324" s="12"/>
    </row>
    <row r="325" spans="16:16" x14ac:dyDescent="0.25">
      <c r="P325" s="12"/>
    </row>
    <row r="326" spans="16:16" x14ac:dyDescent="0.25">
      <c r="P326" s="12"/>
    </row>
    <row r="327" spans="16:16" x14ac:dyDescent="0.25">
      <c r="P327" s="12"/>
    </row>
    <row r="328" spans="16:16" x14ac:dyDescent="0.25">
      <c r="P328" s="12"/>
    </row>
    <row r="329" spans="16:16" x14ac:dyDescent="0.25">
      <c r="P329" s="12"/>
    </row>
    <row r="330" spans="16:16" x14ac:dyDescent="0.25">
      <c r="P330" s="12"/>
    </row>
    <row r="331" spans="16:16" x14ac:dyDescent="0.25">
      <c r="P331" s="12"/>
    </row>
    <row r="332" spans="16:16" x14ac:dyDescent="0.25">
      <c r="P332" s="12"/>
    </row>
    <row r="333" spans="16:16" x14ac:dyDescent="0.25">
      <c r="P333" s="12"/>
    </row>
    <row r="334" spans="16:16" x14ac:dyDescent="0.25">
      <c r="P334" s="12"/>
    </row>
    <row r="335" spans="16:16" x14ac:dyDescent="0.25">
      <c r="P335" s="12"/>
    </row>
  </sheetData>
  <mergeCells count="6">
    <mergeCell ref="A3:C3"/>
    <mergeCell ref="P3:P4"/>
    <mergeCell ref="D3:O3"/>
    <mergeCell ref="A68:C68"/>
    <mergeCell ref="D68:O68"/>
    <mergeCell ref="P68:P6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23</vt:i4>
      </vt:variant>
    </vt:vector>
  </HeadingPairs>
  <TitlesOfParts>
    <vt:vector size="42" baseType="lpstr">
      <vt:lpstr>SO2</vt:lpstr>
      <vt:lpstr>HNO3</vt:lpstr>
      <vt:lpstr>HCl</vt:lpstr>
      <vt:lpstr>NH3</vt:lpstr>
      <vt:lpstr>NO</vt:lpstr>
      <vt:lpstr>NO2</vt:lpstr>
      <vt:lpstr>NOx</vt:lpstr>
      <vt:lpstr>O3</vt:lpstr>
      <vt:lpstr>PM10</vt:lpstr>
      <vt:lpstr>PM25</vt:lpstr>
      <vt:lpstr>SO42-</vt:lpstr>
      <vt:lpstr>NO3-</vt:lpstr>
      <vt:lpstr>Cl-</vt:lpstr>
      <vt:lpstr>NH4+</vt:lpstr>
      <vt:lpstr>Na+</vt:lpstr>
      <vt:lpstr>K+</vt:lpstr>
      <vt:lpstr>Mg2+</vt:lpstr>
      <vt:lpstr>Ca2+</vt:lpstr>
      <vt:lpstr>Revision</vt:lpstr>
      <vt:lpstr>'Ca2+'!Print_Area</vt:lpstr>
      <vt:lpstr>'Cl-'!Print_Area</vt:lpstr>
      <vt:lpstr>HCl!Print_Area</vt:lpstr>
      <vt:lpstr>'HNO3'!Print_Area</vt:lpstr>
      <vt:lpstr>'K+'!Print_Area</vt:lpstr>
      <vt:lpstr>'Mg2+'!Print_Area</vt:lpstr>
      <vt:lpstr>'Na+'!Print_Area</vt:lpstr>
      <vt:lpstr>'NH3'!Print_Area</vt:lpstr>
      <vt:lpstr>'NH4+'!Print_Area</vt:lpstr>
      <vt:lpstr>NO!Print_Area</vt:lpstr>
      <vt:lpstr>'NO2'!Print_Area</vt:lpstr>
      <vt:lpstr>'NO3-'!Print_Area</vt:lpstr>
      <vt:lpstr>NOx!Print_Area</vt:lpstr>
      <vt:lpstr>'O3'!Print_Area</vt:lpstr>
      <vt:lpstr>'PM10'!Print_Area</vt:lpstr>
      <vt:lpstr>'PM25'!Print_Area</vt:lpstr>
      <vt:lpstr>Revision!Print_Area</vt:lpstr>
      <vt:lpstr>'SO2'!Print_Area</vt:lpstr>
      <vt:lpstr>'SO42-'!Print_Area</vt:lpstr>
      <vt:lpstr>NO!Print_Titles</vt:lpstr>
      <vt:lpstr>'NO2'!Print_Titles</vt:lpstr>
      <vt:lpstr>NOx!Print_Titles</vt:lpstr>
      <vt:lpstr>'PM25'!Print_Titles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NAKAMURA K</cp:lastModifiedBy>
  <cp:lastPrinted>2018-02-16T07:14:01Z</cp:lastPrinted>
  <dcterms:created xsi:type="dcterms:W3CDTF">1997-01-08T22:48:59Z</dcterms:created>
  <dcterms:modified xsi:type="dcterms:W3CDTF">2018-05-07T07:12:15Z</dcterms:modified>
</cp:coreProperties>
</file>