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D8041E88-B667-4060-8207-A1B4DD4986A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ble 5.5.1" sheetId="36" r:id="rId1"/>
    <sheet name="Table 5.6.1-2" sheetId="26" r:id="rId2"/>
    <sheet name="Table 5.6.3-4" sheetId="27" r:id="rId3"/>
    <sheet name="Table 5.6.5-6" sheetId="2" r:id="rId4"/>
    <sheet name="Table 5.6.7-8" sheetId="3" r:id="rId5"/>
  </sheets>
  <definedNames>
    <definedName name="_xlnm.Print_Area" localSheetId="0">'Table 5.5.1'!$A$1:$W$24</definedName>
    <definedName name="_xlnm.Print_Area" localSheetId="1">'Table 5.6.1-2'!$A$1:$U$54</definedName>
    <definedName name="_xlnm.Print_Area" localSheetId="2">'Table 5.6.3-4'!$A$1:$U$54</definedName>
    <definedName name="_xlnm.Print_Area" localSheetId="3">'Table 5.6.5-6'!$A$1:$U$54</definedName>
    <definedName name="_xlnm.Print_Area" localSheetId="4">'Table 5.6.7-8'!$A$1:$X$54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36" l="1"/>
  <c r="R10" i="36"/>
  <c r="R11" i="36"/>
  <c r="R12" i="36"/>
  <c r="R13" i="36"/>
  <c r="R14" i="36"/>
  <c r="R15" i="36"/>
  <c r="R16" i="36"/>
  <c r="R17" i="36"/>
  <c r="R8" i="36"/>
  <c r="O9" i="36"/>
  <c r="O10" i="36"/>
  <c r="O11" i="36"/>
  <c r="O12" i="36"/>
  <c r="O13" i="36"/>
  <c r="O14" i="36"/>
  <c r="O15" i="36"/>
  <c r="O16" i="36"/>
  <c r="O17" i="36"/>
  <c r="O8" i="36"/>
</calcChain>
</file>

<file path=xl/sharedStrings.xml><?xml version="1.0" encoding="utf-8"?>
<sst xmlns="http://schemas.openxmlformats.org/spreadsheetml/2006/main" count="575" uniqueCount="178">
  <si>
    <t>Individual No.</t>
  </si>
  <si>
    <t>Direction (E, W, S, or N)</t>
  </si>
  <si>
    <t>N</t>
  </si>
  <si>
    <t>E</t>
  </si>
  <si>
    <t>S</t>
  </si>
  <si>
    <t>W</t>
  </si>
  <si>
    <t>Plant Name</t>
  </si>
  <si>
    <t>Relative height</t>
  </si>
  <si>
    <t>＋</t>
  </si>
  <si>
    <t>Tree height (m)</t>
  </si>
  <si>
    <t>DBH (cm)</t>
  </si>
  <si>
    <t>Vitality of tree</t>
  </si>
  <si>
    <t>Form of tree</t>
  </si>
  <si>
    <t>Branch growth</t>
  </si>
  <si>
    <t>Dieback of stem</t>
  </si>
  <si>
    <t>Defoliation of crown</t>
  </si>
  <si>
    <t>Deformation of leaves</t>
  </si>
  <si>
    <t>Discoloration of leaves</t>
  </si>
  <si>
    <t>Injury of leaves</t>
  </si>
  <si>
    <t>Damage class</t>
    <phoneticPr fontId="6"/>
  </si>
  <si>
    <t>Individual No.</t>
    <phoneticPr fontId="6"/>
  </si>
  <si>
    <t>Direction</t>
    <phoneticPr fontId="6"/>
  </si>
  <si>
    <t>Relative height</t>
    <phoneticPr fontId="6"/>
  </si>
  <si>
    <t>Tree height (m)</t>
    <phoneticPr fontId="6"/>
  </si>
  <si>
    <t>DBH (cm)</t>
    <phoneticPr fontId="6"/>
  </si>
  <si>
    <t>Vitality of tree</t>
    <phoneticPr fontId="6"/>
  </si>
  <si>
    <t>Form of tree</t>
    <phoneticPr fontId="6"/>
  </si>
  <si>
    <t>Branch growth</t>
    <phoneticPr fontId="6"/>
  </si>
  <si>
    <t>Dieback of stem</t>
    <phoneticPr fontId="6"/>
  </si>
  <si>
    <t>Defoliation of crown</t>
    <phoneticPr fontId="6"/>
  </si>
  <si>
    <t>Deformation of leaves</t>
    <phoneticPr fontId="6"/>
  </si>
  <si>
    <t>Size of leaves</t>
    <phoneticPr fontId="6"/>
  </si>
  <si>
    <t>Discoloration of leaves</t>
    <phoneticPr fontId="6"/>
  </si>
  <si>
    <t>Injury of leaves</t>
    <phoneticPr fontId="6"/>
  </si>
  <si>
    <t>Damage class</t>
    <phoneticPr fontId="6"/>
  </si>
  <si>
    <t>Plot name: Ijira, Ijira</t>
    <phoneticPr fontId="6"/>
  </si>
  <si>
    <t>3-2</t>
  </si>
  <si>
    <t>5-2</t>
  </si>
  <si>
    <t>Chamaecyparis obtusa</t>
  </si>
  <si>
    <t>Cryptomeria japonica</t>
  </si>
  <si>
    <t>－</t>
  </si>
  <si>
    <t>Plot name: Yamato, Ijira</t>
    <phoneticPr fontId="6"/>
  </si>
  <si>
    <t>11-2</t>
  </si>
  <si>
    <t>13-2</t>
  </si>
  <si>
    <t>14-2</t>
  </si>
  <si>
    <t>7-2</t>
  </si>
  <si>
    <t>9-2</t>
  </si>
  <si>
    <t>12-3</t>
  </si>
  <si>
    <t>18-2</t>
  </si>
  <si>
    <t>19-2</t>
  </si>
  <si>
    <t>Surveyor: Yoshizumi Hisada</t>
    <phoneticPr fontId="6"/>
  </si>
  <si>
    <t>Ex-acidity</t>
  </si>
  <si>
    <t>ECEC</t>
  </si>
  <si>
    <t>Ca</t>
  </si>
  <si>
    <t>K</t>
  </si>
  <si>
    <t>Na</t>
  </si>
  <si>
    <t>(A)</t>
  </si>
  <si>
    <t>Al</t>
  </si>
  <si>
    <t>H</t>
  </si>
  <si>
    <t>(A) + (B)</t>
  </si>
  <si>
    <t>(cm)</t>
  </si>
  <si>
    <t>KCl</t>
  </si>
  <si>
    <t>Symplocos setchuenensis</t>
  </si>
  <si>
    <t>Estimated cause of decline:</t>
    <phoneticPr fontId="12"/>
  </si>
  <si>
    <t xml:space="preserve">Cunninghamia lanceolata </t>
  </si>
  <si>
    <t>Size of leaves</t>
  </si>
  <si>
    <t>Damage class*1</t>
  </si>
  <si>
    <t>Plot name: Jinyunshan-1</t>
    <phoneticPr fontId="6"/>
  </si>
  <si>
    <t>Surveyor: Lixianyuan</t>
    <phoneticPr fontId="6"/>
  </si>
  <si>
    <t>Plot name: Dabagou</t>
    <phoneticPr fontId="6"/>
  </si>
  <si>
    <t>Pinus armandi  Fanch</t>
  </si>
  <si>
    <t>Michelia.Macclurei Dandy</t>
  </si>
  <si>
    <t>Plot name: XPZ-01</t>
    <phoneticPr fontId="6"/>
  </si>
  <si>
    <t>Surveyor: Zhang Yashuang</t>
    <phoneticPr fontId="6"/>
  </si>
  <si>
    <t>Adinandra bockiana</t>
  </si>
  <si>
    <t>Symplocos lancifolia</t>
  </si>
  <si>
    <t>Elaeocarpus japonecus</t>
  </si>
  <si>
    <t>Michilus pingii</t>
  </si>
  <si>
    <t xml:space="preserve"> + :Significantly taller taller than other trees.     - : Significantly shorter than other trees.</t>
    <phoneticPr fontId="12"/>
  </si>
  <si>
    <t>Plot name: Jinyunshan-2</t>
    <phoneticPr fontId="6"/>
  </si>
  <si>
    <r>
      <t xml:space="preserve">1
</t>
    </r>
    <r>
      <rPr>
        <sz val="9"/>
        <rFont val="ＭＳ Ｐ明朝"/>
        <family val="1"/>
        <charset val="128"/>
      </rPr>
      <t>（</t>
    </r>
    <r>
      <rPr>
        <sz val="9"/>
        <rFont val="Times New Roman"/>
        <family val="1"/>
      </rPr>
      <t>3</t>
    </r>
    <r>
      <rPr>
        <sz val="9"/>
        <rFont val="ＭＳ Ｐ明朝"/>
        <family val="1"/>
        <charset val="128"/>
      </rPr>
      <t>）</t>
    </r>
    <phoneticPr fontId="5"/>
  </si>
  <si>
    <r>
      <t xml:space="preserve">2
</t>
    </r>
    <r>
      <rPr>
        <sz val="9"/>
        <rFont val="ＭＳ Ｐ明朝"/>
        <family val="1"/>
        <charset val="128"/>
      </rPr>
      <t>（</t>
    </r>
    <r>
      <rPr>
        <sz val="9"/>
        <rFont val="Times New Roman"/>
        <family val="1"/>
      </rPr>
      <t>2</t>
    </r>
    <r>
      <rPr>
        <sz val="9"/>
        <rFont val="ＭＳ Ｐ明朝"/>
        <family val="1"/>
        <charset val="128"/>
      </rPr>
      <t>）</t>
    </r>
    <phoneticPr fontId="5"/>
  </si>
  <si>
    <r>
      <t xml:space="preserve">3
</t>
    </r>
    <r>
      <rPr>
        <sz val="9"/>
        <rFont val="ＭＳ Ｐ明朝"/>
        <family val="1"/>
        <charset val="128"/>
      </rPr>
      <t>（</t>
    </r>
    <r>
      <rPr>
        <sz val="9"/>
        <rFont val="Times New Roman"/>
        <family val="1"/>
      </rPr>
      <t>58</t>
    </r>
    <r>
      <rPr>
        <sz val="9"/>
        <rFont val="ＭＳ Ｐ明朝"/>
        <family val="1"/>
        <charset val="128"/>
      </rPr>
      <t>）</t>
    </r>
    <phoneticPr fontId="5"/>
  </si>
  <si>
    <r>
      <t xml:space="preserve">4
</t>
    </r>
    <r>
      <rPr>
        <sz val="9"/>
        <rFont val="ＭＳ Ｐ明朝"/>
        <family val="1"/>
        <charset val="128"/>
      </rPr>
      <t>（</t>
    </r>
    <r>
      <rPr>
        <sz val="9"/>
        <rFont val="Times New Roman"/>
        <family val="1"/>
      </rPr>
      <t>101</t>
    </r>
    <r>
      <rPr>
        <sz val="9"/>
        <rFont val="ＭＳ Ｐ明朝"/>
        <family val="1"/>
        <charset val="128"/>
      </rPr>
      <t>）</t>
    </r>
    <phoneticPr fontId="5"/>
  </si>
  <si>
    <r>
      <t xml:space="preserve">5
</t>
    </r>
    <r>
      <rPr>
        <sz val="9"/>
        <rFont val="ＭＳ Ｐ明朝"/>
        <family val="1"/>
        <charset val="128"/>
      </rPr>
      <t>（</t>
    </r>
    <r>
      <rPr>
        <sz val="9"/>
        <rFont val="Times New Roman"/>
        <family val="1"/>
      </rPr>
      <t>105</t>
    </r>
    <r>
      <rPr>
        <sz val="9"/>
        <rFont val="ＭＳ Ｐ明朝"/>
        <family val="1"/>
        <charset val="128"/>
      </rPr>
      <t>）</t>
    </r>
    <phoneticPr fontId="5"/>
  </si>
  <si>
    <r>
      <t xml:space="preserve">6
</t>
    </r>
    <r>
      <rPr>
        <sz val="9"/>
        <rFont val="ＭＳ Ｐ明朝"/>
        <family val="1"/>
        <charset val="128"/>
      </rPr>
      <t>（</t>
    </r>
    <r>
      <rPr>
        <sz val="9"/>
        <rFont val="Times New Roman"/>
        <family val="1"/>
      </rPr>
      <t>70</t>
    </r>
    <r>
      <rPr>
        <sz val="9"/>
        <rFont val="ＭＳ Ｐ明朝"/>
        <family val="1"/>
        <charset val="128"/>
      </rPr>
      <t>）</t>
    </r>
    <phoneticPr fontId="5"/>
  </si>
  <si>
    <r>
      <t xml:space="preserve">7
</t>
    </r>
    <r>
      <rPr>
        <sz val="9"/>
        <rFont val="ＭＳ Ｐ明朝"/>
        <family val="1"/>
        <charset val="128"/>
      </rPr>
      <t>（</t>
    </r>
    <r>
      <rPr>
        <sz val="9"/>
        <rFont val="Times New Roman"/>
        <family val="1"/>
      </rPr>
      <t>102</t>
    </r>
    <r>
      <rPr>
        <sz val="9"/>
        <rFont val="ＭＳ Ｐ明朝"/>
        <family val="1"/>
        <charset val="128"/>
      </rPr>
      <t>）</t>
    </r>
    <phoneticPr fontId="5"/>
  </si>
  <si>
    <r>
      <t xml:space="preserve">8
</t>
    </r>
    <r>
      <rPr>
        <sz val="9"/>
        <rFont val="ＭＳ Ｐ明朝"/>
        <family val="1"/>
        <charset val="128"/>
      </rPr>
      <t>（</t>
    </r>
    <r>
      <rPr>
        <sz val="9"/>
        <rFont val="Times New Roman"/>
        <family val="1"/>
      </rPr>
      <t>72</t>
    </r>
    <r>
      <rPr>
        <sz val="9"/>
        <rFont val="ＭＳ Ｐ明朝"/>
        <family val="1"/>
        <charset val="128"/>
      </rPr>
      <t>）</t>
    </r>
    <phoneticPr fontId="5"/>
  </si>
  <si>
    <r>
      <t xml:space="preserve">9
</t>
    </r>
    <r>
      <rPr>
        <sz val="9"/>
        <rFont val="ＭＳ Ｐ明朝"/>
        <family val="1"/>
        <charset val="128"/>
      </rPr>
      <t>（</t>
    </r>
    <r>
      <rPr>
        <sz val="9"/>
        <rFont val="Times New Roman"/>
        <family val="1"/>
      </rPr>
      <t>103</t>
    </r>
    <r>
      <rPr>
        <sz val="9"/>
        <rFont val="ＭＳ Ｐ明朝"/>
        <family val="1"/>
        <charset val="128"/>
      </rPr>
      <t>）</t>
    </r>
    <phoneticPr fontId="5"/>
  </si>
  <si>
    <r>
      <t xml:space="preserve">10
</t>
    </r>
    <r>
      <rPr>
        <sz val="9"/>
        <rFont val="ＭＳ Ｐ明朝"/>
        <family val="1"/>
        <charset val="128"/>
      </rPr>
      <t>（</t>
    </r>
    <r>
      <rPr>
        <sz val="9"/>
        <rFont val="Times New Roman"/>
        <family val="1"/>
      </rPr>
      <t>104</t>
    </r>
    <r>
      <rPr>
        <sz val="9"/>
        <rFont val="ＭＳ Ｐ明朝"/>
        <family val="1"/>
        <charset val="128"/>
      </rPr>
      <t>）</t>
    </r>
    <phoneticPr fontId="5"/>
  </si>
  <si>
    <t>1
(67)</t>
    <phoneticPr fontId="5"/>
  </si>
  <si>
    <t>2
(68)</t>
    <phoneticPr fontId="5"/>
  </si>
  <si>
    <t>3
(74)</t>
    <phoneticPr fontId="5"/>
  </si>
  <si>
    <t>4
(76)</t>
    <phoneticPr fontId="5"/>
  </si>
  <si>
    <t>6
(41)</t>
    <phoneticPr fontId="5"/>
  </si>
  <si>
    <t>8
(71)</t>
    <phoneticPr fontId="5"/>
  </si>
  <si>
    <t>9
(70)</t>
    <phoneticPr fontId="5"/>
  </si>
  <si>
    <t>10
(69)</t>
    <phoneticPr fontId="5"/>
  </si>
  <si>
    <t>Note: *1. Damage class was decided based on combination of defoliation and discoloration classes.</t>
    <phoneticPr fontId="12"/>
  </si>
  <si>
    <t>Note: *1. Damage class was decided based on combination of defoliation and discoloration classes.</t>
    <phoneticPr fontId="12"/>
  </si>
  <si>
    <t>Null</t>
    <phoneticPr fontId="5"/>
  </si>
  <si>
    <t>Null</t>
    <phoneticPr fontId="5"/>
  </si>
  <si>
    <t xml:space="preserve">   Dead in 2015</t>
    <phoneticPr fontId="5"/>
  </si>
  <si>
    <t>Table 5.6.4 Observation of tree decline: Xiaoping (China) CNS009</t>
    <phoneticPr fontId="5"/>
  </si>
  <si>
    <t xml:space="preserve">Location </t>
    <phoneticPr fontId="6"/>
  </si>
  <si>
    <t>Soil type</t>
    <phoneticPr fontId="6"/>
  </si>
  <si>
    <t>Plot No.</t>
    <phoneticPr fontId="6"/>
  </si>
  <si>
    <t>Subplot No.</t>
    <phoneticPr fontId="6"/>
  </si>
  <si>
    <t>Layer analyzed</t>
    <phoneticPr fontId="6"/>
  </si>
  <si>
    <t>Repeat analysis</t>
    <phoneticPr fontId="6"/>
  </si>
  <si>
    <t>pH</t>
    <phoneticPr fontId="6"/>
  </si>
  <si>
    <t>Exchangeable base cations (B)</t>
    <phoneticPr fontId="24" type="noConversion"/>
  </si>
  <si>
    <t>Ex-acid cations</t>
    <phoneticPr fontId="6"/>
  </si>
  <si>
    <t>Total</t>
    <phoneticPr fontId="6"/>
  </si>
  <si>
    <t>Mg</t>
    <phoneticPr fontId="6"/>
  </si>
  <si>
    <t>C</t>
    <phoneticPr fontId="6"/>
  </si>
  <si>
    <t>N</t>
    <phoneticPr fontId="6"/>
  </si>
  <si>
    <r>
      <t>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phoneticPr fontId="24" type="noConversion"/>
  </si>
  <si>
    <r>
      <t>(cmol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kg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  <phoneticPr fontId="24" type="noConversion"/>
  </si>
  <si>
    <t>0-10</t>
    <phoneticPr fontId="6"/>
  </si>
  <si>
    <t>-</t>
    <phoneticPr fontId="27"/>
  </si>
  <si>
    <t>10-20</t>
    <phoneticPr fontId="6"/>
  </si>
  <si>
    <t>(%)</t>
    <phoneticPr fontId="6"/>
  </si>
  <si>
    <r>
      <t>(mg kg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  <phoneticPr fontId="6"/>
  </si>
  <si>
    <t>Available
P</t>
    <phoneticPr fontId="6"/>
  </si>
  <si>
    <r>
      <t>Estimated cause of decline:</t>
    </r>
    <r>
      <rPr>
        <sz val="11"/>
        <rFont val="Times New Roman"/>
        <family val="1"/>
      </rPr>
      <t xml:space="preserve"> Too much density</t>
    </r>
    <phoneticPr fontId="12"/>
  </si>
  <si>
    <r>
      <t>Estimated cause of decline:</t>
    </r>
    <r>
      <rPr>
        <sz val="11"/>
        <rFont val="Times New Roman"/>
        <family val="1"/>
      </rPr>
      <t xml:space="preserve"> No.2, 4, 5-2, 8, 11, 12, 14, 15 and 17, bent stem; No. 10, bent stem and head; No. 13, bent stem and dichotomy; No. 18 and 19, suppression by other surrounding trees and bent stem; No. 20 suppression by other surrounding trees and dichotomy.</t>
    </r>
    <phoneticPr fontId="12"/>
  </si>
  <si>
    <r>
      <t>Estimated cause of decline:</t>
    </r>
    <r>
      <rPr>
        <sz val="11"/>
        <rFont val="Times New Roman"/>
        <family val="1"/>
      </rPr>
      <t xml:space="preserve"> No. 6, 20, bent stem; No. 8, 12-3 and 17, bent stem and head; No. 11-2, bent head and dichotomy; No. 18-2, bent head and insect damage; No. 5, 10 and 16, dead by typhoon.</t>
    </r>
    <phoneticPr fontId="6"/>
  </si>
  <si>
    <t>Null</t>
    <phoneticPr fontId="5"/>
  </si>
  <si>
    <t xml:space="preserve">   Dead in 2017</t>
    <phoneticPr fontId="5"/>
  </si>
  <si>
    <r>
      <t>Estimated cause of decline:</t>
    </r>
    <r>
      <rPr>
        <sz val="11"/>
        <rFont val="Times New Roman"/>
        <family val="1"/>
      </rPr>
      <t xml:space="preserve"> Unspecified</t>
    </r>
    <phoneticPr fontId="12"/>
  </si>
  <si>
    <t>Blank cells indicate "0" (no damage).</t>
    <phoneticPr fontId="5"/>
  </si>
  <si>
    <t>Table 5.6.1 Observation of tree decline: Jinyunshan-1 (China) CNS004</t>
    <phoneticPr fontId="5"/>
  </si>
  <si>
    <t>Table 5.6.2 Observation of tree decline: Jinyunshan-2 (China) CNS004</t>
    <phoneticPr fontId="5"/>
  </si>
  <si>
    <t>Table 5.6.3 Observation of tree decline: Dabagou (China) CNS007</t>
    <phoneticPr fontId="5"/>
  </si>
  <si>
    <t>Table 5.5.1 Soil chemical analysis: Bogor Research Forest (Dramaga Experimental Forest) (Indonesia) INS002</t>
    <phoneticPr fontId="6"/>
  </si>
  <si>
    <t>Name of analysis laboratory:  EMC Serpong</t>
    <phoneticPr fontId="6"/>
  </si>
  <si>
    <t>Bogor Research Forest
(Dramaga Experimental Forest)
INS002</t>
    <phoneticPr fontId="6"/>
  </si>
  <si>
    <t>-</t>
    <phoneticPr fontId="5"/>
  </si>
  <si>
    <t>Field soil moisture content was not determined.</t>
    <phoneticPr fontId="5"/>
  </si>
  <si>
    <t>Water content
(%)</t>
    <phoneticPr fontId="6"/>
  </si>
  <si>
    <t>Typic Dystrudepts</t>
    <phoneticPr fontId="5"/>
  </si>
  <si>
    <t>Table 5.6.7 Observation of tree decline: Ijira (Japan) JPS006</t>
    <phoneticPr fontId="6"/>
  </si>
  <si>
    <t>Table 5.6.8 Observation of tree decline: Yamato (Japan) JPS106</t>
    <phoneticPr fontId="6"/>
  </si>
  <si>
    <t>Table 5.6.5 Observation of tree decline: Sekido-san (Japan) JPS005</t>
    <phoneticPr fontId="6"/>
  </si>
  <si>
    <t>Table 5.6.6 Observation of tree decline: Horyu-zan (Japan) JPS105</t>
    <phoneticPr fontId="6"/>
  </si>
  <si>
    <t>Plot name: Sekido-san, Happo</t>
    <phoneticPr fontId="6"/>
  </si>
  <si>
    <t>Plot name: Horyu-zan, Happo</t>
    <phoneticPr fontId="6"/>
  </si>
  <si>
    <t>Date: 14 November 2019</t>
    <phoneticPr fontId="6"/>
  </si>
  <si>
    <t>Note: *1. Damage class will be decided based on combination of defoliation and discoloration classes.</t>
    <phoneticPr fontId="12"/>
  </si>
  <si>
    <r>
      <t>Soil sampling date</t>
    </r>
    <r>
      <rPr>
        <sz val="11"/>
        <rFont val="ＭＳ Ｐ明朝"/>
        <family val="1"/>
        <charset val="128"/>
      </rPr>
      <t xml:space="preserve">：19 </t>
    </r>
    <r>
      <rPr>
        <sz val="11"/>
        <rFont val="Times New Roman"/>
        <family val="1"/>
      </rPr>
      <t>March 2019</t>
    </r>
    <phoneticPr fontId="6"/>
  </si>
  <si>
    <t>Surveyor:Wu Yu</t>
    <phoneticPr fontId="6"/>
  </si>
  <si>
    <t>Date: 30 October 2019</t>
    <phoneticPr fontId="6"/>
  </si>
  <si>
    <t>Date: 15 October 2019</t>
    <phoneticPr fontId="6"/>
  </si>
  <si>
    <t>8-2</t>
  </si>
  <si>
    <t>Fagus crenata</t>
  </si>
  <si>
    <t>Betula grossa</t>
  </si>
  <si>
    <t>Acer mono</t>
  </si>
  <si>
    <t>Carpinus tschonoskii</t>
  </si>
  <si>
    <t>Prunus jamasakura</t>
  </si>
  <si>
    <t>Date: 10 September 2019</t>
    <phoneticPr fontId="6"/>
  </si>
  <si>
    <t>Surveyor: Yo Sengi</t>
    <phoneticPr fontId="6"/>
  </si>
  <si>
    <r>
      <t>Estimated cause of decline:</t>
    </r>
    <r>
      <rPr>
        <sz val="11"/>
        <rFont val="Times New Roman"/>
        <family val="1"/>
      </rPr>
      <t xml:space="preserve"> 17, Form of tree is disturbed due to broken lower branch.</t>
    </r>
    <phoneticPr fontId="12"/>
  </si>
  <si>
    <t xml:space="preserve">                                            Trees located in east aspect are shielded by lower tree species.</t>
    <phoneticPr fontId="5"/>
  </si>
  <si>
    <t>Pinus densiflora</t>
  </si>
  <si>
    <t>Carpinus laxiflora</t>
  </si>
  <si>
    <r>
      <t>Estimated cause of decline:</t>
    </r>
    <r>
      <rPr>
        <sz val="11"/>
        <rFont val="Times New Roman"/>
        <family val="1"/>
      </rPr>
      <t xml:space="preserve"> 7, 16, 18, Tree height is lowered by suppression of surrounding trees.</t>
    </r>
    <phoneticPr fontId="6"/>
  </si>
  <si>
    <t>Date: 3 October 2019</t>
    <phoneticPr fontId="6"/>
  </si>
  <si>
    <t>Date: 10 October 2019</t>
    <phoneticPr fontId="6"/>
  </si>
  <si>
    <t>Dead in 2018</t>
    <phoneticPr fontId="5"/>
  </si>
  <si>
    <t>5-2</t>
    <phoneticPr fontId="5"/>
  </si>
  <si>
    <t>N</t>
    <phoneticPr fontId="5"/>
  </si>
  <si>
    <t>10-2</t>
    <phoneticPr fontId="5"/>
  </si>
  <si>
    <t>E</t>
    <phoneticPr fontId="5"/>
  </si>
  <si>
    <t>16-2</t>
    <phoneticPr fontId="5"/>
  </si>
  <si>
    <t>W</t>
    <phoneticPr fontId="5"/>
  </si>
  <si>
    <t xml:space="preserve">   Dead in 2016</t>
    <phoneticPr fontId="5"/>
  </si>
  <si>
    <r>
      <t xml:space="preserve">Quercus mongolica
</t>
    </r>
    <r>
      <rPr>
        <sz val="11"/>
        <rFont val="Times New Roman"/>
        <family val="1"/>
      </rPr>
      <t xml:space="preserve"> ssp.</t>
    </r>
    <r>
      <rPr>
        <i/>
        <sz val="11"/>
        <rFont val="Times New Roman"/>
        <family val="1"/>
      </rPr>
      <t xml:space="preserve"> Crispula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</si>
</sst>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0.0_ "/>
    <numFmt numFmtId="177" formatCode="0.0"/>
    <numFmt numFmtId="178" formatCode="0_ "/>
    <numFmt numFmtId="179" formatCode="#,##0.0;[Red]\-#,##0.0"/>
    <numFmt numFmtId="180" formatCode="0.000_ "/>
    <numFmt numFmtId="181" formatCode="0.00_ "/>
  </numFmts>
  <fonts count="2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宋体"/>
      <family val="3"/>
      <charset val="128"/>
    </font>
    <font>
      <b/>
      <sz val="11"/>
      <name val="Times New Roman"/>
      <family val="1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name val="ＭＳ Ｐゴシック"/>
      <family val="3"/>
      <charset val="128"/>
    </font>
    <font>
      <u/>
      <sz val="11"/>
      <name val="Times New Roman"/>
      <family val="1"/>
    </font>
    <font>
      <sz val="6"/>
      <name val="ＭＳ Ｐゴシック"/>
      <family val="2"/>
      <charset val="128"/>
    </font>
    <font>
      <sz val="11"/>
      <name val="ＭＳ Ｐ明朝"/>
      <family val="1"/>
      <charset val="128"/>
    </font>
    <font>
      <sz val="12"/>
      <name val="宋体"/>
    </font>
    <font>
      <sz val="10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游ゴシック"/>
      <family val="3"/>
      <charset val="128"/>
      <scheme val="minor"/>
    </font>
    <font>
      <sz val="12"/>
      <name val="宋体"/>
    </font>
    <font>
      <sz val="12"/>
      <color rgb="FFFF0000"/>
      <name val="宋体"/>
      <family val="3"/>
      <charset val="128"/>
    </font>
    <font>
      <sz val="12"/>
      <name val="宋体"/>
    </font>
    <font>
      <sz val="9"/>
      <name val="宋体"/>
    </font>
    <font>
      <sz val="14"/>
      <name val="Times New Roman"/>
      <family val="1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8"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0" fillId="0" borderId="0"/>
    <xf numFmtId="0" fontId="2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0" fillId="0" borderId="0"/>
    <xf numFmtId="0" fontId="14" fillId="0" borderId="0"/>
    <xf numFmtId="0" fontId="19" fillId="0" borderId="0"/>
    <xf numFmtId="6" fontId="1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1" fillId="0" borderId="0">
      <alignment vertical="center"/>
    </xf>
    <xf numFmtId="0" fontId="23" fillId="0" borderId="0">
      <alignment vertical="center"/>
    </xf>
    <xf numFmtId="0" fontId="23" fillId="0" borderId="0"/>
  </cellStyleXfs>
  <cellXfs count="215">
    <xf numFmtId="0" fontId="0" fillId="0" borderId="0" xfId="0"/>
    <xf numFmtId="0" fontId="4" fillId="0" borderId="0" xfId="1" applyFont="1" applyAlignment="1">
      <alignment vertical="center"/>
    </xf>
    <xf numFmtId="0" fontId="3" fillId="0" borderId="0" xfId="2"/>
    <xf numFmtId="0" fontId="7" fillId="0" borderId="0" xfId="3" applyFont="1" applyAlignment="1">
      <alignment vertical="center"/>
    </xf>
    <xf numFmtId="0" fontId="7" fillId="0" borderId="0" xfId="1" applyFont="1" applyAlignment="1">
      <alignment vertical="center"/>
    </xf>
    <xf numFmtId="0" fontId="3" fillId="0" borderId="0" xfId="2" applyBorder="1"/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top" textRotation="180" wrapText="1"/>
    </xf>
    <xf numFmtId="176" fontId="7" fillId="0" borderId="0" xfId="1" applyNumberFormat="1" applyFont="1" applyFill="1" applyBorder="1" applyAlignment="1">
      <alignment vertical="center"/>
    </xf>
    <xf numFmtId="0" fontId="7" fillId="0" borderId="0" xfId="5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6" applyFont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top" textRotation="180" wrapText="1"/>
    </xf>
    <xf numFmtId="176" fontId="7" fillId="0" borderId="0" xfId="2" applyNumberFormat="1" applyFont="1" applyFill="1" applyBorder="1" applyAlignment="1">
      <alignment vertical="center"/>
    </xf>
    <xf numFmtId="0" fontId="7" fillId="0" borderId="0" xfId="7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4" fillId="0" borderId="0" xfId="15" applyFont="1"/>
    <xf numFmtId="0" fontId="7" fillId="0" borderId="0" xfId="16" applyFont="1" applyAlignment="1">
      <alignment horizontal="center" vertical="center"/>
    </xf>
    <xf numFmtId="0" fontId="7" fillId="0" borderId="0" xfId="16" applyFont="1" applyBorder="1" applyAlignment="1">
      <alignment vertical="center"/>
    </xf>
    <xf numFmtId="0" fontId="7" fillId="0" borderId="0" xfId="16" applyFont="1" applyBorder="1" applyAlignment="1">
      <alignment horizontal="left" vertical="center"/>
    </xf>
    <xf numFmtId="0" fontId="4" fillId="0" borderId="0" xfId="16" applyFont="1" applyBorder="1" applyAlignment="1">
      <alignment horizontal="left" vertical="center"/>
    </xf>
    <xf numFmtId="0" fontId="11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vertical="top" wrapText="1"/>
    </xf>
    <xf numFmtId="0" fontId="7" fillId="0" borderId="0" xfId="22" applyFont="1">
      <alignment vertical="center"/>
    </xf>
    <xf numFmtId="0" fontId="7" fillId="0" borderId="0" xfId="22" applyFont="1" applyAlignment="1"/>
    <xf numFmtId="0" fontId="11" fillId="0" borderId="0" xfId="22" applyFont="1" applyFill="1" applyBorder="1">
      <alignment vertical="center"/>
    </xf>
    <xf numFmtId="0" fontId="7" fillId="0" borderId="0" xfId="23" applyFont="1">
      <alignment vertical="center"/>
    </xf>
    <xf numFmtId="0" fontId="11" fillId="0" borderId="0" xfId="23" applyFont="1" applyFill="1" applyBorder="1">
      <alignment vertical="center"/>
    </xf>
    <xf numFmtId="0" fontId="11" fillId="0" borderId="4" xfId="2" applyFont="1" applyFill="1" applyBorder="1" applyAlignment="1">
      <alignment vertical="top" wrapText="1"/>
    </xf>
    <xf numFmtId="0" fontId="3" fillId="0" borderId="0" xfId="2" applyFill="1" applyBorder="1"/>
    <xf numFmtId="0" fontId="3" fillId="0" borderId="0" xfId="2" applyFill="1"/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 textRotation="180" wrapText="1"/>
    </xf>
    <xf numFmtId="0" fontId="7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top" textRotation="180" wrapText="1"/>
    </xf>
    <xf numFmtId="0" fontId="9" fillId="0" borderId="0" xfId="8" applyFont="1" applyBorder="1" applyAlignment="1">
      <alignment horizontal="center" vertical="top" textRotation="180" wrapText="1"/>
    </xf>
    <xf numFmtId="0" fontId="7" fillId="0" borderId="5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22" fillId="0" borderId="0" xfId="2" applyFont="1"/>
    <xf numFmtId="0" fontId="25" fillId="0" borderId="0" xfId="15" applyFont="1" applyFill="1" applyBorder="1" applyAlignment="1">
      <alignment vertical="center" textRotation="180" wrapText="1"/>
    </xf>
    <xf numFmtId="0" fontId="7" fillId="0" borderId="0" xfId="16" applyFont="1" applyFill="1" applyBorder="1" applyAlignment="1">
      <alignment vertical="center" wrapText="1"/>
    </xf>
    <xf numFmtId="177" fontId="7" fillId="0" borderId="0" xfId="16" applyNumberFormat="1" applyFont="1" applyBorder="1" applyAlignment="1">
      <alignment horizontal="center" vertical="center"/>
    </xf>
    <xf numFmtId="1" fontId="7" fillId="0" borderId="0" xfId="16" applyNumberFormat="1" applyFont="1" applyBorder="1" applyAlignment="1">
      <alignment horizontal="center" vertical="center"/>
    </xf>
    <xf numFmtId="2" fontId="7" fillId="0" borderId="0" xfId="16" applyNumberFormat="1" applyFont="1" applyBorder="1" applyAlignment="1">
      <alignment horizontal="center" vertical="center"/>
    </xf>
    <xf numFmtId="176" fontId="7" fillId="0" borderId="0" xfId="16" applyNumberFormat="1" applyFont="1" applyBorder="1" applyAlignment="1">
      <alignment horizontal="center" vertical="center"/>
    </xf>
    <xf numFmtId="180" fontId="7" fillId="0" borderId="0" xfId="16" applyNumberFormat="1" applyFont="1" applyBorder="1" applyAlignment="1">
      <alignment horizontal="center" vertical="center"/>
    </xf>
    <xf numFmtId="14" fontId="7" fillId="0" borderId="0" xfId="16" quotePrefix="1" applyNumberFormat="1" applyFont="1" applyBorder="1" applyAlignment="1">
      <alignment vertical="center"/>
    </xf>
    <xf numFmtId="181" fontId="7" fillId="0" borderId="0" xfId="16" applyNumberFormat="1" applyFont="1" applyBorder="1" applyAlignment="1">
      <alignment horizontal="center" vertical="center"/>
    </xf>
    <xf numFmtId="0" fontId="7" fillId="0" borderId="0" xfId="16" applyFont="1" applyFill="1" applyBorder="1" applyAlignment="1">
      <alignment horizontal="left" vertical="center"/>
    </xf>
    <xf numFmtId="0" fontId="7" fillId="0" borderId="5" xfId="1" applyFont="1" applyBorder="1" applyAlignment="1">
      <alignment vertical="center"/>
    </xf>
    <xf numFmtId="0" fontId="8" fillId="0" borderId="5" xfId="1" applyFont="1" applyBorder="1" applyAlignment="1">
      <alignment horizontal="center" vertical="center" wrapText="1"/>
    </xf>
    <xf numFmtId="0" fontId="8" fillId="0" borderId="5" xfId="1" quotePrefix="1" applyFont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vertical="center" wrapText="1"/>
    </xf>
    <xf numFmtId="0" fontId="9" fillId="0" borderId="3" xfId="1" applyFont="1" applyBorder="1" applyAlignment="1">
      <alignment horizontal="center" vertical="top" textRotation="180" wrapText="1"/>
    </xf>
    <xf numFmtId="176" fontId="7" fillId="0" borderId="1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7" xfId="5" applyFont="1" applyFill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8" xfId="4" applyFont="1" applyBorder="1" applyAlignment="1">
      <alignment vertical="center"/>
    </xf>
    <xf numFmtId="176" fontId="7" fillId="0" borderId="8" xfId="1" applyNumberFormat="1" applyFont="1" applyFill="1" applyBorder="1" applyAlignment="1">
      <alignment horizontal="center" vertical="center"/>
    </xf>
    <xf numFmtId="176" fontId="7" fillId="0" borderId="8" xfId="1" applyNumberFormat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0" fontId="7" fillId="0" borderId="5" xfId="2" applyFont="1" applyBorder="1" applyAlignment="1">
      <alignment horizontal="center" vertical="center" wrapText="1"/>
    </xf>
    <xf numFmtId="0" fontId="7" fillId="0" borderId="3" xfId="2" applyFont="1" applyBorder="1" applyAlignment="1">
      <alignment vertical="center"/>
    </xf>
    <xf numFmtId="0" fontId="7" fillId="2" borderId="3" xfId="2" applyFont="1" applyFill="1" applyBorder="1" applyAlignment="1">
      <alignment horizontal="center" vertical="center"/>
    </xf>
    <xf numFmtId="0" fontId="7" fillId="0" borderId="3" xfId="2" applyFont="1" applyBorder="1" applyAlignment="1">
      <alignment vertical="center" wrapText="1"/>
    </xf>
    <xf numFmtId="0" fontId="9" fillId="0" borderId="3" xfId="2" applyFont="1" applyBorder="1" applyAlignment="1">
      <alignment horizontal="center" vertical="top" textRotation="180" wrapText="1"/>
    </xf>
    <xf numFmtId="0" fontId="9" fillId="0" borderId="3" xfId="8" applyFont="1" applyBorder="1" applyAlignment="1">
      <alignment horizontal="center" vertical="top" textRotation="180" wrapText="1"/>
    </xf>
    <xf numFmtId="176" fontId="7" fillId="0" borderId="1" xfId="2" applyNumberFormat="1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7" fillId="0" borderId="7" xfId="7" applyFont="1" applyFill="1" applyBorder="1" applyAlignment="1">
      <alignment horizontal="center" vertical="center"/>
    </xf>
    <xf numFmtId="0" fontId="7" fillId="0" borderId="1" xfId="4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6" xfId="2" applyFont="1" applyFill="1" applyBorder="1" applyAlignment="1">
      <alignment vertical="center"/>
    </xf>
    <xf numFmtId="0" fontId="7" fillId="0" borderId="6" xfId="2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center" vertical="center"/>
    </xf>
    <xf numFmtId="176" fontId="7" fillId="0" borderId="8" xfId="2" applyNumberFormat="1" applyFont="1" applyFill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5" xfId="1" quotePrefix="1" applyFont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76" fontId="7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178" fontId="7" fillId="0" borderId="6" xfId="1" applyNumberFormat="1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top" textRotation="180" wrapText="1"/>
    </xf>
    <xf numFmtId="0" fontId="7" fillId="0" borderId="1" xfId="2" applyFont="1" applyBorder="1" applyAlignment="1">
      <alignment horizontal="right" vertical="center"/>
    </xf>
    <xf numFmtId="176" fontId="7" fillId="0" borderId="1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horizontal="right" vertical="center"/>
    </xf>
    <xf numFmtId="178" fontId="7" fillId="0" borderId="6" xfId="2" applyNumberFormat="1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right" vertical="center"/>
    </xf>
    <xf numFmtId="178" fontId="7" fillId="0" borderId="0" xfId="2" applyNumberFormat="1" applyFont="1" applyFill="1" applyBorder="1" applyAlignment="1">
      <alignment horizontal="center" vertical="center"/>
    </xf>
    <xf numFmtId="176" fontId="7" fillId="0" borderId="8" xfId="2" applyNumberFormat="1" applyFont="1" applyFill="1" applyBorder="1" applyAlignment="1">
      <alignment horizontal="right" vertical="center"/>
    </xf>
    <xf numFmtId="176" fontId="7" fillId="0" borderId="8" xfId="2" applyNumberFormat="1" applyFont="1" applyFill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0" xfId="16" applyFont="1" applyBorder="1" applyAlignment="1">
      <alignment horizontal="center" vertical="center"/>
    </xf>
    <xf numFmtId="0" fontId="14" fillId="0" borderId="0" xfId="17"/>
    <xf numFmtId="0" fontId="16" fillId="0" borderId="0" xfId="17" applyFont="1"/>
    <xf numFmtId="0" fontId="16" fillId="0" borderId="0" xfId="15" applyFont="1" applyBorder="1" applyAlignment="1">
      <alignment vertical="center" wrapText="1"/>
    </xf>
    <xf numFmtId="0" fontId="16" fillId="0" borderId="0" xfId="15" applyFont="1" applyFill="1" applyBorder="1" applyAlignment="1">
      <alignment vertical="center" wrapText="1"/>
    </xf>
    <xf numFmtId="0" fontId="7" fillId="0" borderId="0" xfId="16" applyFont="1" applyBorder="1" applyAlignment="1">
      <alignment vertical="center" wrapText="1"/>
    </xf>
    <xf numFmtId="0" fontId="16" fillId="0" borderId="0" xfId="15" applyFont="1" applyBorder="1" applyAlignment="1">
      <alignment vertical="center"/>
    </xf>
    <xf numFmtId="0" fontId="16" fillId="0" borderId="0" xfId="15" applyFont="1" applyBorder="1" applyAlignment="1">
      <alignment horizontal="center"/>
    </xf>
    <xf numFmtId="0" fontId="16" fillId="0" borderId="0" xfId="15" applyFont="1" applyBorder="1" applyAlignment="1"/>
    <xf numFmtId="0" fontId="7" fillId="0" borderId="0" xfId="16" applyFont="1" applyBorder="1" applyAlignment="1">
      <alignment horizontal="center" vertical="top"/>
    </xf>
    <xf numFmtId="0" fontId="14" fillId="0" borderId="0" xfId="17" applyBorder="1"/>
    <xf numFmtId="0" fontId="16" fillId="0" borderId="1" xfId="15" applyFont="1" applyFill="1" applyBorder="1" applyAlignment="1">
      <alignment horizontal="center"/>
    </xf>
    <xf numFmtId="0" fontId="16" fillId="0" borderId="2" xfId="15" applyFont="1" applyFill="1" applyBorder="1" applyAlignment="1">
      <alignment horizontal="center"/>
    </xf>
    <xf numFmtId="0" fontId="16" fillId="0" borderId="0" xfId="15" applyFont="1" applyFill="1" applyBorder="1" applyAlignment="1">
      <alignment horizontal="center"/>
    </xf>
    <xf numFmtId="0" fontId="16" fillId="0" borderId="0" xfId="15" applyFont="1" applyFill="1" applyBorder="1" applyAlignment="1">
      <alignment horizontal="center" vertical="center"/>
    </xf>
    <xf numFmtId="0" fontId="16" fillId="0" borderId="3" xfId="17" applyFont="1" applyFill="1" applyBorder="1" applyAlignment="1">
      <alignment horizontal="center"/>
    </xf>
    <xf numFmtId="40" fontId="7" fillId="0" borderId="1" xfId="16" applyNumberFormat="1" applyFont="1" applyFill="1" applyBorder="1" applyAlignment="1">
      <alignment horizontal="center" vertical="center"/>
    </xf>
    <xf numFmtId="40" fontId="16" fillId="0" borderId="1" xfId="17" applyNumberFormat="1" applyFont="1" applyFill="1" applyBorder="1" applyAlignment="1">
      <alignment horizontal="center"/>
    </xf>
    <xf numFmtId="40" fontId="7" fillId="0" borderId="0" xfId="16" applyNumberFormat="1" applyFont="1" applyFill="1" applyBorder="1" applyAlignment="1">
      <alignment horizontal="center" vertical="center"/>
    </xf>
    <xf numFmtId="40" fontId="16" fillId="0" borderId="0" xfId="17" applyNumberFormat="1" applyFont="1" applyFill="1" applyBorder="1" applyAlignment="1">
      <alignment horizontal="center"/>
    </xf>
    <xf numFmtId="40" fontId="7" fillId="0" borderId="2" xfId="16" applyNumberFormat="1" applyFont="1" applyFill="1" applyBorder="1" applyAlignment="1">
      <alignment horizontal="center" vertical="center"/>
    </xf>
    <xf numFmtId="40" fontId="16" fillId="0" borderId="2" xfId="17" applyNumberFormat="1" applyFont="1" applyFill="1" applyBorder="1" applyAlignment="1">
      <alignment horizontal="center"/>
    </xf>
    <xf numFmtId="177" fontId="7" fillId="0" borderId="0" xfId="16" applyNumberFormat="1" applyFont="1" applyFill="1" applyBorder="1" applyAlignment="1">
      <alignment horizontal="center" vertical="center"/>
    </xf>
    <xf numFmtId="2" fontId="7" fillId="0" borderId="0" xfId="16" applyNumberFormat="1" applyFont="1" applyFill="1" applyBorder="1" applyAlignment="1">
      <alignment horizontal="center" vertical="center"/>
    </xf>
    <xf numFmtId="177" fontId="7" fillId="0" borderId="2" xfId="16" applyNumberFormat="1" applyFont="1" applyFill="1" applyBorder="1" applyAlignment="1">
      <alignment horizontal="center" vertical="center"/>
    </xf>
    <xf numFmtId="2" fontId="7" fillId="0" borderId="2" xfId="16" applyNumberFormat="1" applyFont="1" applyFill="1" applyBorder="1" applyAlignment="1">
      <alignment horizontal="center" vertical="center"/>
    </xf>
    <xf numFmtId="0" fontId="7" fillId="0" borderId="0" xfId="2" applyFont="1"/>
    <xf numFmtId="40" fontId="7" fillId="0" borderId="1" xfId="16" quotePrefix="1" applyNumberFormat="1" applyFont="1" applyFill="1" applyBorder="1" applyAlignment="1">
      <alignment horizontal="center" vertical="center"/>
    </xf>
    <xf numFmtId="40" fontId="7" fillId="0" borderId="0" xfId="16" quotePrefix="1" applyNumberFormat="1" applyFont="1" applyFill="1" applyBorder="1" applyAlignment="1">
      <alignment horizontal="center" vertical="center"/>
    </xf>
    <xf numFmtId="40" fontId="7" fillId="0" borderId="2" xfId="16" quotePrefix="1" applyNumberFormat="1" applyFont="1" applyFill="1" applyBorder="1" applyAlignment="1">
      <alignment horizontal="center" vertical="center"/>
    </xf>
    <xf numFmtId="179" fontId="7" fillId="0" borderId="1" xfId="16" applyNumberFormat="1" applyFont="1" applyFill="1" applyBorder="1" applyAlignment="1">
      <alignment horizontal="center" vertical="center"/>
    </xf>
    <xf numFmtId="179" fontId="7" fillId="0" borderId="0" xfId="16" applyNumberFormat="1" applyFont="1" applyFill="1" applyBorder="1" applyAlignment="1">
      <alignment horizontal="center" vertical="center"/>
    </xf>
    <xf numFmtId="179" fontId="7" fillId="0" borderId="2" xfId="16" applyNumberFormat="1" applyFont="1" applyFill="1" applyBorder="1" applyAlignment="1">
      <alignment horizontal="center" vertical="center"/>
    </xf>
    <xf numFmtId="0" fontId="7" fillId="0" borderId="1" xfId="16" applyFont="1" applyFill="1" applyBorder="1" applyAlignment="1">
      <alignment horizontal="center" vertical="center"/>
    </xf>
    <xf numFmtId="0" fontId="7" fillId="0" borderId="0" xfId="16" applyFont="1" applyFill="1" applyBorder="1" applyAlignment="1">
      <alignment horizontal="center" vertical="center"/>
    </xf>
    <xf numFmtId="0" fontId="7" fillId="0" borderId="2" xfId="16" applyFont="1" applyFill="1" applyBorder="1" applyAlignment="1">
      <alignment horizontal="center" vertical="center"/>
    </xf>
    <xf numFmtId="0" fontId="16" fillId="0" borderId="1" xfId="15" applyFont="1" applyFill="1" applyBorder="1" applyAlignment="1">
      <alignment horizontal="center" vertical="center"/>
    </xf>
    <xf numFmtId="0" fontId="16" fillId="0" borderId="3" xfId="15" applyFont="1" applyFill="1" applyBorder="1" applyAlignment="1">
      <alignment horizontal="center"/>
    </xf>
    <xf numFmtId="40" fontId="7" fillId="0" borderId="0" xfId="16" quotePrefix="1" applyNumberFormat="1" applyFont="1" applyFill="1" applyBorder="1" applyAlignment="1">
      <alignment vertical="center"/>
    </xf>
    <xf numFmtId="40" fontId="7" fillId="0" borderId="1" xfId="16" quotePrefix="1" applyNumberFormat="1" applyFont="1" applyFill="1" applyBorder="1" applyAlignment="1">
      <alignment vertical="center"/>
    </xf>
    <xf numFmtId="40" fontId="7" fillId="0" borderId="2" xfId="16" quotePrefix="1" applyNumberFormat="1" applyFont="1" applyFill="1" applyBorder="1" applyAlignment="1">
      <alignment vertical="center"/>
    </xf>
    <xf numFmtId="0" fontId="7" fillId="0" borderId="9" xfId="1" applyFont="1" applyBorder="1" applyAlignment="1">
      <alignment vertical="top" textRotation="180"/>
    </xf>
    <xf numFmtId="0" fontId="7" fillId="0" borderId="0" xfId="1" applyFont="1" applyBorder="1" applyAlignment="1">
      <alignment vertical="top" textRotation="180"/>
    </xf>
    <xf numFmtId="0" fontId="7" fillId="0" borderId="6" xfId="1" applyFont="1" applyBorder="1" applyAlignment="1">
      <alignment vertical="top" textRotation="180"/>
    </xf>
    <xf numFmtId="0" fontId="7" fillId="0" borderId="0" xfId="1" applyFont="1" applyBorder="1" applyAlignment="1">
      <alignment vertical="top"/>
    </xf>
    <xf numFmtId="0" fontId="7" fillId="0" borderId="0" xfId="2" applyFont="1" applyBorder="1" applyAlignment="1">
      <alignment horizontal="center" vertical="center" textRotation="180"/>
    </xf>
    <xf numFmtId="0" fontId="7" fillId="0" borderId="6" xfId="2" applyFont="1" applyBorder="1" applyAlignment="1">
      <alignment horizontal="center" vertical="center" textRotation="180"/>
    </xf>
    <xf numFmtId="56" fontId="7" fillId="0" borderId="5" xfId="2" quotePrefix="1" applyNumberFormat="1" applyFont="1" applyBorder="1" applyAlignment="1">
      <alignment horizontal="center" vertical="center"/>
    </xf>
    <xf numFmtId="0" fontId="7" fillId="0" borderId="5" xfId="2" quotePrefix="1" applyFont="1" applyBorder="1" applyAlignment="1">
      <alignment horizontal="center" vertical="center"/>
    </xf>
    <xf numFmtId="0" fontId="16" fillId="0" borderId="3" xfId="15" applyFont="1" applyFill="1" applyBorder="1" applyAlignment="1">
      <alignment horizontal="center"/>
    </xf>
    <xf numFmtId="0" fontId="16" fillId="0" borderId="1" xfId="15" applyFont="1" applyFill="1" applyBorder="1" applyAlignment="1">
      <alignment horizontal="center" vertical="center" wrapText="1"/>
    </xf>
    <xf numFmtId="0" fontId="16" fillId="0" borderId="2" xfId="15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</xf>
    <xf numFmtId="0" fontId="7" fillId="0" borderId="0" xfId="16" applyFont="1" applyFill="1" applyBorder="1" applyAlignment="1">
      <alignment horizontal="center" vertical="center" wrapText="1"/>
    </xf>
    <xf numFmtId="0" fontId="7" fillId="0" borderId="2" xfId="16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center" vertical="center" textRotation="180" wrapText="1"/>
    </xf>
    <xf numFmtId="0" fontId="7" fillId="0" borderId="0" xfId="15" applyFont="1" applyFill="1" applyBorder="1" applyAlignment="1">
      <alignment horizontal="center" vertical="center" textRotation="180" wrapText="1"/>
    </xf>
    <xf numFmtId="0" fontId="7" fillId="0" borderId="2" xfId="15" applyFont="1" applyFill="1" applyBorder="1" applyAlignment="1">
      <alignment horizontal="center" vertical="center" textRotation="180" wrapText="1"/>
    </xf>
    <xf numFmtId="0" fontId="25" fillId="0" borderId="1" xfId="15" applyFont="1" applyFill="1" applyBorder="1" applyAlignment="1">
      <alignment horizontal="center" vertical="center" textRotation="180" wrapText="1"/>
    </xf>
    <xf numFmtId="0" fontId="25" fillId="0" borderId="0" xfId="15" applyFont="1" applyFill="1" applyBorder="1" applyAlignment="1">
      <alignment horizontal="center" vertical="center" textRotation="180" wrapText="1"/>
    </xf>
    <xf numFmtId="0" fontId="25" fillId="0" borderId="2" xfId="15" applyFont="1" applyFill="1" applyBorder="1" applyAlignment="1">
      <alignment horizontal="center" vertical="center" textRotation="180" wrapText="1"/>
    </xf>
    <xf numFmtId="0" fontId="16" fillId="0" borderId="1" xfId="15" applyFont="1" applyFill="1" applyBorder="1" applyAlignment="1">
      <alignment horizontal="center" vertical="center"/>
    </xf>
    <xf numFmtId="0" fontId="16" fillId="0" borderId="2" xfId="15" applyFont="1" applyFill="1" applyBorder="1" applyAlignment="1">
      <alignment horizontal="center" vertical="center"/>
    </xf>
    <xf numFmtId="0" fontId="16" fillId="0" borderId="3" xfId="15" applyFont="1" applyFill="1" applyBorder="1" applyAlignment="1">
      <alignment horizontal="center" vertical="center"/>
    </xf>
    <xf numFmtId="0" fontId="16" fillId="0" borderId="0" xfId="15" applyFont="1" applyFill="1" applyBorder="1" applyAlignment="1">
      <alignment horizontal="center" vertical="center" wrapText="1"/>
    </xf>
    <xf numFmtId="2" fontId="16" fillId="0" borderId="1" xfId="17" applyNumberFormat="1" applyFont="1" applyFill="1" applyBorder="1" applyAlignment="1">
      <alignment horizontal="center" vertical="center"/>
    </xf>
    <xf numFmtId="2" fontId="16" fillId="0" borderId="0" xfId="17" applyNumberFormat="1" applyFont="1" applyFill="1" applyBorder="1" applyAlignment="1">
      <alignment horizontal="center" vertical="center"/>
    </xf>
    <xf numFmtId="2" fontId="16" fillId="0" borderId="2" xfId="17" applyNumberFormat="1" applyFont="1" applyFill="1" applyBorder="1" applyAlignment="1">
      <alignment horizontal="center" vertical="center"/>
    </xf>
    <xf numFmtId="14" fontId="7" fillId="0" borderId="0" xfId="16" quotePrefix="1" applyNumberFormat="1" applyFont="1" applyFill="1" applyBorder="1" applyAlignment="1">
      <alignment horizontal="center" vertical="center"/>
    </xf>
    <xf numFmtId="14" fontId="7" fillId="0" borderId="2" xfId="16" quotePrefix="1" applyNumberFormat="1" applyFont="1" applyFill="1" applyBorder="1" applyAlignment="1">
      <alignment horizontal="center" vertical="center"/>
    </xf>
    <xf numFmtId="0" fontId="7" fillId="0" borderId="1" xfId="16" applyFont="1" applyFill="1" applyBorder="1" applyAlignment="1">
      <alignment horizontal="center" vertical="center"/>
    </xf>
    <xf numFmtId="0" fontId="7" fillId="0" borderId="0" xfId="16" applyFont="1" applyFill="1" applyBorder="1" applyAlignment="1">
      <alignment horizontal="center" vertical="center"/>
    </xf>
    <xf numFmtId="0" fontId="7" fillId="0" borderId="2" xfId="16" applyFont="1" applyFill="1" applyBorder="1" applyAlignment="1">
      <alignment horizontal="center" vertical="center"/>
    </xf>
    <xf numFmtId="40" fontId="7" fillId="0" borderId="1" xfId="16" applyNumberFormat="1" applyFont="1" applyFill="1" applyBorder="1" applyAlignment="1">
      <alignment horizontal="center" vertical="center"/>
    </xf>
    <xf numFmtId="40" fontId="7" fillId="0" borderId="0" xfId="16" applyNumberFormat="1" applyFont="1" applyFill="1" applyBorder="1" applyAlignment="1">
      <alignment horizontal="center" vertical="center"/>
    </xf>
    <xf numFmtId="40" fontId="7" fillId="0" borderId="2" xfId="16" applyNumberFormat="1" applyFont="1" applyFill="1" applyBorder="1" applyAlignment="1">
      <alignment horizontal="center" vertical="center"/>
    </xf>
    <xf numFmtId="40" fontId="16" fillId="0" borderId="1" xfId="17" applyNumberFormat="1" applyFont="1" applyFill="1" applyBorder="1" applyAlignment="1">
      <alignment horizontal="center" vertical="center"/>
    </xf>
    <xf numFmtId="40" fontId="16" fillId="0" borderId="0" xfId="17" applyNumberFormat="1" applyFont="1" applyFill="1" applyBorder="1" applyAlignment="1">
      <alignment horizontal="center" vertical="center"/>
    </xf>
    <xf numFmtId="40" fontId="16" fillId="0" borderId="2" xfId="17" applyNumberFormat="1" applyFont="1" applyFill="1" applyBorder="1" applyAlignment="1">
      <alignment horizontal="center" vertical="center"/>
    </xf>
    <xf numFmtId="179" fontId="7" fillId="0" borderId="1" xfId="16" applyNumberFormat="1" applyFont="1" applyFill="1" applyBorder="1" applyAlignment="1">
      <alignment horizontal="center" vertical="center"/>
    </xf>
    <xf numFmtId="179" fontId="7" fillId="0" borderId="0" xfId="16" applyNumberFormat="1" applyFont="1" applyFill="1" applyBorder="1" applyAlignment="1">
      <alignment horizontal="center" vertical="center"/>
    </xf>
    <xf numFmtId="179" fontId="7" fillId="0" borderId="2" xfId="16" applyNumberFormat="1" applyFont="1" applyFill="1" applyBorder="1" applyAlignment="1">
      <alignment horizontal="center" vertical="center"/>
    </xf>
    <xf numFmtId="176" fontId="7" fillId="0" borderId="9" xfId="1" applyNumberFormat="1" applyFont="1" applyFill="1" applyBorder="1" applyAlignment="1">
      <alignment horizontal="center" vertical="top" textRotation="180"/>
    </xf>
    <xf numFmtId="176" fontId="7" fillId="0" borderId="0" xfId="1" applyNumberFormat="1" applyFont="1" applyFill="1" applyBorder="1" applyAlignment="1">
      <alignment horizontal="center" vertical="top" textRotation="180"/>
    </xf>
    <xf numFmtId="176" fontId="7" fillId="0" borderId="6" xfId="1" applyNumberFormat="1" applyFont="1" applyFill="1" applyBorder="1" applyAlignment="1">
      <alignment horizontal="center" vertical="top" textRotation="180"/>
    </xf>
    <xf numFmtId="0" fontId="7" fillId="0" borderId="9" xfId="2" applyFont="1" applyBorder="1" applyAlignment="1">
      <alignment horizontal="center" vertical="top" textRotation="180"/>
    </xf>
    <xf numFmtId="0" fontId="7" fillId="0" borderId="0" xfId="2" applyFont="1" applyBorder="1" applyAlignment="1">
      <alignment horizontal="center" vertical="top" textRotation="180"/>
    </xf>
    <xf numFmtId="0" fontId="7" fillId="0" borderId="6" xfId="2" applyFont="1" applyBorder="1" applyAlignment="1">
      <alignment horizontal="center" vertical="top" textRotation="180"/>
    </xf>
    <xf numFmtId="0" fontId="11" fillId="0" borderId="0" xfId="2" applyFont="1" applyFill="1" applyBorder="1" applyAlignment="1">
      <alignment vertical="top" wrapText="1"/>
    </xf>
    <xf numFmtId="0" fontId="11" fillId="0" borderId="4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7" fillId="0" borderId="9" xfId="2" applyFont="1" applyBorder="1" applyAlignment="1">
      <alignment horizontal="center" vertical="center" textRotation="180"/>
    </xf>
    <xf numFmtId="0" fontId="7" fillId="0" borderId="0" xfId="2" applyFont="1" applyBorder="1" applyAlignment="1">
      <alignment horizontal="center" vertical="center" textRotation="180"/>
    </xf>
    <xf numFmtId="0" fontId="7" fillId="0" borderId="6" xfId="2" applyFont="1" applyBorder="1" applyAlignment="1">
      <alignment horizontal="center" vertical="center" textRotation="180"/>
    </xf>
    <xf numFmtId="0" fontId="11" fillId="0" borderId="4" xfId="2" applyFont="1" applyFill="1" applyBorder="1" applyAlignment="1">
      <alignment vertical="top" wrapText="1"/>
    </xf>
  </cellXfs>
  <cellStyles count="28">
    <cellStyle name="Normal_Sheet1" xfId="18" xr:uid="{00000000-0005-0000-0000-000000000000}"/>
    <cellStyle name="パーセント 2" xfId="20" xr:uid="{00000000-0005-0000-0000-000001000000}"/>
    <cellStyle name="常规 14 2" xfId="26" xr:uid="{00000000-0005-0000-0000-000002000000}"/>
    <cellStyle name="常规_土壤植被报表-英文（Jinyunshan1）" xfId="13" xr:uid="{00000000-0005-0000-0000-000003000000}"/>
    <cellStyle name="常规_厦门2009土壤植被报表-英文" xfId="3" xr:uid="{00000000-0005-0000-0000-000004000000}"/>
    <cellStyle name="常规_厦门2009土壤植被报表-英文 2" xfId="6" xr:uid="{00000000-0005-0000-0000-000005000000}"/>
    <cellStyle name="常规_厦门2009土壤植被报表-英文 4" xfId="23" xr:uid="{00000000-0005-0000-0000-000006000000}"/>
    <cellStyle name="通貨 2" xfId="19" xr:uid="{00000000-0005-0000-0000-000007000000}"/>
    <cellStyle name="標準" xfId="0" builtinId="0"/>
    <cellStyle name="標準 12" xfId="5" xr:uid="{00000000-0005-0000-0000-000009000000}"/>
    <cellStyle name="標準 12 2" xfId="7" xr:uid="{00000000-0005-0000-0000-00000A000000}"/>
    <cellStyle name="標準 12 3" xfId="12" xr:uid="{00000000-0005-0000-0000-00000B000000}"/>
    <cellStyle name="標準 15" xfId="14" xr:uid="{00000000-0005-0000-0000-00000C000000}"/>
    <cellStyle name="標準 2" xfId="9" xr:uid="{00000000-0005-0000-0000-00000D000000}"/>
    <cellStyle name="標準 2 2" xfId="1" xr:uid="{00000000-0005-0000-0000-00000E000000}"/>
    <cellStyle name="標準 2 2 2" xfId="8" xr:uid="{00000000-0005-0000-0000-00000F000000}"/>
    <cellStyle name="標準 2 2 3" xfId="11" xr:uid="{00000000-0005-0000-0000-000010000000}"/>
    <cellStyle name="標準 2 3" xfId="2" xr:uid="{00000000-0005-0000-0000-000011000000}"/>
    <cellStyle name="標準 2 4" xfId="17" xr:uid="{00000000-0005-0000-0000-000012000000}"/>
    <cellStyle name="標準 3" xfId="10" xr:uid="{00000000-0005-0000-0000-000013000000}"/>
    <cellStyle name="標準 4" xfId="21" xr:uid="{00000000-0005-0000-0000-000014000000}"/>
    <cellStyle name="標準 5" xfId="22" xr:uid="{00000000-0005-0000-0000-000015000000}"/>
    <cellStyle name="標準 6" xfId="24" xr:uid="{00000000-0005-0000-0000-000016000000}"/>
    <cellStyle name="標準 7" xfId="15" xr:uid="{00000000-0005-0000-0000-000017000000}"/>
    <cellStyle name="標準 8" xfId="25" xr:uid="{00000000-0005-0000-0000-000018000000}"/>
    <cellStyle name="標準 9" xfId="27" xr:uid="{00000000-0005-0000-0000-000019000000}"/>
    <cellStyle name="標準_h12土壌２回分析" xfId="16" xr:uid="{00000000-0005-0000-0000-00001A000000}"/>
    <cellStyle name="標準_衰退度調査表" xfId="4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8"/>
  <sheetViews>
    <sheetView tabSelected="1" view="pageBreakPreview" zoomScale="70" zoomScaleNormal="60" zoomScaleSheetLayoutView="70" workbookViewId="0">
      <selection activeCell="A23" sqref="A23"/>
    </sheetView>
  </sheetViews>
  <sheetFormatPr defaultRowHeight="14.25"/>
  <cols>
    <col min="1" max="1" width="12.625" style="121" customWidth="1"/>
    <col min="2" max="2" width="9.875" style="121" customWidth="1"/>
    <col min="3" max="6" width="9" style="121"/>
    <col min="7" max="7" width="9" style="121" customWidth="1"/>
    <col min="8" max="9" width="9" style="121"/>
    <col min="10" max="10" width="0.75" style="121" customWidth="1"/>
    <col min="11" max="15" width="9" style="121"/>
    <col min="16" max="16" width="9" style="121" customWidth="1"/>
    <col min="17" max="18" width="9" style="121"/>
    <col min="19" max="19" width="0.75" style="121" customWidth="1"/>
    <col min="20" max="21" width="9" style="121"/>
    <col min="22" max="22" width="0.75" style="121" customWidth="1"/>
    <col min="23" max="16384" width="9" style="121"/>
  </cols>
  <sheetData>
    <row r="1" spans="1:26" ht="15">
      <c r="A1" s="22" t="s">
        <v>135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6" ht="15">
      <c r="A2" s="24" t="s">
        <v>150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6" ht="15">
      <c r="A3" s="25" t="s">
        <v>136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6" ht="15">
      <c r="A4" s="26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6" ht="15.75" customHeight="1">
      <c r="A5" s="170" t="s">
        <v>104</v>
      </c>
      <c r="B5" s="170" t="s">
        <v>105</v>
      </c>
      <c r="C5" s="170" t="s">
        <v>106</v>
      </c>
      <c r="D5" s="170" t="s">
        <v>107</v>
      </c>
      <c r="E5" s="170" t="s">
        <v>108</v>
      </c>
      <c r="F5" s="172" t="s">
        <v>109</v>
      </c>
      <c r="G5" s="172" t="s">
        <v>140</v>
      </c>
      <c r="H5" s="181" t="s">
        <v>110</v>
      </c>
      <c r="I5" s="181"/>
      <c r="J5" s="156"/>
      <c r="K5" s="183" t="s">
        <v>111</v>
      </c>
      <c r="L5" s="183"/>
      <c r="M5" s="183"/>
      <c r="N5" s="183"/>
      <c r="O5" s="131" t="s">
        <v>51</v>
      </c>
      <c r="P5" s="169" t="s">
        <v>112</v>
      </c>
      <c r="Q5" s="169"/>
      <c r="R5" s="131" t="s">
        <v>52</v>
      </c>
      <c r="S5" s="131"/>
      <c r="T5" s="131" t="s">
        <v>113</v>
      </c>
      <c r="U5" s="131" t="s">
        <v>113</v>
      </c>
      <c r="V5" s="131"/>
      <c r="W5" s="170" t="s">
        <v>124</v>
      </c>
    </row>
    <row r="6" spans="1:26" ht="15.75">
      <c r="A6" s="184"/>
      <c r="B6" s="184"/>
      <c r="C6" s="184"/>
      <c r="D6" s="184"/>
      <c r="E6" s="171"/>
      <c r="F6" s="173"/>
      <c r="G6" s="173"/>
      <c r="H6" s="182"/>
      <c r="I6" s="182"/>
      <c r="J6" s="134"/>
      <c r="K6" s="132" t="s">
        <v>53</v>
      </c>
      <c r="L6" s="132" t="s">
        <v>114</v>
      </c>
      <c r="M6" s="132" t="s">
        <v>54</v>
      </c>
      <c r="N6" s="132" t="s">
        <v>55</v>
      </c>
      <c r="O6" s="132" t="s">
        <v>56</v>
      </c>
      <c r="P6" s="132" t="s">
        <v>57</v>
      </c>
      <c r="Q6" s="132" t="s">
        <v>58</v>
      </c>
      <c r="R6" s="132" t="s">
        <v>59</v>
      </c>
      <c r="S6" s="133"/>
      <c r="T6" s="132" t="s">
        <v>115</v>
      </c>
      <c r="U6" s="132" t="s">
        <v>116</v>
      </c>
      <c r="V6" s="133"/>
      <c r="W6" s="171"/>
    </row>
    <row r="7" spans="1:26" ht="20.25">
      <c r="A7" s="171"/>
      <c r="B7" s="171"/>
      <c r="C7" s="171"/>
      <c r="D7" s="171"/>
      <c r="E7" s="132" t="s">
        <v>60</v>
      </c>
      <c r="F7" s="174"/>
      <c r="G7" s="174"/>
      <c r="H7" s="157" t="s">
        <v>117</v>
      </c>
      <c r="I7" s="157" t="s">
        <v>61</v>
      </c>
      <c r="J7" s="132"/>
      <c r="K7" s="169" t="s">
        <v>118</v>
      </c>
      <c r="L7" s="169"/>
      <c r="M7" s="169"/>
      <c r="N7" s="169"/>
      <c r="O7" s="169"/>
      <c r="P7" s="169"/>
      <c r="Q7" s="169"/>
      <c r="R7" s="169"/>
      <c r="S7" s="132"/>
      <c r="T7" s="169" t="s">
        <v>122</v>
      </c>
      <c r="U7" s="169"/>
      <c r="V7" s="132"/>
      <c r="W7" s="135" t="s">
        <v>123</v>
      </c>
    </row>
    <row r="8" spans="1:26" ht="22.5" customHeight="1">
      <c r="A8" s="175" t="s">
        <v>137</v>
      </c>
      <c r="B8" s="178" t="s">
        <v>141</v>
      </c>
      <c r="C8" s="172">
        <v>1</v>
      </c>
      <c r="D8" s="153">
        <v>1</v>
      </c>
      <c r="E8" s="190" t="s">
        <v>119</v>
      </c>
      <c r="F8" s="153">
        <v>1</v>
      </c>
      <c r="G8" s="199" t="s">
        <v>120</v>
      </c>
      <c r="H8" s="150">
        <v>4.16</v>
      </c>
      <c r="I8" s="150">
        <v>3.61</v>
      </c>
      <c r="J8" s="150"/>
      <c r="K8" s="136">
        <v>1.36</v>
      </c>
      <c r="L8" s="136">
        <v>0.94</v>
      </c>
      <c r="M8" s="136">
        <v>0.08</v>
      </c>
      <c r="N8" s="136">
        <v>0.05</v>
      </c>
      <c r="O8" s="147">
        <f>P8+Q8</f>
        <v>6.16</v>
      </c>
      <c r="P8" s="136">
        <v>4.9800000000000004</v>
      </c>
      <c r="Q8" s="159">
        <v>1.18</v>
      </c>
      <c r="R8" s="136">
        <f>K8+L8+M8+N8+P8+Q8</f>
        <v>8.59</v>
      </c>
      <c r="S8" s="150"/>
      <c r="T8" s="193" t="s">
        <v>138</v>
      </c>
      <c r="U8" s="196" t="s">
        <v>138</v>
      </c>
      <c r="V8" s="137"/>
      <c r="W8" s="185" t="s">
        <v>138</v>
      </c>
      <c r="Y8" s="122"/>
      <c r="Z8" s="122"/>
    </row>
    <row r="9" spans="1:26" ht="22.5" customHeight="1">
      <c r="A9" s="176"/>
      <c r="B9" s="179"/>
      <c r="C9" s="173"/>
      <c r="D9" s="154">
        <v>2</v>
      </c>
      <c r="E9" s="191"/>
      <c r="F9" s="154">
        <v>1</v>
      </c>
      <c r="G9" s="200"/>
      <c r="H9" s="151">
        <v>4.34</v>
      </c>
      <c r="I9" s="151">
        <v>3.62</v>
      </c>
      <c r="J9" s="151"/>
      <c r="K9" s="138">
        <v>1.87</v>
      </c>
      <c r="L9" s="138">
        <v>0.96</v>
      </c>
      <c r="M9" s="138">
        <v>0.11</v>
      </c>
      <c r="N9" s="138">
        <v>0.03</v>
      </c>
      <c r="O9" s="148">
        <f t="shared" ref="O9:O17" si="0">P9+Q9</f>
        <v>5.9700000000000006</v>
      </c>
      <c r="P9" s="138">
        <v>4.9800000000000004</v>
      </c>
      <c r="Q9" s="158">
        <v>0.99</v>
      </c>
      <c r="R9" s="138">
        <f t="shared" ref="R9:R17" si="1">K9+L9+M9+N9+P9+Q9</f>
        <v>8.94</v>
      </c>
      <c r="S9" s="151"/>
      <c r="T9" s="194"/>
      <c r="U9" s="197"/>
      <c r="V9" s="139"/>
      <c r="W9" s="186"/>
      <c r="Y9" s="122"/>
      <c r="Z9" s="122"/>
    </row>
    <row r="10" spans="1:26" ht="22.5" customHeight="1">
      <c r="A10" s="176"/>
      <c r="B10" s="179"/>
      <c r="C10" s="173"/>
      <c r="D10" s="154">
        <v>3</v>
      </c>
      <c r="E10" s="191"/>
      <c r="F10" s="154">
        <v>1</v>
      </c>
      <c r="G10" s="200"/>
      <c r="H10" s="151">
        <v>4.3600000000000003</v>
      </c>
      <c r="I10" s="151">
        <v>3.65</v>
      </c>
      <c r="J10" s="151"/>
      <c r="K10" s="138">
        <v>1.7</v>
      </c>
      <c r="L10" s="138">
        <v>0.8</v>
      </c>
      <c r="M10" s="138">
        <v>0.08</v>
      </c>
      <c r="N10" s="138">
        <v>0.03</v>
      </c>
      <c r="O10" s="148">
        <f t="shared" si="0"/>
        <v>6.23</v>
      </c>
      <c r="P10" s="138">
        <v>5.32</v>
      </c>
      <c r="Q10" s="158">
        <v>0.91</v>
      </c>
      <c r="R10" s="138">
        <f t="shared" si="1"/>
        <v>8.84</v>
      </c>
      <c r="S10" s="151"/>
      <c r="T10" s="194"/>
      <c r="U10" s="197"/>
      <c r="V10" s="139"/>
      <c r="W10" s="186"/>
      <c r="Y10" s="122"/>
      <c r="Z10" s="122"/>
    </row>
    <row r="11" spans="1:26" ht="22.5" customHeight="1">
      <c r="A11" s="176"/>
      <c r="B11" s="179"/>
      <c r="C11" s="173"/>
      <c r="D11" s="154">
        <v>4</v>
      </c>
      <c r="E11" s="191"/>
      <c r="F11" s="154">
        <v>1</v>
      </c>
      <c r="G11" s="200"/>
      <c r="H11" s="151">
        <v>4.3899999999999997</v>
      </c>
      <c r="I11" s="151">
        <v>3.8</v>
      </c>
      <c r="J11" s="151"/>
      <c r="K11" s="138">
        <v>1.03</v>
      </c>
      <c r="L11" s="138">
        <v>1.93</v>
      </c>
      <c r="M11" s="138">
        <v>7.0000000000000007E-2</v>
      </c>
      <c r="N11" s="138">
        <v>0.05</v>
      </c>
      <c r="O11" s="148">
        <f t="shared" si="0"/>
        <v>1.31</v>
      </c>
      <c r="P11" s="138">
        <v>0.89</v>
      </c>
      <c r="Q11" s="158">
        <v>0.42</v>
      </c>
      <c r="R11" s="138">
        <f t="shared" si="1"/>
        <v>4.3899999999999997</v>
      </c>
      <c r="S11" s="151"/>
      <c r="T11" s="194"/>
      <c r="U11" s="197"/>
      <c r="V11" s="139"/>
      <c r="W11" s="186"/>
      <c r="Y11" s="122"/>
      <c r="Z11" s="122"/>
    </row>
    <row r="12" spans="1:26" ht="22.5" customHeight="1">
      <c r="A12" s="176"/>
      <c r="B12" s="179"/>
      <c r="C12" s="173"/>
      <c r="D12" s="155">
        <v>5</v>
      </c>
      <c r="E12" s="192"/>
      <c r="F12" s="155">
        <v>1</v>
      </c>
      <c r="G12" s="200"/>
      <c r="H12" s="152">
        <v>4.3899999999999997</v>
      </c>
      <c r="I12" s="152">
        <v>3.67</v>
      </c>
      <c r="J12" s="152"/>
      <c r="K12" s="140">
        <v>1.37</v>
      </c>
      <c r="L12" s="140">
        <v>2.25</v>
      </c>
      <c r="M12" s="140">
        <v>7.0000000000000007E-2</v>
      </c>
      <c r="N12" s="140">
        <v>0.04</v>
      </c>
      <c r="O12" s="149">
        <f t="shared" si="0"/>
        <v>5.59</v>
      </c>
      <c r="P12" s="140">
        <v>4.47</v>
      </c>
      <c r="Q12" s="160">
        <v>1.1200000000000001</v>
      </c>
      <c r="R12" s="140">
        <f t="shared" si="1"/>
        <v>9.32</v>
      </c>
      <c r="S12" s="151"/>
      <c r="T12" s="194"/>
      <c r="U12" s="197"/>
      <c r="V12" s="139"/>
      <c r="W12" s="186"/>
      <c r="Y12" s="122"/>
      <c r="Z12" s="122"/>
    </row>
    <row r="13" spans="1:26" ht="22.5" customHeight="1">
      <c r="A13" s="176"/>
      <c r="B13" s="179"/>
      <c r="C13" s="173"/>
      <c r="D13" s="154">
        <v>1</v>
      </c>
      <c r="E13" s="188" t="s">
        <v>121</v>
      </c>
      <c r="F13" s="154">
        <v>1</v>
      </c>
      <c r="G13" s="200"/>
      <c r="H13" s="151">
        <v>4.2</v>
      </c>
      <c r="I13" s="151">
        <v>3.62</v>
      </c>
      <c r="J13" s="151"/>
      <c r="K13" s="138">
        <v>1.26</v>
      </c>
      <c r="L13" s="138">
        <v>0.95</v>
      </c>
      <c r="M13" s="138">
        <v>0.08</v>
      </c>
      <c r="N13" s="138">
        <v>0.04</v>
      </c>
      <c r="O13" s="148">
        <f t="shared" si="0"/>
        <v>6.69</v>
      </c>
      <c r="P13" s="138">
        <v>5.73</v>
      </c>
      <c r="Q13" s="158">
        <v>0.96</v>
      </c>
      <c r="R13" s="138">
        <f t="shared" si="1"/>
        <v>9.02</v>
      </c>
      <c r="S13" s="151"/>
      <c r="T13" s="194"/>
      <c r="U13" s="197"/>
      <c r="V13" s="139"/>
      <c r="W13" s="186"/>
      <c r="Y13" s="122"/>
      <c r="Z13" s="122"/>
    </row>
    <row r="14" spans="1:26" ht="22.5" customHeight="1">
      <c r="A14" s="176"/>
      <c r="B14" s="179"/>
      <c r="C14" s="173"/>
      <c r="D14" s="154">
        <v>2</v>
      </c>
      <c r="E14" s="188"/>
      <c r="F14" s="154">
        <v>1</v>
      </c>
      <c r="G14" s="200"/>
      <c r="H14" s="151">
        <v>4.3499999999999996</v>
      </c>
      <c r="I14" s="151">
        <v>3.64</v>
      </c>
      <c r="J14" s="151"/>
      <c r="K14" s="138">
        <v>1.97</v>
      </c>
      <c r="L14" s="138">
        <v>0.86</v>
      </c>
      <c r="M14" s="138">
        <v>0.1</v>
      </c>
      <c r="N14" s="138">
        <v>0.04</v>
      </c>
      <c r="O14" s="148">
        <f t="shared" si="0"/>
        <v>6.59</v>
      </c>
      <c r="P14" s="138">
        <v>5.44</v>
      </c>
      <c r="Q14" s="158">
        <v>1.1499999999999999</v>
      </c>
      <c r="R14" s="138">
        <f t="shared" si="1"/>
        <v>9.56</v>
      </c>
      <c r="S14" s="151"/>
      <c r="T14" s="194"/>
      <c r="U14" s="197"/>
      <c r="V14" s="139"/>
      <c r="W14" s="186"/>
      <c r="Y14" s="122"/>
      <c r="Z14" s="122"/>
    </row>
    <row r="15" spans="1:26" ht="22.5" customHeight="1">
      <c r="A15" s="176"/>
      <c r="B15" s="179"/>
      <c r="C15" s="173"/>
      <c r="D15" s="154">
        <v>3</v>
      </c>
      <c r="E15" s="188"/>
      <c r="F15" s="154">
        <v>1</v>
      </c>
      <c r="G15" s="200"/>
      <c r="H15" s="142">
        <v>4.3499999999999996</v>
      </c>
      <c r="I15" s="142">
        <v>3.8</v>
      </c>
      <c r="J15" s="142"/>
      <c r="K15" s="138">
        <v>1.49</v>
      </c>
      <c r="L15" s="138">
        <v>3.16</v>
      </c>
      <c r="M15" s="138">
        <v>7.0000000000000007E-2</v>
      </c>
      <c r="N15" s="138">
        <v>0.03</v>
      </c>
      <c r="O15" s="148">
        <f t="shared" si="0"/>
        <v>6.56</v>
      </c>
      <c r="P15" s="143">
        <v>5.63</v>
      </c>
      <c r="Q15" s="158">
        <v>0.93</v>
      </c>
      <c r="R15" s="138">
        <f t="shared" si="1"/>
        <v>11.31</v>
      </c>
      <c r="S15" s="151"/>
      <c r="T15" s="194"/>
      <c r="U15" s="197"/>
      <c r="V15" s="139"/>
      <c r="W15" s="186"/>
      <c r="Y15" s="122"/>
      <c r="Z15" s="122"/>
    </row>
    <row r="16" spans="1:26" ht="22.5" customHeight="1">
      <c r="A16" s="176"/>
      <c r="B16" s="179"/>
      <c r="C16" s="173"/>
      <c r="D16" s="154">
        <v>4</v>
      </c>
      <c r="E16" s="188"/>
      <c r="F16" s="154">
        <v>1</v>
      </c>
      <c r="G16" s="200"/>
      <c r="H16" s="142">
        <v>4.42</v>
      </c>
      <c r="I16" s="142">
        <v>3.79</v>
      </c>
      <c r="J16" s="142"/>
      <c r="K16" s="138">
        <v>1.36</v>
      </c>
      <c r="L16" s="138">
        <v>1.62</v>
      </c>
      <c r="M16" s="138">
        <v>0.04</v>
      </c>
      <c r="N16" s="138">
        <v>0.05</v>
      </c>
      <c r="O16" s="148">
        <f t="shared" si="0"/>
        <v>1.3199999999999998</v>
      </c>
      <c r="P16" s="143">
        <v>0.85</v>
      </c>
      <c r="Q16" s="158">
        <v>0.47</v>
      </c>
      <c r="R16" s="138">
        <f t="shared" si="1"/>
        <v>4.3900000000000006</v>
      </c>
      <c r="S16" s="151"/>
      <c r="T16" s="194"/>
      <c r="U16" s="197"/>
      <c r="V16" s="139"/>
      <c r="W16" s="186"/>
      <c r="Y16" s="122"/>
      <c r="Z16" s="122"/>
    </row>
    <row r="17" spans="1:26" ht="22.5" customHeight="1">
      <c r="A17" s="177"/>
      <c r="B17" s="180"/>
      <c r="C17" s="174"/>
      <c r="D17" s="155">
        <v>5</v>
      </c>
      <c r="E17" s="189"/>
      <c r="F17" s="155">
        <v>1</v>
      </c>
      <c r="G17" s="201"/>
      <c r="H17" s="144">
        <v>4.42</v>
      </c>
      <c r="I17" s="144">
        <v>3.68</v>
      </c>
      <c r="J17" s="144"/>
      <c r="K17" s="140">
        <v>1.97</v>
      </c>
      <c r="L17" s="140">
        <v>2.93</v>
      </c>
      <c r="M17" s="140">
        <v>0.1</v>
      </c>
      <c r="N17" s="140">
        <v>0.04</v>
      </c>
      <c r="O17" s="149">
        <f t="shared" si="0"/>
        <v>5.67</v>
      </c>
      <c r="P17" s="145">
        <v>4.32</v>
      </c>
      <c r="Q17" s="160">
        <v>1.35</v>
      </c>
      <c r="R17" s="140">
        <f t="shared" si="1"/>
        <v>10.709999999999999</v>
      </c>
      <c r="S17" s="152"/>
      <c r="T17" s="195"/>
      <c r="U17" s="198"/>
      <c r="V17" s="141"/>
      <c r="W17" s="187"/>
      <c r="Y17" s="122"/>
      <c r="Z17" s="122"/>
    </row>
    <row r="18" spans="1:26" ht="15">
      <c r="A18" s="25" t="s">
        <v>139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23"/>
    </row>
    <row r="19" spans="1:26" ht="15">
      <c r="A19" s="25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23"/>
    </row>
    <row r="20" spans="1:26" ht="15">
      <c r="A20" s="26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23"/>
    </row>
    <row r="21" spans="1:26" ht="15.75" customHeight="1">
      <c r="A21" s="123"/>
      <c r="B21" s="124"/>
      <c r="C21" s="123"/>
      <c r="D21" s="123"/>
      <c r="E21" s="123"/>
      <c r="F21" s="125"/>
      <c r="G21" s="125"/>
      <c r="H21" s="126"/>
      <c r="I21" s="126"/>
      <c r="J21" s="126"/>
      <c r="K21" s="126"/>
      <c r="L21" s="126"/>
      <c r="M21" s="126"/>
      <c r="N21" s="126"/>
      <c r="O21" s="127"/>
      <c r="P21" s="128"/>
      <c r="Q21" s="128"/>
      <c r="R21" s="127"/>
      <c r="S21" s="127"/>
      <c r="T21" s="23"/>
    </row>
    <row r="22" spans="1:26" ht="15.75">
      <c r="A22" s="123"/>
      <c r="B22" s="124"/>
      <c r="C22" s="123"/>
      <c r="D22" s="123"/>
      <c r="E22" s="123"/>
      <c r="F22" s="125"/>
      <c r="G22" s="125"/>
      <c r="H22" s="126"/>
      <c r="I22" s="126"/>
      <c r="J22" s="126"/>
      <c r="K22" s="127"/>
      <c r="L22" s="127"/>
      <c r="M22" s="127"/>
      <c r="N22" s="127"/>
      <c r="O22" s="127"/>
      <c r="P22" s="127"/>
      <c r="Q22" s="127"/>
      <c r="R22" s="127"/>
      <c r="S22" s="127"/>
      <c r="T22" s="23"/>
    </row>
    <row r="23" spans="1:26" ht="15.75">
      <c r="A23" s="123"/>
      <c r="B23" s="124"/>
      <c r="C23" s="123"/>
      <c r="D23" s="123"/>
      <c r="E23" s="123"/>
      <c r="F23" s="125"/>
      <c r="G23" s="125"/>
      <c r="H23" s="127"/>
      <c r="I23" s="127"/>
      <c r="J23" s="127"/>
      <c r="K23" s="128"/>
      <c r="L23" s="128"/>
      <c r="M23" s="128"/>
      <c r="N23" s="128"/>
      <c r="O23" s="128"/>
      <c r="P23" s="128"/>
      <c r="Q23" s="128"/>
      <c r="R23" s="128"/>
      <c r="S23" s="128"/>
      <c r="T23" s="23"/>
    </row>
    <row r="24" spans="1:26" ht="22.5" customHeight="1">
      <c r="A24" s="45"/>
      <c r="B24" s="45"/>
      <c r="C24" s="46"/>
      <c r="D24" s="120"/>
      <c r="E24" s="24"/>
      <c r="F24" s="24"/>
      <c r="G24" s="47"/>
      <c r="H24" s="47"/>
      <c r="I24" s="47"/>
      <c r="J24" s="47"/>
      <c r="K24" s="48"/>
      <c r="L24" s="47"/>
      <c r="M24" s="49"/>
      <c r="N24" s="49"/>
      <c r="O24" s="49"/>
      <c r="P24" s="50"/>
      <c r="Q24" s="49"/>
      <c r="R24" s="48"/>
      <c r="S24" s="48"/>
      <c r="T24" s="129"/>
    </row>
    <row r="25" spans="1:26" ht="22.5" customHeight="1">
      <c r="A25" s="45"/>
      <c r="B25" s="45"/>
      <c r="C25" s="46"/>
      <c r="D25" s="120"/>
      <c r="E25" s="24"/>
      <c r="F25" s="24"/>
      <c r="G25" s="47"/>
      <c r="H25" s="47"/>
      <c r="I25" s="47"/>
      <c r="J25" s="47"/>
      <c r="K25" s="48"/>
      <c r="L25" s="47"/>
      <c r="M25" s="49"/>
      <c r="N25" s="51"/>
      <c r="O25" s="51"/>
      <c r="P25" s="50"/>
      <c r="Q25" s="49"/>
      <c r="R25" s="48"/>
      <c r="S25" s="48"/>
      <c r="T25" s="129"/>
    </row>
    <row r="26" spans="1:26" ht="22.5" customHeight="1">
      <c r="A26" s="45"/>
      <c r="B26" s="45"/>
      <c r="C26" s="46"/>
      <c r="D26" s="120"/>
      <c r="E26" s="52"/>
      <c r="F26" s="24"/>
      <c r="G26" s="47"/>
      <c r="H26" s="47"/>
      <c r="I26" s="47"/>
      <c r="J26" s="47"/>
      <c r="K26" s="48"/>
      <c r="L26" s="47"/>
      <c r="M26" s="49"/>
      <c r="N26" s="49"/>
      <c r="O26" s="49"/>
      <c r="P26" s="50"/>
      <c r="Q26" s="49"/>
      <c r="R26" s="48"/>
      <c r="S26" s="48"/>
      <c r="T26" s="120"/>
    </row>
    <row r="27" spans="1:26" ht="22.5" customHeight="1">
      <c r="A27" s="45"/>
      <c r="B27" s="45"/>
      <c r="C27" s="46"/>
      <c r="D27" s="120"/>
      <c r="E27" s="52"/>
      <c r="F27" s="24"/>
      <c r="G27" s="47"/>
      <c r="H27" s="47"/>
      <c r="I27" s="47"/>
      <c r="J27" s="47"/>
      <c r="K27" s="48"/>
      <c r="L27" s="47"/>
      <c r="M27" s="49"/>
      <c r="N27" s="53"/>
      <c r="O27" s="53"/>
      <c r="P27" s="50"/>
      <c r="Q27" s="49"/>
      <c r="R27" s="48"/>
      <c r="S27" s="48"/>
      <c r="T27" s="120"/>
    </row>
    <row r="28" spans="1:26" ht="15">
      <c r="A28" s="54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</row>
  </sheetData>
  <mergeCells count="22">
    <mergeCell ref="W8:W17"/>
    <mergeCell ref="C8:C17"/>
    <mergeCell ref="E13:E17"/>
    <mergeCell ref="E8:E12"/>
    <mergeCell ref="T8:T17"/>
    <mergeCell ref="U8:U17"/>
    <mergeCell ref="G8:G17"/>
    <mergeCell ref="A8:A17"/>
    <mergeCell ref="B8:B17"/>
    <mergeCell ref="G5:G7"/>
    <mergeCell ref="H5:I6"/>
    <mergeCell ref="K5:N5"/>
    <mergeCell ref="A5:A7"/>
    <mergeCell ref="B5:B7"/>
    <mergeCell ref="C5:C7"/>
    <mergeCell ref="D5:D7"/>
    <mergeCell ref="E5:E6"/>
    <mergeCell ref="P5:Q5"/>
    <mergeCell ref="W5:W6"/>
    <mergeCell ref="K7:R7"/>
    <mergeCell ref="T7:U7"/>
    <mergeCell ref="F5:F7"/>
  </mergeCells>
  <phoneticPr fontId="5"/>
  <pageMargins left="0.70866141732283472" right="0.70866141732283472" top="0.74803149606299213" bottom="0.74803149606299213" header="0.31496062992125984" footer="0.31496062992125984"/>
  <pageSetup paperSize="9" scale="6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52"/>
  <sheetViews>
    <sheetView view="pageBreakPreview" zoomScale="80" zoomScaleNormal="100" zoomScaleSheetLayoutView="80" workbookViewId="0">
      <selection activeCell="A23" sqref="A23"/>
    </sheetView>
  </sheetViews>
  <sheetFormatPr defaultColWidth="9" defaultRowHeight="14.25"/>
  <cols>
    <col min="1" max="1" width="23.25" style="2" customWidth="1"/>
    <col min="2" max="11" width="6" style="2" customWidth="1"/>
    <col min="12" max="21" width="6" style="5" customWidth="1"/>
    <col min="22" max="23" width="6" style="2" customWidth="1"/>
    <col min="24" max="16384" width="9" style="2"/>
  </cols>
  <sheetData>
    <row r="1" spans="1:28" ht="15" customHeight="1">
      <c r="A1" s="1" t="s">
        <v>132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</row>
    <row r="2" spans="1:28" ht="15" customHeight="1">
      <c r="A2" s="3" t="s">
        <v>67</v>
      </c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</row>
    <row r="3" spans="1:28" ht="15">
      <c r="A3" s="21" t="s">
        <v>148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</row>
    <row r="4" spans="1:28" ht="15" customHeight="1" thickBot="1">
      <c r="A4" s="21" t="s">
        <v>68</v>
      </c>
      <c r="B4" s="30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5"/>
      <c r="X4" s="5"/>
      <c r="Y4" s="5"/>
      <c r="Z4" s="5"/>
      <c r="AA4" s="5"/>
      <c r="AB4" s="5"/>
    </row>
    <row r="5" spans="1:28" ht="24">
      <c r="A5" s="55" t="s">
        <v>0</v>
      </c>
      <c r="B5" s="56" t="s">
        <v>80</v>
      </c>
      <c r="C5" s="56" t="s">
        <v>81</v>
      </c>
      <c r="D5" s="57" t="s">
        <v>82</v>
      </c>
      <c r="E5" s="56" t="s">
        <v>83</v>
      </c>
      <c r="F5" s="57" t="s">
        <v>84</v>
      </c>
      <c r="G5" s="56" t="s">
        <v>85</v>
      </c>
      <c r="H5" s="58" t="s">
        <v>86</v>
      </c>
      <c r="I5" s="58" t="s">
        <v>87</v>
      </c>
      <c r="J5" s="56" t="s">
        <v>88</v>
      </c>
      <c r="K5" s="56" t="s">
        <v>89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5"/>
      <c r="W5" s="5"/>
      <c r="X5" s="5"/>
      <c r="Y5" s="5"/>
      <c r="Z5" s="5"/>
      <c r="AA5" s="5"/>
      <c r="AB5" s="5"/>
    </row>
    <row r="6" spans="1:28" ht="15">
      <c r="A6" s="59" t="s">
        <v>1</v>
      </c>
      <c r="B6" s="60" t="s">
        <v>3</v>
      </c>
      <c r="C6" s="60" t="s">
        <v>3</v>
      </c>
      <c r="D6" s="60" t="s">
        <v>3</v>
      </c>
      <c r="E6" s="60" t="s">
        <v>4</v>
      </c>
      <c r="F6" s="60" t="s">
        <v>4</v>
      </c>
      <c r="G6" s="60" t="s">
        <v>5</v>
      </c>
      <c r="H6" s="61" t="s">
        <v>4</v>
      </c>
      <c r="I6" s="61" t="s">
        <v>5</v>
      </c>
      <c r="J6" s="60" t="s">
        <v>2</v>
      </c>
      <c r="K6" s="60" t="s">
        <v>2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35"/>
      <c r="W6" s="5"/>
      <c r="X6" s="5"/>
      <c r="Y6" s="5"/>
      <c r="Z6" s="5"/>
      <c r="AA6" s="5"/>
      <c r="AB6" s="5"/>
    </row>
    <row r="7" spans="1:28" ht="150" customHeight="1">
      <c r="A7" s="62" t="s">
        <v>6</v>
      </c>
      <c r="B7" s="63" t="s">
        <v>64</v>
      </c>
      <c r="C7" s="63" t="s">
        <v>62</v>
      </c>
      <c r="D7" s="63" t="s">
        <v>62</v>
      </c>
      <c r="E7" s="63" t="s">
        <v>62</v>
      </c>
      <c r="F7" s="63" t="s">
        <v>62</v>
      </c>
      <c r="G7" s="63" t="s">
        <v>62</v>
      </c>
      <c r="H7" s="63" t="s">
        <v>62</v>
      </c>
      <c r="I7" s="63" t="s">
        <v>62</v>
      </c>
      <c r="J7" s="63" t="s">
        <v>62</v>
      </c>
      <c r="K7" s="63" t="s">
        <v>62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5"/>
      <c r="W7" s="5"/>
      <c r="X7" s="5"/>
      <c r="Y7" s="5"/>
      <c r="Z7" s="5"/>
      <c r="AA7" s="5"/>
      <c r="AB7" s="5"/>
    </row>
    <row r="8" spans="1:28" ht="18.75" customHeight="1">
      <c r="A8" s="69" t="s">
        <v>7</v>
      </c>
      <c r="B8" s="7"/>
      <c r="C8" s="7"/>
      <c r="D8" s="7"/>
      <c r="E8" s="7"/>
      <c r="F8" s="7"/>
      <c r="G8" s="7"/>
      <c r="H8" s="64" t="s">
        <v>100</v>
      </c>
      <c r="I8" s="7"/>
      <c r="J8" s="7"/>
      <c r="K8" s="7"/>
      <c r="L8" s="11"/>
      <c r="M8" s="11"/>
      <c r="N8" s="11"/>
      <c r="O8" s="11"/>
      <c r="P8" s="11"/>
      <c r="Q8" s="11"/>
      <c r="R8" s="11"/>
      <c r="S8" s="11"/>
      <c r="T8" s="11"/>
      <c r="U8" s="11"/>
      <c r="V8" s="35"/>
      <c r="W8" s="5"/>
      <c r="X8" s="5"/>
      <c r="Y8" s="5"/>
      <c r="Z8" s="5"/>
      <c r="AA8" s="5"/>
      <c r="AB8" s="5"/>
    </row>
    <row r="9" spans="1:28" ht="18.75" customHeight="1">
      <c r="A9" s="69" t="s">
        <v>9</v>
      </c>
      <c r="B9" s="70">
        <v>19.5</v>
      </c>
      <c r="C9" s="70">
        <v>10.5</v>
      </c>
      <c r="D9" s="70">
        <v>8</v>
      </c>
      <c r="E9" s="70">
        <v>14.6</v>
      </c>
      <c r="F9" s="70">
        <v>14.1</v>
      </c>
      <c r="G9" s="70">
        <v>9.4</v>
      </c>
      <c r="H9" s="70"/>
      <c r="I9" s="70">
        <v>11.4</v>
      </c>
      <c r="J9" s="70">
        <v>13.2</v>
      </c>
      <c r="K9" s="70">
        <v>13.1</v>
      </c>
      <c r="L9" s="9"/>
      <c r="M9" s="9"/>
      <c r="N9" s="9"/>
      <c r="O9" s="9"/>
      <c r="P9" s="9"/>
      <c r="Q9" s="9"/>
      <c r="R9" s="9"/>
      <c r="S9" s="9"/>
      <c r="T9" s="9"/>
      <c r="U9" s="9"/>
      <c r="V9" s="35"/>
      <c r="W9" s="5"/>
      <c r="X9" s="5"/>
      <c r="Y9" s="5"/>
      <c r="Z9" s="5"/>
      <c r="AA9" s="5"/>
      <c r="AB9" s="5"/>
    </row>
    <row r="10" spans="1:28" ht="18.75" customHeight="1">
      <c r="A10" s="72" t="s">
        <v>10</v>
      </c>
      <c r="B10" s="73">
        <v>19.100000000000001</v>
      </c>
      <c r="C10" s="73">
        <v>16.2</v>
      </c>
      <c r="D10" s="73">
        <v>13.1</v>
      </c>
      <c r="E10" s="73">
        <v>14.9</v>
      </c>
      <c r="F10" s="73">
        <v>15.6</v>
      </c>
      <c r="G10" s="73">
        <v>10.8</v>
      </c>
      <c r="H10" s="73"/>
      <c r="I10" s="73">
        <v>13.2</v>
      </c>
      <c r="J10" s="73">
        <v>13.8</v>
      </c>
      <c r="K10" s="73">
        <v>10.5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35"/>
      <c r="W10" s="5"/>
      <c r="X10" s="5"/>
      <c r="Y10" s="5"/>
      <c r="Z10" s="5"/>
      <c r="AA10" s="5"/>
      <c r="AB10" s="5"/>
    </row>
    <row r="11" spans="1:28" ht="18.75" customHeight="1">
      <c r="A11" s="71" t="s">
        <v>11</v>
      </c>
      <c r="B11" s="7"/>
      <c r="C11" s="7"/>
      <c r="D11" s="7"/>
      <c r="E11" s="7"/>
      <c r="F11" s="7"/>
      <c r="G11" s="7"/>
      <c r="H11" s="202" t="s">
        <v>176</v>
      </c>
      <c r="I11" s="7"/>
      <c r="J11" s="7"/>
      <c r="K11" s="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35"/>
      <c r="W11" s="5"/>
      <c r="X11" s="5"/>
      <c r="Y11" s="5"/>
      <c r="Z11" s="5"/>
      <c r="AA11" s="5"/>
      <c r="AB11" s="5"/>
    </row>
    <row r="12" spans="1:28" ht="18.75" customHeight="1">
      <c r="A12" s="71" t="s">
        <v>12</v>
      </c>
      <c r="B12" s="7">
        <v>1</v>
      </c>
      <c r="C12" s="7"/>
      <c r="D12" s="7"/>
      <c r="E12" s="7"/>
      <c r="F12" s="7"/>
      <c r="G12" s="7"/>
      <c r="H12" s="203"/>
      <c r="I12" s="7"/>
      <c r="J12" s="7"/>
      <c r="K12" s="7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5"/>
      <c r="W12" s="5"/>
      <c r="X12" s="5"/>
      <c r="Y12" s="5"/>
      <c r="Z12" s="5"/>
      <c r="AA12" s="5"/>
      <c r="AB12" s="5"/>
    </row>
    <row r="13" spans="1:28" ht="18.75" customHeight="1">
      <c r="A13" s="71" t="s">
        <v>13</v>
      </c>
      <c r="B13" s="7"/>
      <c r="C13" s="7"/>
      <c r="D13" s="7"/>
      <c r="E13" s="7"/>
      <c r="F13" s="7"/>
      <c r="G13" s="7"/>
      <c r="H13" s="203"/>
      <c r="I13" s="7"/>
      <c r="J13" s="7"/>
      <c r="K13" s="7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35"/>
      <c r="W13" s="5"/>
      <c r="X13" s="5"/>
      <c r="Y13" s="5"/>
      <c r="Z13" s="5"/>
      <c r="AA13" s="5"/>
      <c r="AB13" s="5"/>
    </row>
    <row r="14" spans="1:28" ht="18.75" customHeight="1">
      <c r="A14" s="71" t="s">
        <v>14</v>
      </c>
      <c r="B14" s="7"/>
      <c r="C14" s="7"/>
      <c r="D14" s="7"/>
      <c r="E14" s="7"/>
      <c r="F14" s="7"/>
      <c r="G14" s="7"/>
      <c r="H14" s="203"/>
      <c r="I14" s="7"/>
      <c r="J14" s="7"/>
      <c r="K14" s="7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35"/>
      <c r="W14" s="5"/>
      <c r="X14" s="5"/>
      <c r="Y14" s="5"/>
      <c r="Z14" s="5"/>
      <c r="AA14" s="5"/>
      <c r="AB14" s="5"/>
    </row>
    <row r="15" spans="1:28" ht="18.75" customHeight="1">
      <c r="A15" s="65" t="s">
        <v>15</v>
      </c>
      <c r="B15" s="10"/>
      <c r="C15" s="10"/>
      <c r="D15" s="10"/>
      <c r="E15" s="10"/>
      <c r="F15" s="10"/>
      <c r="G15" s="10"/>
      <c r="H15" s="203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35"/>
      <c r="W15" s="5"/>
      <c r="X15" s="5"/>
      <c r="Y15" s="5"/>
      <c r="Z15" s="5"/>
      <c r="AA15" s="5"/>
      <c r="AB15" s="5"/>
    </row>
    <row r="16" spans="1:28" ht="18.75" customHeight="1">
      <c r="A16" s="65" t="s">
        <v>16</v>
      </c>
      <c r="B16" s="11"/>
      <c r="C16" s="11"/>
      <c r="D16" s="11"/>
      <c r="E16" s="11"/>
      <c r="F16" s="11"/>
      <c r="G16" s="11"/>
      <c r="H16" s="20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35"/>
      <c r="W16" s="5"/>
      <c r="X16" s="5"/>
      <c r="Y16" s="5"/>
      <c r="Z16" s="5"/>
      <c r="AA16" s="5"/>
      <c r="AB16" s="5"/>
    </row>
    <row r="17" spans="1:28" ht="18.75" customHeight="1">
      <c r="A17" s="65" t="s">
        <v>65</v>
      </c>
      <c r="B17" s="11"/>
      <c r="C17" s="11"/>
      <c r="D17" s="11"/>
      <c r="E17" s="11"/>
      <c r="F17" s="11"/>
      <c r="G17" s="11"/>
      <c r="H17" s="20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35"/>
      <c r="W17" s="5"/>
      <c r="X17" s="5"/>
      <c r="Y17" s="5"/>
      <c r="Z17" s="5"/>
      <c r="AA17" s="5"/>
      <c r="AB17" s="5"/>
    </row>
    <row r="18" spans="1:28" ht="18.75" customHeight="1">
      <c r="A18" s="65" t="s">
        <v>17</v>
      </c>
      <c r="B18" s="10"/>
      <c r="C18" s="10"/>
      <c r="D18" s="10"/>
      <c r="E18" s="10"/>
      <c r="F18" s="10"/>
      <c r="G18" s="10"/>
      <c r="H18" s="203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35"/>
      <c r="W18" s="5"/>
      <c r="X18" s="5"/>
      <c r="Y18" s="5"/>
      <c r="Z18" s="5"/>
      <c r="AA18" s="5"/>
      <c r="AB18" s="5"/>
    </row>
    <row r="19" spans="1:28" ht="18.75" customHeight="1" thickBot="1">
      <c r="A19" s="75" t="s">
        <v>18</v>
      </c>
      <c r="B19" s="76"/>
      <c r="C19" s="76"/>
      <c r="D19" s="76"/>
      <c r="E19" s="76"/>
      <c r="F19" s="76"/>
      <c r="G19" s="76"/>
      <c r="H19" s="204"/>
      <c r="I19" s="76"/>
      <c r="J19" s="76"/>
      <c r="K19" s="76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35"/>
      <c r="W19" s="5"/>
      <c r="X19" s="5"/>
      <c r="Y19" s="5"/>
      <c r="Z19" s="5"/>
      <c r="AA19" s="5"/>
      <c r="AB19" s="5"/>
    </row>
    <row r="20" spans="1:28" ht="18.75" customHeight="1" thickTop="1" thickBot="1">
      <c r="A20" s="67" t="s">
        <v>66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35"/>
      <c r="W20" s="5"/>
      <c r="X20" s="5"/>
      <c r="Y20" s="5"/>
      <c r="Z20" s="5"/>
      <c r="AA20" s="5"/>
      <c r="AB20" s="5"/>
    </row>
    <row r="21" spans="1:28" ht="15" customHeight="1">
      <c r="A21" s="31" t="s">
        <v>130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5"/>
      <c r="X21" s="5"/>
      <c r="Y21" s="5"/>
      <c r="Z21" s="5"/>
      <c r="AA21" s="5"/>
      <c r="AB21" s="5"/>
    </row>
    <row r="22" spans="1:28" ht="15" customHeight="1">
      <c r="A22" s="29" t="s">
        <v>149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5"/>
      <c r="X22" s="5"/>
      <c r="Y22" s="5"/>
      <c r="Z22" s="5"/>
      <c r="AA22" s="5"/>
      <c r="AB22" s="5"/>
    </row>
    <row r="23" spans="1:28" ht="15" customHeight="1">
      <c r="A23" s="146" t="s">
        <v>131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5"/>
      <c r="X23" s="5"/>
      <c r="Y23" s="5"/>
      <c r="Z23" s="5"/>
      <c r="AA23" s="5"/>
      <c r="AB23" s="5"/>
    </row>
    <row r="24" spans="1:28" ht="15" customHeight="1">
      <c r="A24" s="29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5"/>
      <c r="X24" s="5"/>
      <c r="Y24" s="5"/>
      <c r="Z24" s="5"/>
      <c r="AA24" s="5"/>
      <c r="AB24" s="5"/>
    </row>
    <row r="25" spans="1:28" ht="15" customHeight="1">
      <c r="A25" s="29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5"/>
      <c r="X25" s="5"/>
      <c r="Y25" s="5"/>
      <c r="Z25" s="5"/>
      <c r="AA25" s="5"/>
      <c r="AB25" s="5"/>
    </row>
    <row r="26" spans="1:28" ht="15" customHeight="1">
      <c r="A26" s="29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5"/>
      <c r="X26" s="5"/>
      <c r="Y26" s="5"/>
      <c r="Z26" s="5"/>
      <c r="AA26" s="5"/>
      <c r="AB26" s="5"/>
    </row>
    <row r="27" spans="1:28" ht="15" customHeight="1"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5"/>
      <c r="X27" s="5"/>
      <c r="Y27" s="5"/>
      <c r="Z27" s="5"/>
      <c r="AA27" s="5"/>
      <c r="AB27" s="5"/>
    </row>
    <row r="28" spans="1:28" ht="15" customHeight="1">
      <c r="A28" s="1" t="s">
        <v>133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5"/>
      <c r="W28" s="5"/>
      <c r="X28" s="5"/>
      <c r="Y28" s="5"/>
      <c r="Z28" s="5"/>
      <c r="AA28" s="5"/>
      <c r="AB28" s="5"/>
    </row>
    <row r="29" spans="1:28" ht="15" customHeight="1">
      <c r="A29" s="3" t="s">
        <v>79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5"/>
      <c r="W29" s="5"/>
      <c r="X29" s="5"/>
      <c r="Y29" s="5"/>
      <c r="Z29" s="5"/>
      <c r="AA29" s="5"/>
      <c r="AB29" s="5"/>
    </row>
    <row r="30" spans="1:28" ht="15" customHeight="1">
      <c r="A30" s="21" t="s">
        <v>148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6"/>
    </row>
    <row r="31" spans="1:28" ht="15" customHeight="1" thickBot="1">
      <c r="A31" s="21" t="s">
        <v>68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6"/>
    </row>
    <row r="32" spans="1:28" ht="30">
      <c r="A32" s="77" t="s">
        <v>0</v>
      </c>
      <c r="B32" s="78" t="s">
        <v>90</v>
      </c>
      <c r="C32" s="78" t="s">
        <v>91</v>
      </c>
      <c r="D32" s="78" t="s">
        <v>92</v>
      </c>
      <c r="E32" s="78" t="s">
        <v>93</v>
      </c>
      <c r="F32" s="78" t="s">
        <v>94</v>
      </c>
      <c r="G32" s="78" t="s">
        <v>95</v>
      </c>
      <c r="H32" s="78" t="s">
        <v>96</v>
      </c>
      <c r="I32" s="78" t="s">
        <v>97</v>
      </c>
      <c r="J32" s="16"/>
      <c r="K32" s="16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36"/>
    </row>
    <row r="33" spans="1:22" ht="15">
      <c r="A33" s="79" t="s">
        <v>1</v>
      </c>
      <c r="B33" s="80" t="s">
        <v>3</v>
      </c>
      <c r="C33" s="80" t="s">
        <v>3</v>
      </c>
      <c r="D33" s="80" t="s">
        <v>4</v>
      </c>
      <c r="E33" s="80" t="s">
        <v>4</v>
      </c>
      <c r="F33" s="80" t="s">
        <v>5</v>
      </c>
      <c r="G33" s="80" t="s">
        <v>2</v>
      </c>
      <c r="H33" s="80" t="s">
        <v>2</v>
      </c>
      <c r="I33" s="80" t="s">
        <v>2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36"/>
    </row>
    <row r="34" spans="1:22" ht="150" customHeight="1">
      <c r="A34" s="81" t="s">
        <v>6</v>
      </c>
      <c r="B34" s="82" t="s">
        <v>62</v>
      </c>
      <c r="C34" s="82" t="s">
        <v>62</v>
      </c>
      <c r="D34" s="82" t="s">
        <v>74</v>
      </c>
      <c r="E34" s="82" t="s">
        <v>62</v>
      </c>
      <c r="F34" s="83" t="s">
        <v>74</v>
      </c>
      <c r="G34" s="83" t="s">
        <v>75</v>
      </c>
      <c r="H34" s="83" t="s">
        <v>76</v>
      </c>
      <c r="I34" s="83" t="s">
        <v>77</v>
      </c>
      <c r="J34" s="41"/>
      <c r="K34" s="18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36"/>
    </row>
    <row r="35" spans="1:22" ht="18.75" customHeight="1">
      <c r="A35" s="89" t="s">
        <v>7</v>
      </c>
      <c r="B35" s="90"/>
      <c r="C35" s="90"/>
      <c r="D35" s="95" t="s">
        <v>128</v>
      </c>
      <c r="E35" s="90"/>
      <c r="F35" s="90"/>
      <c r="G35" s="90"/>
      <c r="H35" s="84"/>
      <c r="I35" s="96" t="s">
        <v>101</v>
      </c>
      <c r="J35" s="16"/>
      <c r="K35" s="16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36"/>
    </row>
    <row r="36" spans="1:22" ht="18.75" customHeight="1">
      <c r="A36" s="69" t="s">
        <v>9</v>
      </c>
      <c r="B36" s="93">
        <v>11.8</v>
      </c>
      <c r="C36" s="93">
        <v>10.9</v>
      </c>
      <c r="D36" s="19"/>
      <c r="E36" s="93">
        <v>17.8</v>
      </c>
      <c r="F36" s="93">
        <v>21</v>
      </c>
      <c r="G36" s="93">
        <v>15.4</v>
      </c>
      <c r="H36" s="93">
        <v>19</v>
      </c>
      <c r="I36" s="1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36"/>
    </row>
    <row r="37" spans="1:22" ht="18.75" customHeight="1">
      <c r="A37" s="72" t="s">
        <v>10</v>
      </c>
      <c r="B37" s="94">
        <v>13.8</v>
      </c>
      <c r="C37" s="94">
        <v>17.100000000000001</v>
      </c>
      <c r="D37" s="114"/>
      <c r="E37" s="94">
        <v>26.4</v>
      </c>
      <c r="F37" s="94">
        <v>21.5</v>
      </c>
      <c r="G37" s="94">
        <v>17.600000000000001</v>
      </c>
      <c r="H37" s="94">
        <v>40.700000000000003</v>
      </c>
      <c r="I37" s="115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36"/>
    </row>
    <row r="38" spans="1:22" ht="18.75" customHeight="1">
      <c r="A38" s="14" t="s">
        <v>11</v>
      </c>
      <c r="B38" s="16"/>
      <c r="C38" s="16"/>
      <c r="D38" s="205" t="s">
        <v>129</v>
      </c>
      <c r="E38" s="16"/>
      <c r="F38" s="16"/>
      <c r="G38" s="16"/>
      <c r="H38" s="19"/>
      <c r="I38" s="205" t="s">
        <v>102</v>
      </c>
      <c r="J38" s="16"/>
      <c r="K38" s="16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36"/>
    </row>
    <row r="39" spans="1:22" ht="18.75" customHeight="1">
      <c r="A39" s="14" t="s">
        <v>12</v>
      </c>
      <c r="B39" s="16"/>
      <c r="C39" s="16"/>
      <c r="D39" s="206"/>
      <c r="E39" s="16">
        <v>1</v>
      </c>
      <c r="F39" s="16"/>
      <c r="G39" s="16"/>
      <c r="H39" s="19"/>
      <c r="I39" s="206"/>
      <c r="J39" s="16"/>
      <c r="K39" s="16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36"/>
    </row>
    <row r="40" spans="1:22" ht="18.75" customHeight="1">
      <c r="A40" s="14" t="s">
        <v>13</v>
      </c>
      <c r="B40" s="16"/>
      <c r="C40" s="16"/>
      <c r="D40" s="206"/>
      <c r="E40" s="16"/>
      <c r="F40" s="16"/>
      <c r="G40" s="16"/>
      <c r="H40" s="19"/>
      <c r="I40" s="206"/>
      <c r="J40" s="16"/>
      <c r="K40" s="16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36"/>
    </row>
    <row r="41" spans="1:22" ht="18.75" customHeight="1">
      <c r="A41" s="14" t="s">
        <v>14</v>
      </c>
      <c r="B41" s="16"/>
      <c r="C41" s="16"/>
      <c r="D41" s="206"/>
      <c r="E41" s="16"/>
      <c r="F41" s="16"/>
      <c r="G41" s="16"/>
      <c r="H41" s="19"/>
      <c r="I41" s="206"/>
      <c r="J41" s="16"/>
      <c r="K41" s="16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36"/>
    </row>
    <row r="42" spans="1:22" ht="18.75" customHeight="1">
      <c r="A42" s="39" t="s">
        <v>15</v>
      </c>
      <c r="B42" s="20"/>
      <c r="C42" s="20"/>
      <c r="D42" s="206"/>
      <c r="E42" s="20"/>
      <c r="F42" s="20"/>
      <c r="G42" s="20"/>
      <c r="H42" s="19"/>
      <c r="I42" s="206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36"/>
    </row>
    <row r="43" spans="1:22" ht="18.75" customHeight="1">
      <c r="A43" s="39" t="s">
        <v>16</v>
      </c>
      <c r="B43" s="17"/>
      <c r="C43" s="17"/>
      <c r="D43" s="206"/>
      <c r="E43" s="17"/>
      <c r="F43" s="17"/>
      <c r="G43" s="17"/>
      <c r="H43" s="19"/>
      <c r="I43" s="206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36"/>
    </row>
    <row r="44" spans="1:22" ht="18.75" customHeight="1">
      <c r="A44" s="39" t="s">
        <v>65</v>
      </c>
      <c r="B44" s="17"/>
      <c r="C44" s="17"/>
      <c r="D44" s="206"/>
      <c r="E44" s="17"/>
      <c r="F44" s="17"/>
      <c r="G44" s="17"/>
      <c r="H44" s="19"/>
      <c r="I44" s="206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36"/>
    </row>
    <row r="45" spans="1:22" ht="18.75" customHeight="1">
      <c r="A45" s="39" t="s">
        <v>17</v>
      </c>
      <c r="B45" s="20"/>
      <c r="C45" s="20"/>
      <c r="D45" s="206"/>
      <c r="E45" s="20"/>
      <c r="F45" s="20"/>
      <c r="G45" s="20"/>
      <c r="H45" s="19"/>
      <c r="I45" s="206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36"/>
    </row>
    <row r="46" spans="1:22" ht="19.5" customHeight="1" thickBot="1">
      <c r="A46" s="91" t="s">
        <v>18</v>
      </c>
      <c r="B46" s="92"/>
      <c r="C46" s="92"/>
      <c r="D46" s="207"/>
      <c r="E46" s="92"/>
      <c r="F46" s="92"/>
      <c r="G46" s="92"/>
      <c r="H46" s="86"/>
      <c r="I46" s="20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36"/>
    </row>
    <row r="47" spans="1:22" ht="16.5" thickTop="1" thickBot="1">
      <c r="A47" s="87" t="s">
        <v>66</v>
      </c>
      <c r="B47" s="88"/>
      <c r="C47" s="88"/>
      <c r="D47" s="88"/>
      <c r="E47" s="88"/>
      <c r="F47" s="88"/>
      <c r="G47" s="88"/>
      <c r="H47" s="88"/>
      <c r="I47" s="88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36"/>
    </row>
    <row r="48" spans="1:22" ht="15" customHeight="1">
      <c r="A48" s="31" t="s">
        <v>130</v>
      </c>
      <c r="B48" s="34"/>
      <c r="C48" s="34"/>
      <c r="D48" s="34"/>
      <c r="E48" s="34"/>
      <c r="F48" s="34"/>
      <c r="G48" s="34"/>
      <c r="H48" s="34"/>
      <c r="I48" s="34"/>
      <c r="J48" s="28"/>
      <c r="K48" s="28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36"/>
    </row>
    <row r="49" spans="1:22" ht="15">
      <c r="A49" s="29" t="s">
        <v>149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6"/>
    </row>
    <row r="50" spans="1:22" ht="15.75">
      <c r="A50" s="146" t="s">
        <v>131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6"/>
    </row>
    <row r="51" spans="1:22"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6"/>
    </row>
    <row r="52" spans="1:22"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6"/>
    </row>
  </sheetData>
  <mergeCells count="3">
    <mergeCell ref="H11:H19"/>
    <mergeCell ref="I38:I46"/>
    <mergeCell ref="D38:D46"/>
  </mergeCells>
  <phoneticPr fontId="5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52"/>
  <sheetViews>
    <sheetView view="pageBreakPreview" zoomScale="80" zoomScaleNormal="100" zoomScaleSheetLayoutView="80" workbookViewId="0">
      <selection activeCell="A23" sqref="A23"/>
    </sheetView>
  </sheetViews>
  <sheetFormatPr defaultColWidth="9" defaultRowHeight="14.25"/>
  <cols>
    <col min="1" max="1" width="23.25" style="2" customWidth="1"/>
    <col min="2" max="11" width="6" style="2" customWidth="1"/>
    <col min="12" max="21" width="6" style="5" customWidth="1"/>
    <col min="22" max="23" width="6" style="2" customWidth="1"/>
    <col min="24" max="16384" width="9" style="2"/>
  </cols>
  <sheetData>
    <row r="1" spans="1:28" ht="15" customHeight="1">
      <c r="A1" s="1" t="s">
        <v>134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</row>
    <row r="2" spans="1:28" ht="15" customHeight="1">
      <c r="A2" s="3" t="s">
        <v>69</v>
      </c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</row>
    <row r="3" spans="1:28" ht="15" customHeight="1">
      <c r="A3" s="21" t="s">
        <v>152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</row>
    <row r="4" spans="1:28" ht="15" customHeight="1" thickBot="1">
      <c r="A4" s="21" t="s">
        <v>151</v>
      </c>
      <c r="B4" s="30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5"/>
      <c r="X4" s="5"/>
      <c r="Y4" s="5"/>
      <c r="Z4" s="5"/>
      <c r="AA4" s="5"/>
      <c r="AB4" s="5"/>
    </row>
    <row r="5" spans="1:28" ht="15">
      <c r="A5" s="55" t="s">
        <v>0</v>
      </c>
      <c r="B5" s="97">
        <v>1</v>
      </c>
      <c r="C5" s="97">
        <v>2</v>
      </c>
      <c r="D5" s="98">
        <v>3</v>
      </c>
      <c r="E5" s="97">
        <v>4</v>
      </c>
      <c r="F5" s="98">
        <v>5</v>
      </c>
      <c r="G5" s="97">
        <v>6</v>
      </c>
      <c r="H5" s="99">
        <v>7</v>
      </c>
      <c r="I5" s="99">
        <v>8</v>
      </c>
      <c r="J5" s="97">
        <v>9</v>
      </c>
      <c r="K5" s="97">
        <v>10</v>
      </c>
      <c r="L5" s="99">
        <v>11</v>
      </c>
      <c r="M5" s="99">
        <v>12</v>
      </c>
      <c r="N5" s="99">
        <v>13</v>
      </c>
      <c r="O5" s="99">
        <v>14</v>
      </c>
      <c r="P5" s="99">
        <v>15</v>
      </c>
      <c r="Q5" s="99">
        <v>16</v>
      </c>
      <c r="R5" s="99">
        <v>17</v>
      </c>
      <c r="S5" s="99">
        <v>18</v>
      </c>
      <c r="T5" s="99">
        <v>19</v>
      </c>
      <c r="U5" s="99">
        <v>20</v>
      </c>
      <c r="V5" s="35"/>
      <c r="W5" s="5"/>
      <c r="X5" s="5"/>
      <c r="Y5" s="5"/>
      <c r="Z5" s="5"/>
      <c r="AA5" s="5"/>
      <c r="AB5" s="5"/>
    </row>
    <row r="6" spans="1:28" s="36" customFormat="1" ht="15">
      <c r="A6" s="66" t="s">
        <v>1</v>
      </c>
      <c r="B6" s="61" t="s">
        <v>3</v>
      </c>
      <c r="C6" s="61" t="s">
        <v>3</v>
      </c>
      <c r="D6" s="61" t="s">
        <v>3</v>
      </c>
      <c r="E6" s="61" t="s">
        <v>3</v>
      </c>
      <c r="F6" s="61" t="s">
        <v>3</v>
      </c>
      <c r="G6" s="61" t="s">
        <v>4</v>
      </c>
      <c r="H6" s="61" t="s">
        <v>4</v>
      </c>
      <c r="I6" s="61" t="s">
        <v>4</v>
      </c>
      <c r="J6" s="61" t="s">
        <v>4</v>
      </c>
      <c r="K6" s="61" t="s">
        <v>4</v>
      </c>
      <c r="L6" s="61" t="s">
        <v>5</v>
      </c>
      <c r="M6" s="61" t="s">
        <v>5</v>
      </c>
      <c r="N6" s="61" t="s">
        <v>5</v>
      </c>
      <c r="O6" s="61" t="s">
        <v>5</v>
      </c>
      <c r="P6" s="61" t="s">
        <v>5</v>
      </c>
      <c r="Q6" s="61" t="s">
        <v>2</v>
      </c>
      <c r="R6" s="61" t="s">
        <v>2</v>
      </c>
      <c r="S6" s="61" t="s">
        <v>2</v>
      </c>
      <c r="T6" s="61" t="s">
        <v>2</v>
      </c>
      <c r="U6" s="61" t="s">
        <v>2</v>
      </c>
      <c r="V6" s="35"/>
      <c r="W6" s="35"/>
      <c r="X6" s="35"/>
      <c r="Y6" s="35"/>
      <c r="Z6" s="35"/>
      <c r="AA6" s="35"/>
      <c r="AB6" s="35"/>
    </row>
    <row r="7" spans="1:28" ht="150" customHeight="1">
      <c r="A7" s="62" t="s">
        <v>6</v>
      </c>
      <c r="B7" s="63" t="s">
        <v>70</v>
      </c>
      <c r="C7" s="63" t="s">
        <v>70</v>
      </c>
      <c r="D7" s="63" t="s">
        <v>70</v>
      </c>
      <c r="E7" s="63" t="s">
        <v>70</v>
      </c>
      <c r="F7" s="63" t="s">
        <v>70</v>
      </c>
      <c r="G7" s="63" t="s">
        <v>70</v>
      </c>
      <c r="H7" s="63" t="s">
        <v>70</v>
      </c>
      <c r="I7" s="63" t="s">
        <v>70</v>
      </c>
      <c r="J7" s="63" t="s">
        <v>70</v>
      </c>
      <c r="K7" s="63" t="s">
        <v>70</v>
      </c>
      <c r="L7" s="63" t="s">
        <v>70</v>
      </c>
      <c r="M7" s="63" t="s">
        <v>70</v>
      </c>
      <c r="N7" s="63" t="s">
        <v>70</v>
      </c>
      <c r="O7" s="63" t="s">
        <v>70</v>
      </c>
      <c r="P7" s="63" t="s">
        <v>70</v>
      </c>
      <c r="Q7" s="63" t="s">
        <v>70</v>
      </c>
      <c r="R7" s="63" t="s">
        <v>70</v>
      </c>
      <c r="S7" s="63" t="s">
        <v>70</v>
      </c>
      <c r="T7" s="63" t="s">
        <v>70</v>
      </c>
      <c r="U7" s="63" t="s">
        <v>70</v>
      </c>
      <c r="V7" s="35"/>
      <c r="W7" s="5"/>
      <c r="X7" s="5"/>
      <c r="Y7" s="5"/>
      <c r="Z7" s="5"/>
      <c r="AA7" s="5"/>
      <c r="AB7" s="5"/>
    </row>
    <row r="8" spans="1:28" ht="18.75" customHeight="1">
      <c r="A8" s="89" t="s">
        <v>7</v>
      </c>
      <c r="B8" s="100"/>
      <c r="C8" s="100"/>
      <c r="D8" s="100"/>
      <c r="E8" s="100"/>
      <c r="F8" s="100"/>
      <c r="G8" s="100"/>
      <c r="H8" s="101"/>
      <c r="I8" s="100"/>
      <c r="J8" s="100"/>
      <c r="K8" s="100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35"/>
      <c r="W8" s="5"/>
      <c r="X8" s="5"/>
      <c r="Y8" s="5"/>
      <c r="Z8" s="5"/>
      <c r="AA8" s="5"/>
      <c r="AB8" s="5"/>
    </row>
    <row r="9" spans="1:28" ht="18.75" customHeight="1">
      <c r="A9" s="69" t="s">
        <v>9</v>
      </c>
      <c r="B9" s="9">
        <v>17.2</v>
      </c>
      <c r="C9" s="9">
        <v>14.4</v>
      </c>
      <c r="D9" s="9">
        <v>12.2</v>
      </c>
      <c r="E9" s="9">
        <v>14.8</v>
      </c>
      <c r="F9" s="9">
        <v>12</v>
      </c>
      <c r="G9" s="9">
        <v>12</v>
      </c>
      <c r="H9" s="9">
        <v>9.8000000000000007</v>
      </c>
      <c r="I9" s="9">
        <v>9</v>
      </c>
      <c r="J9" s="9">
        <v>10.9</v>
      </c>
      <c r="K9" s="9">
        <v>14.8</v>
      </c>
      <c r="L9" s="9">
        <v>14.6</v>
      </c>
      <c r="M9" s="9">
        <v>12.6</v>
      </c>
      <c r="N9" s="9">
        <v>10.9</v>
      </c>
      <c r="O9" s="9">
        <v>15.4</v>
      </c>
      <c r="P9" s="9">
        <v>11.2</v>
      </c>
      <c r="Q9" s="9">
        <v>13.2</v>
      </c>
      <c r="R9" s="9">
        <v>11.9</v>
      </c>
      <c r="S9" s="9">
        <v>13.7</v>
      </c>
      <c r="T9" s="9">
        <v>11.4</v>
      </c>
      <c r="U9" s="9">
        <v>8.8000000000000007</v>
      </c>
      <c r="V9" s="35"/>
      <c r="W9" s="5"/>
      <c r="X9" s="5"/>
      <c r="Y9" s="5"/>
      <c r="Z9" s="5"/>
      <c r="AA9" s="5"/>
      <c r="AB9" s="5"/>
    </row>
    <row r="10" spans="1:28" ht="18.75" customHeight="1">
      <c r="A10" s="72" t="s">
        <v>10</v>
      </c>
      <c r="B10" s="74">
        <v>25.9</v>
      </c>
      <c r="C10" s="74">
        <v>25.8</v>
      </c>
      <c r="D10" s="74">
        <v>17</v>
      </c>
      <c r="E10" s="74">
        <v>21.6</v>
      </c>
      <c r="F10" s="74">
        <v>24.8</v>
      </c>
      <c r="G10" s="74">
        <v>17.8</v>
      </c>
      <c r="H10" s="74">
        <v>12.7</v>
      </c>
      <c r="I10" s="74">
        <v>19</v>
      </c>
      <c r="J10" s="74">
        <v>15.9</v>
      </c>
      <c r="K10" s="74">
        <v>19.2</v>
      </c>
      <c r="L10" s="74">
        <v>28.7</v>
      </c>
      <c r="M10" s="74">
        <v>24.1</v>
      </c>
      <c r="N10" s="74">
        <v>15.1</v>
      </c>
      <c r="O10" s="74">
        <v>24.1</v>
      </c>
      <c r="P10" s="74">
        <v>16.5</v>
      </c>
      <c r="Q10" s="74">
        <v>24.4</v>
      </c>
      <c r="R10" s="74">
        <v>16.399999999999999</v>
      </c>
      <c r="S10" s="74">
        <v>24.3</v>
      </c>
      <c r="T10" s="74">
        <v>16</v>
      </c>
      <c r="U10" s="74">
        <v>9.1999999999999993</v>
      </c>
      <c r="V10" s="35"/>
      <c r="W10" s="5"/>
      <c r="X10" s="5"/>
      <c r="Y10" s="5"/>
      <c r="Z10" s="5"/>
      <c r="AA10" s="5"/>
      <c r="AB10" s="5"/>
    </row>
    <row r="11" spans="1:28" ht="18.75" customHeight="1">
      <c r="A11" s="71" t="s">
        <v>11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104">
        <v>1</v>
      </c>
      <c r="I11" s="7">
        <v>1</v>
      </c>
      <c r="J11" s="7">
        <v>1</v>
      </c>
      <c r="K11" s="7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35"/>
      <c r="W11" s="5"/>
      <c r="X11" s="5"/>
      <c r="Y11" s="5"/>
      <c r="Z11" s="5"/>
      <c r="AA11" s="5"/>
      <c r="AB11" s="5"/>
    </row>
    <row r="12" spans="1:28" ht="18.75" customHeight="1">
      <c r="A12" s="71" t="s">
        <v>12</v>
      </c>
      <c r="B12" s="7">
        <v>1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H12" s="104">
        <v>1</v>
      </c>
      <c r="I12" s="7">
        <v>1</v>
      </c>
      <c r="J12" s="7">
        <v>1</v>
      </c>
      <c r="K12" s="7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35"/>
      <c r="W12" s="5"/>
      <c r="X12" s="5"/>
      <c r="Y12" s="5"/>
      <c r="Z12" s="5"/>
      <c r="AA12" s="5"/>
      <c r="AB12" s="5"/>
    </row>
    <row r="13" spans="1:28" ht="18.75" customHeight="1">
      <c r="A13" s="71" t="s">
        <v>13</v>
      </c>
      <c r="B13" s="7">
        <v>1</v>
      </c>
      <c r="C13" s="7">
        <v>1</v>
      </c>
      <c r="D13" s="7">
        <v>1</v>
      </c>
      <c r="E13" s="7">
        <v>1</v>
      </c>
      <c r="F13" s="7">
        <v>1</v>
      </c>
      <c r="G13" s="7">
        <v>1</v>
      </c>
      <c r="H13" s="104">
        <v>1</v>
      </c>
      <c r="I13" s="7">
        <v>1</v>
      </c>
      <c r="J13" s="7">
        <v>1</v>
      </c>
      <c r="K13" s="7">
        <v>1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35"/>
      <c r="W13" s="5"/>
      <c r="X13" s="5"/>
      <c r="Y13" s="5"/>
      <c r="Z13" s="5"/>
      <c r="AA13" s="5"/>
      <c r="AB13" s="5"/>
    </row>
    <row r="14" spans="1:28" ht="18.75" customHeight="1">
      <c r="A14" s="71" t="s">
        <v>14</v>
      </c>
      <c r="B14" s="7">
        <v>1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  <c r="H14" s="104">
        <v>1</v>
      </c>
      <c r="I14" s="7">
        <v>1</v>
      </c>
      <c r="J14" s="7">
        <v>1</v>
      </c>
      <c r="K14" s="7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11">
        <v>1</v>
      </c>
      <c r="V14" s="35"/>
      <c r="W14" s="5"/>
      <c r="X14" s="5"/>
      <c r="Y14" s="5"/>
      <c r="Z14" s="5"/>
      <c r="AA14" s="5"/>
      <c r="AB14" s="5"/>
    </row>
    <row r="15" spans="1:28" ht="18.75" customHeight="1">
      <c r="A15" s="65" t="s">
        <v>15</v>
      </c>
      <c r="B15" s="10">
        <v>1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04">
        <v>1</v>
      </c>
      <c r="I15" s="10">
        <v>1</v>
      </c>
      <c r="J15" s="10">
        <v>1</v>
      </c>
      <c r="K15" s="10">
        <v>1</v>
      </c>
      <c r="L15" s="10">
        <v>1</v>
      </c>
      <c r="M15" s="10">
        <v>1</v>
      </c>
      <c r="N15" s="10">
        <v>1</v>
      </c>
      <c r="O15" s="10">
        <v>1</v>
      </c>
      <c r="P15" s="10">
        <v>1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35"/>
      <c r="W15" s="5"/>
      <c r="X15" s="5"/>
      <c r="Y15" s="5"/>
      <c r="Z15" s="5"/>
      <c r="AA15" s="5"/>
      <c r="AB15" s="5"/>
    </row>
    <row r="16" spans="1:28" ht="18.75" customHeight="1">
      <c r="A16" s="65" t="s">
        <v>16</v>
      </c>
      <c r="B16" s="11"/>
      <c r="C16" s="11"/>
      <c r="D16" s="11"/>
      <c r="E16" s="11"/>
      <c r="F16" s="11"/>
      <c r="G16" s="11"/>
      <c r="H16" s="10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35"/>
      <c r="W16" s="5"/>
      <c r="X16" s="5"/>
      <c r="Y16" s="5"/>
      <c r="Z16" s="5"/>
      <c r="AA16" s="5"/>
      <c r="AB16" s="5"/>
    </row>
    <row r="17" spans="1:28" ht="18.75" customHeight="1">
      <c r="A17" s="65" t="s">
        <v>65</v>
      </c>
      <c r="B17" s="11"/>
      <c r="C17" s="11"/>
      <c r="D17" s="11"/>
      <c r="E17" s="11"/>
      <c r="F17" s="11"/>
      <c r="G17" s="11"/>
      <c r="H17" s="10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35"/>
      <c r="W17" s="5"/>
      <c r="X17" s="5"/>
      <c r="Y17" s="5"/>
      <c r="Z17" s="5"/>
      <c r="AA17" s="5"/>
      <c r="AB17" s="5"/>
    </row>
    <row r="18" spans="1:28" ht="18.75" customHeight="1">
      <c r="A18" s="65" t="s">
        <v>17</v>
      </c>
      <c r="B18" s="10"/>
      <c r="C18" s="10"/>
      <c r="D18" s="10"/>
      <c r="E18" s="10"/>
      <c r="F18" s="10"/>
      <c r="G18" s="10"/>
      <c r="H18" s="10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35"/>
      <c r="W18" s="5"/>
      <c r="X18" s="5"/>
      <c r="Y18" s="5"/>
      <c r="Z18" s="5"/>
      <c r="AA18" s="5"/>
      <c r="AB18" s="5"/>
    </row>
    <row r="19" spans="1:28" ht="18.75" customHeight="1" thickBot="1">
      <c r="A19" s="75" t="s">
        <v>18</v>
      </c>
      <c r="B19" s="76"/>
      <c r="C19" s="76"/>
      <c r="D19" s="76"/>
      <c r="E19" s="76"/>
      <c r="F19" s="76"/>
      <c r="G19" s="76"/>
      <c r="H19" s="103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35"/>
      <c r="W19" s="5"/>
      <c r="X19" s="5"/>
      <c r="Y19" s="5"/>
      <c r="Z19" s="5"/>
      <c r="AA19" s="5"/>
      <c r="AB19" s="5"/>
    </row>
    <row r="20" spans="1:28" ht="18.75" customHeight="1" thickTop="1" thickBot="1">
      <c r="A20" s="67" t="s">
        <v>66</v>
      </c>
      <c r="B20" s="68">
        <v>1</v>
      </c>
      <c r="C20" s="68">
        <v>1</v>
      </c>
      <c r="D20" s="68">
        <v>1</v>
      </c>
      <c r="E20" s="68">
        <v>1</v>
      </c>
      <c r="F20" s="68">
        <v>1</v>
      </c>
      <c r="G20" s="68">
        <v>1</v>
      </c>
      <c r="H20" s="68">
        <v>1</v>
      </c>
      <c r="I20" s="68">
        <v>1</v>
      </c>
      <c r="J20" s="68">
        <v>1</v>
      </c>
      <c r="K20" s="68">
        <v>1</v>
      </c>
      <c r="L20" s="68">
        <v>1</v>
      </c>
      <c r="M20" s="68">
        <v>1</v>
      </c>
      <c r="N20" s="68">
        <v>1</v>
      </c>
      <c r="O20" s="68">
        <v>1</v>
      </c>
      <c r="P20" s="68">
        <v>1</v>
      </c>
      <c r="Q20" s="68">
        <v>1</v>
      </c>
      <c r="R20" s="68">
        <v>1</v>
      </c>
      <c r="S20" s="68">
        <v>1</v>
      </c>
      <c r="T20" s="68">
        <v>1</v>
      </c>
      <c r="U20" s="68">
        <v>1</v>
      </c>
      <c r="V20" s="35"/>
      <c r="W20" s="5"/>
      <c r="X20" s="5"/>
      <c r="Y20" s="5"/>
      <c r="Z20" s="5"/>
      <c r="AA20" s="5"/>
      <c r="AB20" s="5"/>
    </row>
    <row r="21" spans="1:28" ht="15" customHeight="1">
      <c r="A21" s="31" t="s">
        <v>125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5"/>
      <c r="X21" s="5"/>
      <c r="Y21" s="5"/>
      <c r="Z21" s="5"/>
      <c r="AA21" s="5"/>
      <c r="AB21" s="5"/>
    </row>
    <row r="22" spans="1:28" ht="15" customHeight="1">
      <c r="A22" s="29" t="s">
        <v>98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5"/>
      <c r="X22" s="5"/>
      <c r="Y22" s="5"/>
      <c r="Z22" s="5"/>
      <c r="AA22" s="5"/>
      <c r="AB22" s="5"/>
    </row>
    <row r="23" spans="1:28" ht="15" customHeight="1">
      <c r="A23" s="146" t="s">
        <v>131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5"/>
      <c r="X23" s="5"/>
      <c r="Y23" s="5"/>
      <c r="Z23" s="5"/>
      <c r="AA23" s="5"/>
      <c r="AB23" s="5"/>
    </row>
    <row r="24" spans="1:28" ht="15" customHeight="1">
      <c r="A24" s="29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5"/>
      <c r="X24" s="5"/>
      <c r="Y24" s="5"/>
      <c r="Z24" s="5"/>
      <c r="AA24" s="5"/>
      <c r="AB24" s="5"/>
    </row>
    <row r="25" spans="1:28" ht="15" customHeight="1">
      <c r="A25" s="29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5"/>
      <c r="X25" s="5"/>
      <c r="Y25" s="5"/>
      <c r="Z25" s="5"/>
      <c r="AA25" s="5"/>
      <c r="AB25" s="5"/>
    </row>
    <row r="26" spans="1:28" ht="15" customHeight="1">
      <c r="A26" s="29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5"/>
      <c r="X26" s="5"/>
      <c r="Y26" s="5"/>
      <c r="Z26" s="5"/>
      <c r="AA26" s="5"/>
      <c r="AB26" s="5"/>
    </row>
    <row r="27" spans="1:28" ht="15" customHeight="1"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5"/>
      <c r="X27" s="5"/>
      <c r="Y27" s="5"/>
      <c r="Z27" s="5"/>
      <c r="AA27" s="5"/>
      <c r="AB27" s="5"/>
    </row>
    <row r="28" spans="1:28" ht="15" customHeight="1">
      <c r="A28" s="1" t="s">
        <v>103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5"/>
      <c r="W28" s="5"/>
      <c r="X28" s="5"/>
      <c r="Y28" s="5"/>
      <c r="Z28" s="5"/>
      <c r="AA28" s="5"/>
      <c r="AB28" s="5"/>
    </row>
    <row r="29" spans="1:28" ht="15" customHeight="1">
      <c r="A29" s="3" t="s">
        <v>72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5"/>
      <c r="W29" s="5"/>
      <c r="X29" s="5"/>
      <c r="Y29" s="5"/>
      <c r="Z29" s="5"/>
      <c r="AA29" s="5"/>
      <c r="AB29" s="5"/>
    </row>
    <row r="30" spans="1:28" ht="15" customHeight="1">
      <c r="A30" s="21" t="s">
        <v>153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6"/>
    </row>
    <row r="31" spans="1:28" ht="15" customHeight="1" thickBot="1">
      <c r="A31" s="21" t="s">
        <v>73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6"/>
    </row>
    <row r="32" spans="1:28" ht="15">
      <c r="A32" s="77" t="s">
        <v>0</v>
      </c>
      <c r="B32" s="105">
        <v>120</v>
      </c>
      <c r="C32" s="105">
        <v>210</v>
      </c>
      <c r="D32" s="105">
        <v>211</v>
      </c>
      <c r="E32" s="105">
        <v>116</v>
      </c>
      <c r="F32" s="105">
        <v>203</v>
      </c>
      <c r="G32" s="105">
        <v>225</v>
      </c>
      <c r="H32" s="105">
        <v>227</v>
      </c>
      <c r="I32" s="105">
        <v>301</v>
      </c>
      <c r="J32" s="105">
        <v>220</v>
      </c>
      <c r="K32" s="105">
        <v>221</v>
      </c>
      <c r="L32" s="42">
        <v>337</v>
      </c>
      <c r="M32" s="42">
        <v>334</v>
      </c>
      <c r="N32" s="42">
        <v>333</v>
      </c>
      <c r="O32" s="42">
        <v>313</v>
      </c>
      <c r="P32" s="42">
        <v>314</v>
      </c>
      <c r="Q32" s="42">
        <v>310</v>
      </c>
      <c r="R32" s="42">
        <v>309</v>
      </c>
      <c r="S32" s="42">
        <v>308</v>
      </c>
      <c r="T32" s="17"/>
      <c r="U32" s="17"/>
      <c r="V32" s="36"/>
    </row>
    <row r="33" spans="1:22" s="36" customFormat="1" ht="15">
      <c r="A33" s="85" t="s">
        <v>1</v>
      </c>
      <c r="B33" s="43" t="s">
        <v>3</v>
      </c>
      <c r="C33" s="43" t="s">
        <v>3</v>
      </c>
      <c r="D33" s="43" t="s">
        <v>3</v>
      </c>
      <c r="E33" s="43" t="s">
        <v>3</v>
      </c>
      <c r="F33" s="43" t="s">
        <v>4</v>
      </c>
      <c r="G33" s="43" t="s">
        <v>4</v>
      </c>
      <c r="H33" s="43" t="s">
        <v>4</v>
      </c>
      <c r="I33" s="43" t="s">
        <v>4</v>
      </c>
      <c r="J33" s="43" t="s">
        <v>5</v>
      </c>
      <c r="K33" s="43" t="s">
        <v>5</v>
      </c>
      <c r="L33" s="43" t="s">
        <v>5</v>
      </c>
      <c r="M33" s="43" t="s">
        <v>5</v>
      </c>
      <c r="N33" s="43" t="s">
        <v>5</v>
      </c>
      <c r="O33" s="43" t="s">
        <v>2</v>
      </c>
      <c r="P33" s="43" t="s">
        <v>2</v>
      </c>
      <c r="Q33" s="43" t="s">
        <v>2</v>
      </c>
      <c r="R33" s="43" t="s">
        <v>2</v>
      </c>
      <c r="S33" s="43" t="s">
        <v>2</v>
      </c>
      <c r="T33" s="17"/>
      <c r="U33" s="17"/>
    </row>
    <row r="34" spans="1:22" ht="150" customHeight="1">
      <c r="A34" s="81" t="s">
        <v>6</v>
      </c>
      <c r="B34" s="82" t="s">
        <v>71</v>
      </c>
      <c r="C34" s="82" t="s">
        <v>71</v>
      </c>
      <c r="D34" s="82" t="s">
        <v>71</v>
      </c>
      <c r="E34" s="82" t="s">
        <v>71</v>
      </c>
      <c r="F34" s="83" t="s">
        <v>71</v>
      </c>
      <c r="G34" s="83" t="s">
        <v>71</v>
      </c>
      <c r="H34" s="83" t="s">
        <v>71</v>
      </c>
      <c r="I34" s="83" t="s">
        <v>71</v>
      </c>
      <c r="J34" s="83" t="s">
        <v>71</v>
      </c>
      <c r="K34" s="82" t="s">
        <v>71</v>
      </c>
      <c r="L34" s="106" t="s">
        <v>71</v>
      </c>
      <c r="M34" s="106" t="s">
        <v>71</v>
      </c>
      <c r="N34" s="106" t="s">
        <v>71</v>
      </c>
      <c r="O34" s="106" t="s">
        <v>71</v>
      </c>
      <c r="P34" s="106" t="s">
        <v>71</v>
      </c>
      <c r="Q34" s="106" t="s">
        <v>71</v>
      </c>
      <c r="R34" s="106" t="s">
        <v>71</v>
      </c>
      <c r="S34" s="106" t="s">
        <v>71</v>
      </c>
      <c r="T34" s="40"/>
      <c r="U34" s="40"/>
      <c r="V34" s="36"/>
    </row>
    <row r="35" spans="1:22" ht="18.75" customHeight="1">
      <c r="A35" s="89" t="s">
        <v>7</v>
      </c>
      <c r="B35" s="107"/>
      <c r="C35" s="107"/>
      <c r="D35" s="107"/>
      <c r="E35" s="107"/>
      <c r="F35" s="107"/>
      <c r="G35" s="107"/>
      <c r="H35" s="108"/>
      <c r="I35" s="107"/>
      <c r="J35" s="107"/>
      <c r="K35" s="107"/>
      <c r="L35" s="109"/>
      <c r="M35" s="109"/>
      <c r="N35" s="109"/>
      <c r="O35" s="109"/>
      <c r="P35" s="109"/>
      <c r="Q35" s="109"/>
      <c r="R35" s="109"/>
      <c r="S35" s="109"/>
      <c r="T35" s="17"/>
      <c r="U35" s="17"/>
      <c r="V35" s="36"/>
    </row>
    <row r="36" spans="1:22" ht="18.75" customHeight="1">
      <c r="A36" s="69" t="s">
        <v>9</v>
      </c>
      <c r="B36" s="111">
        <v>16.7</v>
      </c>
      <c r="C36" s="111">
        <v>17.399999999999999</v>
      </c>
      <c r="D36" s="111">
        <v>18.600000000000001</v>
      </c>
      <c r="E36" s="111">
        <v>17.5</v>
      </c>
      <c r="F36" s="111">
        <v>16.600000000000001</v>
      </c>
      <c r="G36" s="111">
        <v>17.600000000000001</v>
      </c>
      <c r="H36" s="111">
        <v>18.5</v>
      </c>
      <c r="I36" s="111">
        <v>18</v>
      </c>
      <c r="J36" s="111">
        <v>17.899999999999999</v>
      </c>
      <c r="K36" s="111">
        <v>18.600000000000001</v>
      </c>
      <c r="L36" s="111">
        <v>18</v>
      </c>
      <c r="M36" s="111">
        <v>17.8</v>
      </c>
      <c r="N36" s="111">
        <v>18.8</v>
      </c>
      <c r="O36" s="111">
        <v>17</v>
      </c>
      <c r="P36" s="111">
        <v>17.2</v>
      </c>
      <c r="Q36" s="111">
        <v>17.3</v>
      </c>
      <c r="R36" s="111">
        <v>17.3</v>
      </c>
      <c r="S36" s="111">
        <v>19.5</v>
      </c>
      <c r="T36" s="19"/>
      <c r="U36" s="19"/>
      <c r="V36" s="36"/>
    </row>
    <row r="37" spans="1:22" ht="18.75" customHeight="1">
      <c r="A37" s="72" t="s">
        <v>10</v>
      </c>
      <c r="B37" s="113">
        <v>17.399999999999999</v>
      </c>
      <c r="C37" s="113">
        <v>20.9</v>
      </c>
      <c r="D37" s="113">
        <v>19.899999999999999</v>
      </c>
      <c r="E37" s="113">
        <v>20</v>
      </c>
      <c r="F37" s="113">
        <v>21.7</v>
      </c>
      <c r="G37" s="113">
        <v>24.8</v>
      </c>
      <c r="H37" s="113">
        <v>21.6</v>
      </c>
      <c r="I37" s="113">
        <v>20.399999999999999</v>
      </c>
      <c r="J37" s="113">
        <v>18.3</v>
      </c>
      <c r="K37" s="113">
        <v>22.7</v>
      </c>
      <c r="L37" s="113">
        <v>20.7</v>
      </c>
      <c r="M37" s="113">
        <v>20.399999999999999</v>
      </c>
      <c r="N37" s="113">
        <v>18.899999999999999</v>
      </c>
      <c r="O37" s="113">
        <v>21.8</v>
      </c>
      <c r="P37" s="113">
        <v>20.6</v>
      </c>
      <c r="Q37" s="113">
        <v>20.399999999999999</v>
      </c>
      <c r="R37" s="113">
        <v>21.6</v>
      </c>
      <c r="S37" s="113">
        <v>29.9</v>
      </c>
      <c r="T37" s="19"/>
      <c r="U37" s="19"/>
      <c r="V37" s="36"/>
    </row>
    <row r="38" spans="1:22" ht="18.75" customHeight="1">
      <c r="A38" s="14" t="s">
        <v>11</v>
      </c>
      <c r="B38" s="16"/>
      <c r="C38" s="16"/>
      <c r="D38" s="16"/>
      <c r="E38" s="16"/>
      <c r="F38" s="16"/>
      <c r="G38" s="16"/>
      <c r="H38" s="112"/>
      <c r="I38" s="16"/>
      <c r="J38" s="16"/>
      <c r="K38" s="16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36"/>
    </row>
    <row r="39" spans="1:22" ht="18.75" customHeight="1">
      <c r="A39" s="14" t="s">
        <v>12</v>
      </c>
      <c r="B39" s="16"/>
      <c r="C39" s="16"/>
      <c r="D39" s="16"/>
      <c r="E39" s="16"/>
      <c r="F39" s="16"/>
      <c r="G39" s="16"/>
      <c r="H39" s="112"/>
      <c r="I39" s="16"/>
      <c r="J39" s="16"/>
      <c r="K39" s="16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36"/>
    </row>
    <row r="40" spans="1:22" ht="18.75" customHeight="1">
      <c r="A40" s="14" t="s">
        <v>13</v>
      </c>
      <c r="B40" s="16"/>
      <c r="C40" s="16"/>
      <c r="D40" s="16"/>
      <c r="E40" s="16"/>
      <c r="F40" s="16"/>
      <c r="G40" s="16"/>
      <c r="H40" s="112"/>
      <c r="I40" s="16"/>
      <c r="J40" s="16"/>
      <c r="K40" s="16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36"/>
    </row>
    <row r="41" spans="1:22" ht="18.75" customHeight="1">
      <c r="A41" s="14" t="s">
        <v>14</v>
      </c>
      <c r="B41" s="16"/>
      <c r="C41" s="16"/>
      <c r="D41" s="16"/>
      <c r="E41" s="16"/>
      <c r="F41" s="16"/>
      <c r="G41" s="16"/>
      <c r="H41" s="112"/>
      <c r="I41" s="16"/>
      <c r="J41" s="16"/>
      <c r="K41" s="16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36"/>
    </row>
    <row r="42" spans="1:22" ht="18.75" customHeight="1">
      <c r="A42" s="39" t="s">
        <v>15</v>
      </c>
      <c r="B42" s="20"/>
      <c r="C42" s="20"/>
      <c r="D42" s="20"/>
      <c r="E42" s="20"/>
      <c r="F42" s="20"/>
      <c r="G42" s="20"/>
      <c r="H42" s="112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36"/>
    </row>
    <row r="43" spans="1:22" ht="18.75" customHeight="1">
      <c r="A43" s="39" t="s">
        <v>16</v>
      </c>
      <c r="B43" s="17"/>
      <c r="C43" s="17"/>
      <c r="D43" s="17"/>
      <c r="E43" s="17"/>
      <c r="F43" s="17"/>
      <c r="G43" s="17"/>
      <c r="H43" s="112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36"/>
    </row>
    <row r="44" spans="1:22" ht="18.75" customHeight="1">
      <c r="A44" s="39" t="s">
        <v>65</v>
      </c>
      <c r="B44" s="17"/>
      <c r="C44" s="17"/>
      <c r="D44" s="17"/>
      <c r="E44" s="17"/>
      <c r="F44" s="17"/>
      <c r="G44" s="17"/>
      <c r="H44" s="112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36"/>
    </row>
    <row r="45" spans="1:22" ht="18.75" customHeight="1">
      <c r="A45" s="39" t="s">
        <v>17</v>
      </c>
      <c r="B45" s="20"/>
      <c r="C45" s="20"/>
      <c r="D45" s="20"/>
      <c r="E45" s="20"/>
      <c r="F45" s="20"/>
      <c r="G45" s="20"/>
      <c r="H45" s="112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36"/>
    </row>
    <row r="46" spans="1:22" ht="18.75" customHeight="1" thickBot="1">
      <c r="A46" s="91" t="s">
        <v>18</v>
      </c>
      <c r="B46" s="92"/>
      <c r="C46" s="92"/>
      <c r="D46" s="92"/>
      <c r="E46" s="92"/>
      <c r="F46" s="92"/>
      <c r="G46" s="92"/>
      <c r="H46" s="110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17"/>
      <c r="U46" s="17"/>
      <c r="V46" s="36"/>
    </row>
    <row r="47" spans="1:22" ht="18.75" customHeight="1" thickTop="1" thickBot="1">
      <c r="A47" s="87" t="s">
        <v>66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20"/>
      <c r="U47" s="20"/>
      <c r="V47" s="36"/>
    </row>
    <row r="48" spans="1:22" ht="15" customHeight="1">
      <c r="A48" s="33" t="s">
        <v>63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36"/>
    </row>
    <row r="49" spans="1:22" ht="15">
      <c r="A49" s="32" t="s">
        <v>99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6"/>
    </row>
    <row r="50" spans="1:22" ht="15.75">
      <c r="A50" s="146" t="s">
        <v>131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6"/>
    </row>
    <row r="51" spans="1:22"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6"/>
    </row>
    <row r="52" spans="1:22"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6"/>
    </row>
  </sheetData>
  <phoneticPr fontId="5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50"/>
  <sheetViews>
    <sheetView view="pageBreakPreview" zoomScale="80" zoomScaleNormal="100" zoomScaleSheetLayoutView="80" workbookViewId="0">
      <selection activeCell="A23" sqref="A23"/>
    </sheetView>
  </sheetViews>
  <sheetFormatPr defaultColWidth="9" defaultRowHeight="14.25"/>
  <cols>
    <col min="1" max="1" width="23.25" style="2" customWidth="1"/>
    <col min="2" max="23" width="6" style="2" customWidth="1"/>
    <col min="24" max="16384" width="9" style="2"/>
  </cols>
  <sheetData>
    <row r="1" spans="1:34" ht="15" customHeight="1">
      <c r="A1" s="1" t="s">
        <v>144</v>
      </c>
    </row>
    <row r="2" spans="1:34" ht="15" customHeight="1">
      <c r="A2" s="3" t="s">
        <v>146</v>
      </c>
    </row>
    <row r="3" spans="1:34" ht="15" customHeight="1">
      <c r="A3" s="4" t="s">
        <v>160</v>
      </c>
    </row>
    <row r="4" spans="1:34" ht="15" customHeight="1" thickBot="1">
      <c r="A4" s="4" t="s">
        <v>161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34" ht="15">
      <c r="A5" s="55" t="s">
        <v>0</v>
      </c>
      <c r="B5" s="97">
        <v>1</v>
      </c>
      <c r="C5" s="97">
        <v>2</v>
      </c>
      <c r="D5" s="98">
        <v>3</v>
      </c>
      <c r="E5" s="97">
        <v>4</v>
      </c>
      <c r="F5" s="98">
        <v>5</v>
      </c>
      <c r="G5" s="97">
        <v>6</v>
      </c>
      <c r="H5" s="99">
        <v>7</v>
      </c>
      <c r="I5" s="99" t="s">
        <v>154</v>
      </c>
      <c r="J5" s="97">
        <v>9</v>
      </c>
      <c r="K5" s="97">
        <v>10</v>
      </c>
      <c r="L5" s="97">
        <v>11</v>
      </c>
      <c r="M5" s="97">
        <v>58</v>
      </c>
      <c r="N5" s="97">
        <v>13</v>
      </c>
      <c r="O5" s="97">
        <v>14</v>
      </c>
      <c r="P5" s="97">
        <v>15</v>
      </c>
      <c r="Q5" s="97">
        <v>16</v>
      </c>
      <c r="R5" s="97">
        <v>17</v>
      </c>
      <c r="S5" s="97">
        <v>18</v>
      </c>
      <c r="T5" s="97">
        <v>19</v>
      </c>
      <c r="U5" s="97">
        <v>20</v>
      </c>
      <c r="V5" s="6"/>
      <c r="W5" s="6"/>
      <c r="X5" s="6"/>
      <c r="Y5" s="6"/>
      <c r="Z5" s="6"/>
      <c r="AA5" s="6"/>
      <c r="AB5" s="5"/>
      <c r="AC5" s="5"/>
      <c r="AD5" s="5"/>
      <c r="AE5" s="5"/>
      <c r="AF5" s="5"/>
      <c r="AG5" s="5"/>
      <c r="AH5" s="5"/>
    </row>
    <row r="6" spans="1:34" ht="15">
      <c r="A6" s="59" t="s">
        <v>1</v>
      </c>
      <c r="B6" s="60" t="s">
        <v>2</v>
      </c>
      <c r="C6" s="60" t="s">
        <v>2</v>
      </c>
      <c r="D6" s="60" t="s">
        <v>2</v>
      </c>
      <c r="E6" s="60" t="s">
        <v>2</v>
      </c>
      <c r="F6" s="60" t="s">
        <v>2</v>
      </c>
      <c r="G6" s="60" t="s">
        <v>5</v>
      </c>
      <c r="H6" s="61" t="s">
        <v>5</v>
      </c>
      <c r="I6" s="61" t="s">
        <v>5</v>
      </c>
      <c r="J6" s="60" t="s">
        <v>5</v>
      </c>
      <c r="K6" s="60" t="s">
        <v>4</v>
      </c>
      <c r="L6" s="60" t="s">
        <v>4</v>
      </c>
      <c r="M6" s="60" t="s">
        <v>4</v>
      </c>
      <c r="N6" s="60" t="s">
        <v>4</v>
      </c>
      <c r="O6" s="60" t="s">
        <v>4</v>
      </c>
      <c r="P6" s="60" t="s">
        <v>4</v>
      </c>
      <c r="Q6" s="60" t="s">
        <v>3</v>
      </c>
      <c r="R6" s="60" t="s">
        <v>3</v>
      </c>
      <c r="S6" s="60" t="s">
        <v>3</v>
      </c>
      <c r="T6" s="60" t="s">
        <v>3</v>
      </c>
      <c r="U6" s="60" t="s">
        <v>3</v>
      </c>
      <c r="V6" s="7"/>
      <c r="W6" s="7"/>
      <c r="X6" s="7"/>
      <c r="Y6" s="7"/>
      <c r="Z6" s="7"/>
      <c r="AA6" s="7"/>
      <c r="AB6" s="5"/>
      <c r="AC6" s="5"/>
      <c r="AD6" s="5"/>
      <c r="AE6" s="5"/>
      <c r="AF6" s="5"/>
      <c r="AG6" s="5"/>
      <c r="AH6" s="5"/>
    </row>
    <row r="7" spans="1:34" ht="150" customHeight="1">
      <c r="A7" s="62" t="s">
        <v>6</v>
      </c>
      <c r="B7" s="63" t="s">
        <v>155</v>
      </c>
      <c r="C7" s="63" t="s">
        <v>156</v>
      </c>
      <c r="D7" s="63" t="s">
        <v>157</v>
      </c>
      <c r="E7" s="63" t="s">
        <v>155</v>
      </c>
      <c r="F7" s="63" t="s">
        <v>155</v>
      </c>
      <c r="G7" s="63" t="s">
        <v>155</v>
      </c>
      <c r="H7" s="63" t="s">
        <v>158</v>
      </c>
      <c r="I7" s="63" t="s">
        <v>155</v>
      </c>
      <c r="J7" s="63" t="s">
        <v>156</v>
      </c>
      <c r="K7" s="63" t="s">
        <v>157</v>
      </c>
      <c r="L7" s="63" t="s">
        <v>155</v>
      </c>
      <c r="M7" s="63" t="s">
        <v>157</v>
      </c>
      <c r="N7" s="63" t="s">
        <v>155</v>
      </c>
      <c r="O7" s="63" t="s">
        <v>155</v>
      </c>
      <c r="P7" s="63" t="s">
        <v>155</v>
      </c>
      <c r="Q7" s="63" t="s">
        <v>177</v>
      </c>
      <c r="R7" s="63" t="s">
        <v>159</v>
      </c>
      <c r="S7" s="63" t="s">
        <v>155</v>
      </c>
      <c r="T7" s="63" t="s">
        <v>155</v>
      </c>
      <c r="U7" s="63" t="s">
        <v>155</v>
      </c>
      <c r="V7" s="8"/>
      <c r="W7" s="8"/>
      <c r="X7" s="8"/>
      <c r="Y7" s="8"/>
      <c r="Z7" s="8"/>
      <c r="AA7" s="8"/>
      <c r="AB7" s="5"/>
      <c r="AC7" s="5"/>
      <c r="AD7" s="5"/>
      <c r="AE7" s="5"/>
      <c r="AF7" s="5"/>
      <c r="AG7" s="5"/>
      <c r="AH7" s="5"/>
    </row>
    <row r="8" spans="1:34" ht="18.75" customHeight="1">
      <c r="A8" s="89" t="s">
        <v>7</v>
      </c>
      <c r="B8" s="100" t="s">
        <v>8</v>
      </c>
      <c r="C8" s="100" t="s">
        <v>8</v>
      </c>
      <c r="D8" s="100" t="s">
        <v>40</v>
      </c>
      <c r="E8" s="100" t="s">
        <v>8</v>
      </c>
      <c r="F8" s="100"/>
      <c r="G8" s="100"/>
      <c r="H8" s="100"/>
      <c r="I8" s="100" t="s">
        <v>40</v>
      </c>
      <c r="J8" s="100"/>
      <c r="K8" s="100"/>
      <c r="L8" s="100"/>
      <c r="M8" s="100" t="s">
        <v>40</v>
      </c>
      <c r="N8" s="100"/>
      <c r="O8" s="100"/>
      <c r="P8" s="100"/>
      <c r="Q8" s="100"/>
      <c r="R8" s="100"/>
      <c r="S8" s="100"/>
      <c r="T8" s="100"/>
      <c r="U8" s="100"/>
      <c r="V8" s="7"/>
      <c r="W8" s="7"/>
      <c r="X8" s="7"/>
      <c r="Y8" s="7"/>
      <c r="Z8" s="7"/>
      <c r="AA8" s="7"/>
      <c r="AB8" s="5"/>
      <c r="AC8" s="5"/>
      <c r="AD8" s="5"/>
      <c r="AE8" s="5"/>
      <c r="AF8" s="5"/>
      <c r="AG8" s="5"/>
      <c r="AH8" s="5"/>
    </row>
    <row r="9" spans="1:34" ht="18.75" customHeight="1">
      <c r="A9" s="69" t="s">
        <v>9</v>
      </c>
      <c r="B9" s="70">
        <v>30.3</v>
      </c>
      <c r="C9" s="70">
        <v>35</v>
      </c>
      <c r="D9" s="70"/>
      <c r="E9" s="70">
        <v>31.6</v>
      </c>
      <c r="F9" s="7">
        <v>25</v>
      </c>
      <c r="G9" s="70">
        <v>24.8</v>
      </c>
      <c r="H9" s="7">
        <v>23.8</v>
      </c>
      <c r="I9" s="70">
        <v>16.600000000000001</v>
      </c>
      <c r="J9" s="70">
        <v>21.6</v>
      </c>
      <c r="K9" s="70">
        <v>20.399999999999999</v>
      </c>
      <c r="L9" s="70">
        <v>26</v>
      </c>
      <c r="M9" s="70">
        <v>15.7</v>
      </c>
      <c r="N9" s="70">
        <v>26.5</v>
      </c>
      <c r="O9" s="70">
        <v>24</v>
      </c>
      <c r="P9" s="70">
        <v>26.5</v>
      </c>
      <c r="Q9" s="70">
        <v>26.1</v>
      </c>
      <c r="R9" s="7">
        <v>21.2</v>
      </c>
      <c r="S9" s="70">
        <v>19.5</v>
      </c>
      <c r="T9" s="70">
        <v>26.8</v>
      </c>
      <c r="U9" s="70">
        <v>21</v>
      </c>
      <c r="V9" s="9"/>
      <c r="W9" s="9"/>
      <c r="X9" s="9"/>
      <c r="Y9" s="9"/>
      <c r="Z9" s="9"/>
      <c r="AA9" s="9"/>
      <c r="AB9" s="5"/>
      <c r="AC9" s="5"/>
      <c r="AD9" s="5"/>
      <c r="AE9" s="5"/>
      <c r="AF9" s="5"/>
      <c r="AG9" s="5"/>
      <c r="AH9" s="5"/>
    </row>
    <row r="10" spans="1:34" ht="18.75" customHeight="1">
      <c r="A10" s="72" t="s">
        <v>10</v>
      </c>
      <c r="B10" s="73">
        <v>41.9</v>
      </c>
      <c r="C10" s="73">
        <v>57.4</v>
      </c>
      <c r="D10" s="73">
        <v>42.2</v>
      </c>
      <c r="E10" s="73">
        <v>64.8</v>
      </c>
      <c r="F10" s="117">
        <v>51.9</v>
      </c>
      <c r="G10" s="73">
        <v>54.9</v>
      </c>
      <c r="H10" s="117">
        <v>54.8</v>
      </c>
      <c r="I10" s="73">
        <v>29.8</v>
      </c>
      <c r="J10" s="73">
        <v>40.5</v>
      </c>
      <c r="K10" s="73">
        <v>33.5</v>
      </c>
      <c r="L10" s="73">
        <v>59.9</v>
      </c>
      <c r="M10" s="73">
        <v>23.4</v>
      </c>
      <c r="N10" s="73">
        <v>65.900000000000006</v>
      </c>
      <c r="O10" s="73">
        <v>37.700000000000003</v>
      </c>
      <c r="P10" s="73">
        <v>47.9</v>
      </c>
      <c r="Q10" s="73">
        <v>46.5</v>
      </c>
      <c r="R10" s="117">
        <v>66.2</v>
      </c>
      <c r="S10" s="73">
        <v>36.4</v>
      </c>
      <c r="T10" s="73">
        <v>57.9</v>
      </c>
      <c r="U10" s="73">
        <v>42.8</v>
      </c>
      <c r="V10" s="9"/>
      <c r="W10" s="9"/>
      <c r="X10" s="9"/>
      <c r="Y10" s="9"/>
      <c r="Z10" s="9"/>
      <c r="AA10" s="9"/>
      <c r="AB10" s="5"/>
      <c r="AC10" s="5"/>
      <c r="AD10" s="5"/>
      <c r="AE10" s="5"/>
      <c r="AF10" s="5"/>
      <c r="AG10" s="5"/>
      <c r="AH10" s="5"/>
    </row>
    <row r="11" spans="1:34" ht="18.75" customHeight="1">
      <c r="A11" s="71" t="s">
        <v>11</v>
      </c>
      <c r="B11" s="7"/>
      <c r="C11" s="7"/>
      <c r="D11" s="7"/>
      <c r="E11" s="7"/>
      <c r="F11" s="161"/>
      <c r="G11" s="7"/>
      <c r="H11" s="161"/>
      <c r="I11" s="7"/>
      <c r="J11" s="7"/>
      <c r="K11" s="7"/>
      <c r="L11" s="7"/>
      <c r="M11" s="7"/>
      <c r="N11" s="7"/>
      <c r="O11" s="7"/>
      <c r="P11" s="7"/>
      <c r="Q11" s="7"/>
      <c r="R11" s="161"/>
      <c r="S11" s="7"/>
      <c r="T11" s="7"/>
      <c r="U11" s="7"/>
      <c r="V11" s="7"/>
      <c r="W11" s="7"/>
      <c r="X11" s="7"/>
      <c r="Y11" s="7"/>
      <c r="Z11" s="7"/>
      <c r="AA11" s="7"/>
      <c r="AB11" s="5"/>
      <c r="AC11" s="5"/>
      <c r="AD11" s="5"/>
      <c r="AE11" s="5"/>
      <c r="AF11" s="5"/>
      <c r="AG11" s="5"/>
      <c r="AH11" s="5"/>
    </row>
    <row r="12" spans="1:34" ht="18.75" customHeight="1">
      <c r="A12" s="71" t="s">
        <v>12</v>
      </c>
      <c r="B12" s="7"/>
      <c r="C12" s="7"/>
      <c r="D12" s="7"/>
      <c r="E12" s="7"/>
      <c r="F12" s="162"/>
      <c r="G12" s="7"/>
      <c r="H12" s="162"/>
      <c r="I12" s="7"/>
      <c r="J12" s="7"/>
      <c r="K12" s="7">
        <v>1</v>
      </c>
      <c r="L12" s="7"/>
      <c r="M12" s="7">
        <v>1</v>
      </c>
      <c r="N12" s="7"/>
      <c r="O12" s="7"/>
      <c r="P12" s="7"/>
      <c r="Q12" s="7">
        <v>1</v>
      </c>
      <c r="R12" s="164">
        <v>1</v>
      </c>
      <c r="S12" s="7"/>
      <c r="T12" s="7"/>
      <c r="U12" s="7"/>
      <c r="V12" s="7"/>
      <c r="W12" s="7"/>
      <c r="X12" s="7"/>
      <c r="Y12" s="7"/>
      <c r="Z12" s="7"/>
      <c r="AA12" s="7"/>
      <c r="AB12" s="5"/>
      <c r="AC12" s="5"/>
      <c r="AD12" s="5"/>
      <c r="AE12" s="5"/>
      <c r="AF12" s="5"/>
      <c r="AG12" s="5"/>
      <c r="AH12" s="5"/>
    </row>
    <row r="13" spans="1:34" ht="18.75" customHeight="1">
      <c r="A13" s="71" t="s">
        <v>13</v>
      </c>
      <c r="B13" s="7"/>
      <c r="C13" s="7"/>
      <c r="D13" s="7"/>
      <c r="E13" s="7"/>
      <c r="F13" s="162"/>
      <c r="G13" s="7"/>
      <c r="H13" s="162"/>
      <c r="I13" s="7"/>
      <c r="J13" s="7"/>
      <c r="K13" s="7"/>
      <c r="L13" s="7"/>
      <c r="M13" s="7"/>
      <c r="N13" s="7"/>
      <c r="O13" s="7"/>
      <c r="P13" s="7"/>
      <c r="Q13" s="7"/>
      <c r="R13" s="162"/>
      <c r="S13" s="7"/>
      <c r="T13" s="7"/>
      <c r="U13" s="7"/>
      <c r="V13" s="7"/>
      <c r="W13" s="7"/>
      <c r="X13" s="7"/>
      <c r="Y13" s="7"/>
      <c r="Z13" s="7"/>
      <c r="AA13" s="7"/>
      <c r="AB13" s="5"/>
      <c r="AC13" s="5"/>
      <c r="AD13" s="5"/>
      <c r="AE13" s="5"/>
      <c r="AF13" s="5"/>
      <c r="AG13" s="5"/>
      <c r="AH13" s="5"/>
    </row>
    <row r="14" spans="1:34" ht="18.75" customHeight="1">
      <c r="A14" s="71" t="s">
        <v>14</v>
      </c>
      <c r="B14" s="7"/>
      <c r="C14" s="7"/>
      <c r="D14" s="7"/>
      <c r="E14" s="7"/>
      <c r="F14" s="162"/>
      <c r="G14" s="7"/>
      <c r="H14" s="162"/>
      <c r="I14" s="7"/>
      <c r="J14" s="7"/>
      <c r="K14" s="7"/>
      <c r="L14" s="7"/>
      <c r="M14" s="7"/>
      <c r="N14" s="7"/>
      <c r="O14" s="7"/>
      <c r="P14" s="7"/>
      <c r="Q14" s="7"/>
      <c r="R14" s="162"/>
      <c r="S14" s="7"/>
      <c r="T14" s="7"/>
      <c r="U14" s="7"/>
      <c r="V14" s="7"/>
      <c r="W14" s="7"/>
      <c r="X14" s="7"/>
      <c r="Y14" s="7"/>
      <c r="Z14" s="7"/>
      <c r="AA14" s="7"/>
      <c r="AB14" s="5"/>
      <c r="AC14" s="5"/>
      <c r="AD14" s="5"/>
      <c r="AE14" s="5"/>
      <c r="AF14" s="5"/>
      <c r="AG14" s="5"/>
      <c r="AH14" s="5"/>
    </row>
    <row r="15" spans="1:34" ht="18.75" customHeight="1">
      <c r="A15" s="65" t="s">
        <v>15</v>
      </c>
      <c r="B15" s="10"/>
      <c r="C15" s="10"/>
      <c r="D15" s="10"/>
      <c r="E15" s="10"/>
      <c r="F15" s="162"/>
      <c r="G15" s="10"/>
      <c r="H15" s="162"/>
      <c r="I15" s="10"/>
      <c r="J15" s="10"/>
      <c r="K15" s="10"/>
      <c r="L15" s="10"/>
      <c r="M15" s="10"/>
      <c r="N15" s="10"/>
      <c r="O15" s="10"/>
      <c r="P15" s="10"/>
      <c r="Q15" s="10"/>
      <c r="R15" s="162"/>
      <c r="S15" s="10"/>
      <c r="T15" s="10"/>
      <c r="U15" s="10"/>
      <c r="V15" s="10"/>
      <c r="W15" s="10"/>
      <c r="X15" s="10"/>
      <c r="Y15" s="10"/>
      <c r="Z15" s="10"/>
      <c r="AA15" s="10"/>
      <c r="AB15" s="5"/>
      <c r="AC15" s="5"/>
      <c r="AD15" s="5"/>
      <c r="AE15" s="5"/>
      <c r="AF15" s="5"/>
      <c r="AG15" s="5"/>
      <c r="AH15" s="5"/>
    </row>
    <row r="16" spans="1:34" ht="18.75" customHeight="1">
      <c r="A16" s="65" t="s">
        <v>16</v>
      </c>
      <c r="B16" s="11"/>
      <c r="C16" s="11"/>
      <c r="D16" s="11"/>
      <c r="E16" s="11"/>
      <c r="F16" s="162"/>
      <c r="G16" s="11"/>
      <c r="H16" s="162"/>
      <c r="I16" s="11"/>
      <c r="J16" s="11"/>
      <c r="K16" s="11"/>
      <c r="L16" s="11"/>
      <c r="M16" s="11"/>
      <c r="N16" s="11"/>
      <c r="O16" s="11"/>
      <c r="P16" s="11"/>
      <c r="Q16" s="11"/>
      <c r="R16" s="162"/>
      <c r="S16" s="11"/>
      <c r="T16" s="11"/>
      <c r="U16" s="11"/>
      <c r="V16" s="11"/>
      <c r="W16" s="11"/>
      <c r="X16" s="11"/>
      <c r="Y16" s="11"/>
      <c r="Z16" s="11"/>
      <c r="AA16" s="11"/>
      <c r="AB16" s="5"/>
      <c r="AC16" s="5"/>
      <c r="AD16" s="5"/>
      <c r="AE16" s="5"/>
      <c r="AF16" s="5"/>
      <c r="AG16" s="5"/>
      <c r="AH16" s="5"/>
    </row>
    <row r="17" spans="1:34" ht="18.75" customHeight="1">
      <c r="A17" s="65" t="s">
        <v>65</v>
      </c>
      <c r="B17" s="11"/>
      <c r="C17" s="11"/>
      <c r="D17" s="11"/>
      <c r="E17" s="11"/>
      <c r="F17" s="162"/>
      <c r="G17" s="11"/>
      <c r="H17" s="162"/>
      <c r="I17" s="11"/>
      <c r="J17" s="11"/>
      <c r="K17" s="11"/>
      <c r="L17" s="11"/>
      <c r="M17" s="11"/>
      <c r="N17" s="11"/>
      <c r="O17" s="11"/>
      <c r="P17" s="11"/>
      <c r="Q17" s="11"/>
      <c r="R17" s="162"/>
      <c r="S17" s="11"/>
      <c r="T17" s="11"/>
      <c r="U17" s="11"/>
      <c r="V17" s="11"/>
      <c r="W17" s="11"/>
      <c r="X17" s="11"/>
      <c r="Y17" s="11"/>
      <c r="Z17" s="11"/>
      <c r="AA17" s="11"/>
      <c r="AB17" s="5"/>
      <c r="AC17" s="5"/>
      <c r="AD17" s="5"/>
      <c r="AE17" s="5"/>
      <c r="AF17" s="5"/>
      <c r="AG17" s="5"/>
      <c r="AH17" s="5"/>
    </row>
    <row r="18" spans="1:34" ht="18.75" customHeight="1">
      <c r="A18" s="65" t="s">
        <v>17</v>
      </c>
      <c r="B18" s="10"/>
      <c r="C18" s="10"/>
      <c r="D18" s="10"/>
      <c r="E18" s="10"/>
      <c r="F18" s="162"/>
      <c r="G18" s="10"/>
      <c r="H18" s="162"/>
      <c r="I18" s="10"/>
      <c r="J18" s="10"/>
      <c r="K18" s="10"/>
      <c r="L18" s="10"/>
      <c r="M18" s="10"/>
      <c r="N18" s="10"/>
      <c r="O18" s="10"/>
      <c r="P18" s="10"/>
      <c r="Q18" s="10"/>
      <c r="R18" s="162"/>
      <c r="S18" s="10"/>
      <c r="T18" s="10"/>
      <c r="U18" s="10"/>
      <c r="V18" s="10"/>
      <c r="W18" s="10"/>
      <c r="X18" s="10"/>
      <c r="Y18" s="10"/>
      <c r="Z18" s="10"/>
      <c r="AA18" s="10"/>
      <c r="AB18" s="5"/>
      <c r="AC18" s="5"/>
      <c r="AD18" s="5"/>
      <c r="AE18" s="5"/>
      <c r="AF18" s="5"/>
      <c r="AG18" s="5"/>
      <c r="AH18" s="5"/>
    </row>
    <row r="19" spans="1:34" ht="18.75" customHeight="1" thickBot="1">
      <c r="A19" s="75" t="s">
        <v>18</v>
      </c>
      <c r="B19" s="76"/>
      <c r="C19" s="76"/>
      <c r="D19" s="76"/>
      <c r="E19" s="76"/>
      <c r="F19" s="163"/>
      <c r="G19" s="76"/>
      <c r="H19" s="163"/>
      <c r="I19" s="76"/>
      <c r="J19" s="76"/>
      <c r="K19" s="76"/>
      <c r="L19" s="76"/>
      <c r="M19" s="76"/>
      <c r="N19" s="76"/>
      <c r="O19" s="76"/>
      <c r="P19" s="76"/>
      <c r="Q19" s="76"/>
      <c r="R19" s="163"/>
      <c r="S19" s="76"/>
      <c r="T19" s="76"/>
      <c r="U19" s="76"/>
      <c r="V19" s="11"/>
      <c r="W19" s="11"/>
      <c r="X19" s="11"/>
      <c r="Y19" s="11"/>
      <c r="Z19" s="11"/>
      <c r="AA19" s="11"/>
      <c r="AB19" s="5"/>
      <c r="AC19" s="5"/>
      <c r="AD19" s="5"/>
      <c r="AE19" s="5"/>
      <c r="AF19" s="5"/>
      <c r="AG19" s="5"/>
      <c r="AH19" s="5"/>
    </row>
    <row r="20" spans="1:34" ht="18.75" customHeight="1" thickTop="1" thickBot="1">
      <c r="A20" s="67" t="s">
        <v>19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10"/>
      <c r="W20" s="10"/>
      <c r="X20" s="10"/>
      <c r="Y20" s="10"/>
      <c r="Z20" s="10"/>
      <c r="AA20" s="10"/>
      <c r="AB20" s="5"/>
      <c r="AC20" s="5"/>
      <c r="AD20" s="5"/>
      <c r="AE20" s="5"/>
      <c r="AF20" s="5"/>
      <c r="AG20" s="5"/>
      <c r="AH20" s="5"/>
    </row>
    <row r="21" spans="1:34" ht="15" customHeight="1">
      <c r="A21" s="12" t="s">
        <v>162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34" ht="15" customHeight="1">
      <c r="A22" s="146" t="s">
        <v>163</v>
      </c>
      <c r="B22" s="4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34" ht="15" customHeight="1">
      <c r="A23" s="32" t="s">
        <v>78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34" ht="15" customHeight="1">
      <c r="A24" s="146" t="s">
        <v>131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34" ht="15" customHeight="1"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34" ht="15" customHeight="1"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34" ht="15" customHeight="1"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34" ht="15" customHeight="1">
      <c r="A28" s="13" t="s">
        <v>145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5"/>
      <c r="W28" s="5"/>
      <c r="X28" s="5"/>
      <c r="Y28" s="5"/>
      <c r="Z28" s="5"/>
      <c r="AA28" s="5"/>
      <c r="AB28" s="5"/>
    </row>
    <row r="29" spans="1:34" ht="15" customHeight="1">
      <c r="A29" s="15" t="s">
        <v>147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5"/>
      <c r="W29" s="5"/>
      <c r="X29" s="5"/>
      <c r="Y29" s="5"/>
      <c r="Z29" s="5"/>
      <c r="AA29" s="5"/>
      <c r="AB29" s="5"/>
    </row>
    <row r="30" spans="1:34" ht="15" customHeight="1">
      <c r="A30" s="4" t="s">
        <v>160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34" ht="15" customHeight="1" thickBot="1">
      <c r="A31" s="4" t="s">
        <v>161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34" ht="15">
      <c r="A32" s="77" t="s">
        <v>20</v>
      </c>
      <c r="B32" s="105">
        <v>1</v>
      </c>
      <c r="C32" s="105">
        <v>2</v>
      </c>
      <c r="D32" s="105">
        <v>3</v>
      </c>
      <c r="E32" s="105">
        <v>4</v>
      </c>
      <c r="F32" s="105">
        <v>5</v>
      </c>
      <c r="G32" s="105">
        <v>6</v>
      </c>
      <c r="H32" s="105">
        <v>7</v>
      </c>
      <c r="I32" s="105">
        <v>8</v>
      </c>
      <c r="J32" s="105">
        <v>9</v>
      </c>
      <c r="K32" s="105">
        <v>10</v>
      </c>
      <c r="L32" s="105">
        <v>95</v>
      </c>
      <c r="M32" s="105">
        <v>12</v>
      </c>
      <c r="N32" s="105">
        <v>13</v>
      </c>
      <c r="O32" s="42">
        <v>14</v>
      </c>
      <c r="P32" s="42">
        <v>15</v>
      </c>
      <c r="Q32" s="42">
        <v>16</v>
      </c>
      <c r="R32" s="42">
        <v>17</v>
      </c>
      <c r="S32" s="105">
        <v>18</v>
      </c>
      <c r="T32" s="105">
        <v>19</v>
      </c>
      <c r="U32" s="105">
        <v>20</v>
      </c>
      <c r="V32" s="16"/>
      <c r="W32" s="16"/>
      <c r="X32" s="16"/>
    </row>
    <row r="33" spans="1:24" ht="15">
      <c r="A33" s="85" t="s">
        <v>21</v>
      </c>
      <c r="B33" s="43" t="s">
        <v>2</v>
      </c>
      <c r="C33" s="43" t="s">
        <v>2</v>
      </c>
      <c r="D33" s="43" t="s">
        <v>2</v>
      </c>
      <c r="E33" s="43" t="s">
        <v>2</v>
      </c>
      <c r="F33" s="43" t="s">
        <v>2</v>
      </c>
      <c r="G33" s="43" t="s">
        <v>5</v>
      </c>
      <c r="H33" s="43" t="s">
        <v>5</v>
      </c>
      <c r="I33" s="43" t="s">
        <v>5</v>
      </c>
      <c r="J33" s="43" t="s">
        <v>5</v>
      </c>
      <c r="K33" s="43" t="s">
        <v>4</v>
      </c>
      <c r="L33" s="43" t="s">
        <v>4</v>
      </c>
      <c r="M33" s="43" t="s">
        <v>4</v>
      </c>
      <c r="N33" s="43" t="s">
        <v>4</v>
      </c>
      <c r="O33" s="43" t="s">
        <v>4</v>
      </c>
      <c r="P33" s="43" t="s">
        <v>4</v>
      </c>
      <c r="Q33" s="43" t="s">
        <v>3</v>
      </c>
      <c r="R33" s="43" t="s">
        <v>3</v>
      </c>
      <c r="S33" s="43" t="s">
        <v>3</v>
      </c>
      <c r="T33" s="43" t="s">
        <v>3</v>
      </c>
      <c r="U33" s="43" t="s">
        <v>3</v>
      </c>
      <c r="V33" s="17"/>
      <c r="W33" s="17"/>
      <c r="X33" s="17"/>
    </row>
    <row r="34" spans="1:24" ht="150" customHeight="1">
      <c r="A34" s="81" t="s">
        <v>6</v>
      </c>
      <c r="B34" s="82" t="s">
        <v>155</v>
      </c>
      <c r="C34" s="82" t="s">
        <v>155</v>
      </c>
      <c r="D34" s="82" t="s">
        <v>155</v>
      </c>
      <c r="E34" s="82" t="s">
        <v>155</v>
      </c>
      <c r="F34" s="83" t="s">
        <v>155</v>
      </c>
      <c r="G34" s="83" t="s">
        <v>164</v>
      </c>
      <c r="H34" s="83" t="s">
        <v>155</v>
      </c>
      <c r="I34" s="83" t="s">
        <v>155</v>
      </c>
      <c r="J34" s="83" t="s">
        <v>155</v>
      </c>
      <c r="K34" s="82" t="s">
        <v>155</v>
      </c>
      <c r="L34" s="82" t="s">
        <v>155</v>
      </c>
      <c r="M34" s="82" t="s">
        <v>155</v>
      </c>
      <c r="N34" s="82" t="s">
        <v>155</v>
      </c>
      <c r="O34" s="82" t="s">
        <v>155</v>
      </c>
      <c r="P34" s="82" t="s">
        <v>155</v>
      </c>
      <c r="Q34" s="82" t="s">
        <v>155</v>
      </c>
      <c r="R34" s="82" t="s">
        <v>155</v>
      </c>
      <c r="S34" s="82" t="s">
        <v>165</v>
      </c>
      <c r="T34" s="82" t="s">
        <v>155</v>
      </c>
      <c r="U34" s="82" t="s">
        <v>155</v>
      </c>
      <c r="V34" s="18"/>
      <c r="W34" s="18"/>
      <c r="X34" s="18"/>
    </row>
    <row r="35" spans="1:24" ht="18.75" customHeight="1">
      <c r="A35" s="89" t="s">
        <v>22</v>
      </c>
      <c r="B35" s="96"/>
      <c r="C35" s="96"/>
      <c r="D35" s="96" t="s">
        <v>8</v>
      </c>
      <c r="E35" s="96"/>
      <c r="F35" s="96"/>
      <c r="G35" s="96" t="s">
        <v>8</v>
      </c>
      <c r="H35" s="96" t="s">
        <v>40</v>
      </c>
      <c r="I35" s="96"/>
      <c r="J35" s="96"/>
      <c r="K35" s="96"/>
      <c r="L35" s="118"/>
      <c r="M35" s="96"/>
      <c r="N35" s="96"/>
      <c r="O35" s="116"/>
      <c r="P35" s="116"/>
      <c r="Q35" s="116" t="s">
        <v>40</v>
      </c>
      <c r="R35" s="116"/>
      <c r="S35" s="96" t="s">
        <v>40</v>
      </c>
      <c r="T35" s="96"/>
      <c r="U35" s="118" t="s">
        <v>8</v>
      </c>
      <c r="V35" s="16"/>
      <c r="W35" s="16"/>
      <c r="X35" s="16"/>
    </row>
    <row r="36" spans="1:24" ht="18.75" customHeight="1">
      <c r="A36" s="69" t="s">
        <v>23</v>
      </c>
      <c r="B36" s="93">
        <v>18.399999999999999</v>
      </c>
      <c r="C36" s="93">
        <v>17.600000000000001</v>
      </c>
      <c r="D36" s="93">
        <v>20.9</v>
      </c>
      <c r="E36" s="93">
        <v>15.1</v>
      </c>
      <c r="F36" s="93">
        <v>17.8</v>
      </c>
      <c r="G36" s="93">
        <v>19.399999999999999</v>
      </c>
      <c r="H36" s="93">
        <v>12.4</v>
      </c>
      <c r="I36" s="93">
        <v>15.8</v>
      </c>
      <c r="J36" s="93">
        <v>17.399999999999999</v>
      </c>
      <c r="K36" s="16">
        <v>17.899999999999999</v>
      </c>
      <c r="L36" s="93">
        <v>16.3</v>
      </c>
      <c r="M36" s="16">
        <v>15.9</v>
      </c>
      <c r="N36" s="93">
        <v>17.7</v>
      </c>
      <c r="O36" s="93">
        <v>15.3</v>
      </c>
      <c r="P36" s="93">
        <v>15.2</v>
      </c>
      <c r="Q36" s="93">
        <v>11.1</v>
      </c>
      <c r="R36" s="93">
        <v>17.2</v>
      </c>
      <c r="S36" s="93">
        <v>13.6</v>
      </c>
      <c r="T36" s="93">
        <v>17.8</v>
      </c>
      <c r="U36" s="93">
        <v>19.8</v>
      </c>
      <c r="V36" s="19"/>
      <c r="W36" s="19"/>
      <c r="X36" s="19"/>
    </row>
    <row r="37" spans="1:24" ht="18.75" customHeight="1">
      <c r="A37" s="72" t="s">
        <v>24</v>
      </c>
      <c r="B37" s="94">
        <v>23.9</v>
      </c>
      <c r="C37" s="94">
        <v>22.2</v>
      </c>
      <c r="D37" s="94">
        <v>40</v>
      </c>
      <c r="E37" s="94">
        <v>19</v>
      </c>
      <c r="F37" s="94">
        <v>24.3</v>
      </c>
      <c r="G37" s="94">
        <v>40</v>
      </c>
      <c r="H37" s="94">
        <v>13.9</v>
      </c>
      <c r="I37" s="94">
        <v>19.399999999999999</v>
      </c>
      <c r="J37" s="94">
        <v>22.6</v>
      </c>
      <c r="K37" s="119">
        <v>24.8</v>
      </c>
      <c r="L37" s="94">
        <v>24.6</v>
      </c>
      <c r="M37" s="119">
        <v>18</v>
      </c>
      <c r="N37" s="94">
        <v>24.5</v>
      </c>
      <c r="O37" s="94">
        <v>15.3</v>
      </c>
      <c r="P37" s="94">
        <v>21.6</v>
      </c>
      <c r="Q37" s="94">
        <v>12.6</v>
      </c>
      <c r="R37" s="94">
        <v>19.8</v>
      </c>
      <c r="S37" s="94">
        <v>16.5</v>
      </c>
      <c r="T37" s="94">
        <v>24.3</v>
      </c>
      <c r="U37" s="94">
        <v>31.4</v>
      </c>
      <c r="V37" s="19"/>
      <c r="W37" s="19"/>
      <c r="X37" s="19"/>
    </row>
    <row r="38" spans="1:24" ht="18.75" customHeight="1">
      <c r="A38" s="14" t="s">
        <v>25</v>
      </c>
      <c r="B38" s="16"/>
      <c r="C38" s="16"/>
      <c r="D38" s="16"/>
      <c r="E38" s="16"/>
      <c r="F38" s="16"/>
      <c r="G38" s="16"/>
      <c r="H38" s="16"/>
      <c r="I38" s="16"/>
      <c r="J38" s="16"/>
      <c r="K38" s="161"/>
      <c r="L38" s="16"/>
      <c r="M38" s="161"/>
      <c r="N38" s="16"/>
      <c r="O38" s="17"/>
      <c r="P38" s="17"/>
      <c r="Q38" s="17"/>
      <c r="R38" s="17"/>
      <c r="S38" s="16">
        <v>1</v>
      </c>
      <c r="T38" s="16"/>
      <c r="U38" s="16"/>
      <c r="V38" s="16"/>
      <c r="W38" s="16"/>
      <c r="X38" s="16"/>
    </row>
    <row r="39" spans="1:24" ht="18.75" customHeight="1">
      <c r="A39" s="14" t="s">
        <v>26</v>
      </c>
      <c r="B39" s="16"/>
      <c r="C39" s="16"/>
      <c r="D39" s="16"/>
      <c r="E39" s="16"/>
      <c r="F39" s="16"/>
      <c r="G39" s="16"/>
      <c r="H39" s="16"/>
      <c r="I39" s="16"/>
      <c r="J39" s="16"/>
      <c r="K39" s="162"/>
      <c r="L39" s="16"/>
      <c r="M39" s="162"/>
      <c r="N39" s="16"/>
      <c r="O39" s="17"/>
      <c r="P39" s="17"/>
      <c r="Q39" s="17"/>
      <c r="R39" s="17"/>
      <c r="S39" s="16"/>
      <c r="T39" s="16"/>
      <c r="U39" s="16"/>
      <c r="V39" s="16"/>
      <c r="W39" s="16"/>
      <c r="X39" s="16"/>
    </row>
    <row r="40" spans="1:24" ht="18.75" customHeight="1">
      <c r="A40" s="14" t="s">
        <v>27</v>
      </c>
      <c r="B40" s="16"/>
      <c r="C40" s="16"/>
      <c r="D40" s="16"/>
      <c r="E40" s="16"/>
      <c r="F40" s="16"/>
      <c r="G40" s="16"/>
      <c r="H40" s="16">
        <v>1</v>
      </c>
      <c r="I40" s="16"/>
      <c r="J40" s="16"/>
      <c r="K40" s="162"/>
      <c r="L40" s="17"/>
      <c r="M40" s="162"/>
      <c r="N40" s="16"/>
      <c r="O40" s="17"/>
      <c r="P40" s="17"/>
      <c r="Q40" s="17">
        <v>1</v>
      </c>
      <c r="R40" s="17"/>
      <c r="S40" s="16">
        <v>1</v>
      </c>
      <c r="T40" s="16"/>
      <c r="U40" s="16"/>
      <c r="V40" s="16"/>
      <c r="W40" s="16"/>
      <c r="X40" s="16"/>
    </row>
    <row r="41" spans="1:24" ht="18.75" customHeight="1">
      <c r="A41" s="14" t="s">
        <v>28</v>
      </c>
      <c r="B41" s="16"/>
      <c r="C41" s="16"/>
      <c r="D41" s="16"/>
      <c r="E41" s="16"/>
      <c r="F41" s="16"/>
      <c r="G41" s="16"/>
      <c r="H41" s="16"/>
      <c r="I41" s="16"/>
      <c r="J41" s="16"/>
      <c r="K41" s="162"/>
      <c r="L41" s="16"/>
      <c r="M41" s="162"/>
      <c r="N41" s="16"/>
      <c r="O41" s="17"/>
      <c r="P41" s="17"/>
      <c r="Q41" s="17"/>
      <c r="R41" s="17"/>
      <c r="S41" s="16"/>
      <c r="T41" s="16"/>
      <c r="U41" s="16"/>
      <c r="V41" s="16"/>
      <c r="W41" s="16"/>
      <c r="X41" s="16"/>
    </row>
    <row r="42" spans="1:24" ht="18.75" customHeight="1">
      <c r="A42" s="39" t="s">
        <v>29</v>
      </c>
      <c r="B42" s="20"/>
      <c r="C42" s="20"/>
      <c r="D42" s="20"/>
      <c r="E42" s="20"/>
      <c r="F42" s="20"/>
      <c r="G42" s="20"/>
      <c r="H42" s="20"/>
      <c r="I42" s="20"/>
      <c r="J42" s="20"/>
      <c r="K42" s="162"/>
      <c r="L42" s="20"/>
      <c r="M42" s="162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8.75" customHeight="1">
      <c r="A43" s="39" t="s">
        <v>30</v>
      </c>
      <c r="B43" s="17"/>
      <c r="C43" s="17"/>
      <c r="D43" s="17"/>
      <c r="E43" s="17"/>
      <c r="F43" s="17"/>
      <c r="G43" s="17"/>
      <c r="H43" s="17"/>
      <c r="I43" s="17"/>
      <c r="J43" s="17"/>
      <c r="K43" s="162"/>
      <c r="L43" s="17"/>
      <c r="M43" s="162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8.75" customHeight="1">
      <c r="A44" s="39" t="s">
        <v>31</v>
      </c>
      <c r="B44" s="17"/>
      <c r="C44" s="17"/>
      <c r="D44" s="17"/>
      <c r="E44" s="17"/>
      <c r="F44" s="17"/>
      <c r="G44" s="17"/>
      <c r="H44" s="17"/>
      <c r="I44" s="17"/>
      <c r="J44" s="17"/>
      <c r="K44" s="162"/>
      <c r="L44" s="17"/>
      <c r="M44" s="162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ht="18.75" customHeight="1">
      <c r="A45" s="39" t="s">
        <v>32</v>
      </c>
      <c r="B45" s="20"/>
      <c r="C45" s="20"/>
      <c r="D45" s="20"/>
      <c r="E45" s="20"/>
      <c r="F45" s="20"/>
      <c r="G45" s="20"/>
      <c r="H45" s="20"/>
      <c r="I45" s="20"/>
      <c r="J45" s="20"/>
      <c r="K45" s="162"/>
      <c r="L45" s="20"/>
      <c r="M45" s="162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8.75" customHeight="1" thickBot="1">
      <c r="A46" s="91" t="s">
        <v>33</v>
      </c>
      <c r="B46" s="92"/>
      <c r="C46" s="92"/>
      <c r="D46" s="92"/>
      <c r="E46" s="92"/>
      <c r="F46" s="92"/>
      <c r="G46" s="92"/>
      <c r="H46" s="92"/>
      <c r="I46" s="92"/>
      <c r="J46" s="92"/>
      <c r="K46" s="163"/>
      <c r="L46" s="92"/>
      <c r="M46" s="163"/>
      <c r="N46" s="92"/>
      <c r="O46" s="92"/>
      <c r="P46" s="92"/>
      <c r="Q46" s="92"/>
      <c r="R46" s="92"/>
      <c r="S46" s="92"/>
      <c r="T46" s="92"/>
      <c r="U46" s="92"/>
      <c r="V46" s="17"/>
      <c r="W46" s="17"/>
      <c r="X46" s="17"/>
    </row>
    <row r="47" spans="1:24" ht="18.75" customHeight="1" thickTop="1" thickBot="1">
      <c r="A47" s="87" t="s">
        <v>34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20"/>
      <c r="W47" s="20"/>
      <c r="X47" s="20"/>
    </row>
    <row r="48" spans="1:24" ht="15">
      <c r="A48" s="208" t="s">
        <v>166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</row>
    <row r="49" spans="1:1" ht="15">
      <c r="A49" s="32" t="s">
        <v>78</v>
      </c>
    </row>
    <row r="50" spans="1:1" ht="15.75">
      <c r="A50" s="146" t="s">
        <v>131</v>
      </c>
    </row>
  </sheetData>
  <mergeCells count="1">
    <mergeCell ref="A48:U48"/>
  </mergeCells>
  <phoneticPr fontId="5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51"/>
  <sheetViews>
    <sheetView view="pageBreakPreview" zoomScale="80" zoomScaleNormal="100" zoomScaleSheetLayoutView="80" workbookViewId="0">
      <selection activeCell="A23" sqref="A23"/>
    </sheetView>
  </sheetViews>
  <sheetFormatPr defaultColWidth="9" defaultRowHeight="14.25"/>
  <cols>
    <col min="1" max="1" width="23.25" style="2" customWidth="1"/>
    <col min="2" max="23" width="6" style="2" customWidth="1"/>
    <col min="24" max="24" width="5.875" style="2" customWidth="1"/>
    <col min="25" max="16384" width="9" style="2"/>
  </cols>
  <sheetData>
    <row r="1" spans="1:28" ht="15" customHeight="1">
      <c r="A1" s="1" t="s">
        <v>142</v>
      </c>
    </row>
    <row r="2" spans="1:28" ht="15" customHeight="1">
      <c r="A2" s="3" t="s">
        <v>35</v>
      </c>
    </row>
    <row r="3" spans="1:28" ht="15" customHeight="1">
      <c r="A3" s="21" t="s">
        <v>167</v>
      </c>
    </row>
    <row r="4" spans="1:28" ht="15" customHeight="1" thickBot="1">
      <c r="A4" s="21" t="s">
        <v>50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5">
      <c r="A5" s="55" t="s">
        <v>0</v>
      </c>
      <c r="B5" s="97">
        <v>1</v>
      </c>
      <c r="C5" s="97">
        <v>2</v>
      </c>
      <c r="D5" s="98" t="s">
        <v>36</v>
      </c>
      <c r="E5" s="97">
        <v>4</v>
      </c>
      <c r="F5" s="98" t="s">
        <v>37</v>
      </c>
      <c r="G5" s="97">
        <v>6</v>
      </c>
      <c r="H5" s="99">
        <v>7</v>
      </c>
      <c r="I5" s="99">
        <v>8</v>
      </c>
      <c r="J5" s="97">
        <v>9</v>
      </c>
      <c r="K5" s="97">
        <v>10</v>
      </c>
      <c r="L5" s="97">
        <v>11</v>
      </c>
      <c r="M5" s="97">
        <v>12</v>
      </c>
      <c r="N5" s="97">
        <v>13</v>
      </c>
      <c r="O5" s="97">
        <v>14</v>
      </c>
      <c r="P5" s="97">
        <v>15</v>
      </c>
      <c r="Q5" s="97">
        <v>16</v>
      </c>
      <c r="R5" s="97">
        <v>17</v>
      </c>
      <c r="S5" s="97">
        <v>18</v>
      </c>
      <c r="T5" s="97">
        <v>19</v>
      </c>
      <c r="U5" s="97">
        <v>20</v>
      </c>
      <c r="V5" s="5"/>
      <c r="W5" s="5"/>
      <c r="X5" s="5"/>
      <c r="Y5" s="5"/>
      <c r="Z5" s="5"/>
      <c r="AA5" s="5"/>
      <c r="AB5" s="5"/>
    </row>
    <row r="6" spans="1:28" ht="15">
      <c r="A6" s="59" t="s">
        <v>1</v>
      </c>
      <c r="B6" s="60" t="s">
        <v>2</v>
      </c>
      <c r="C6" s="60" t="s">
        <v>2</v>
      </c>
      <c r="D6" s="60" t="s">
        <v>2</v>
      </c>
      <c r="E6" s="60" t="s">
        <v>2</v>
      </c>
      <c r="F6" s="60" t="s">
        <v>2</v>
      </c>
      <c r="G6" s="60" t="s">
        <v>3</v>
      </c>
      <c r="H6" s="61" t="s">
        <v>3</v>
      </c>
      <c r="I6" s="61" t="s">
        <v>3</v>
      </c>
      <c r="J6" s="60" t="s">
        <v>3</v>
      </c>
      <c r="K6" s="60" t="s">
        <v>3</v>
      </c>
      <c r="L6" s="60" t="s">
        <v>4</v>
      </c>
      <c r="M6" s="60" t="s">
        <v>4</v>
      </c>
      <c r="N6" s="60" t="s">
        <v>4</v>
      </c>
      <c r="O6" s="60" t="s">
        <v>4</v>
      </c>
      <c r="P6" s="60" t="s">
        <v>4</v>
      </c>
      <c r="Q6" s="60" t="s">
        <v>5</v>
      </c>
      <c r="R6" s="60" t="s">
        <v>5</v>
      </c>
      <c r="S6" s="60" t="s">
        <v>5</v>
      </c>
      <c r="T6" s="60" t="s">
        <v>5</v>
      </c>
      <c r="U6" s="60" t="s">
        <v>5</v>
      </c>
      <c r="V6" s="5"/>
      <c r="W6" s="5"/>
      <c r="X6" s="5"/>
      <c r="Y6" s="5"/>
      <c r="Z6" s="5"/>
      <c r="AA6" s="5"/>
      <c r="AB6" s="5"/>
    </row>
    <row r="7" spans="1:28" ht="150" customHeight="1">
      <c r="A7" s="62" t="s">
        <v>6</v>
      </c>
      <c r="B7" s="63" t="s">
        <v>38</v>
      </c>
      <c r="C7" s="63" t="s">
        <v>38</v>
      </c>
      <c r="D7" s="63" t="s">
        <v>38</v>
      </c>
      <c r="E7" s="63" t="s">
        <v>38</v>
      </c>
      <c r="F7" s="63" t="s">
        <v>38</v>
      </c>
      <c r="G7" s="63" t="s">
        <v>38</v>
      </c>
      <c r="H7" s="63" t="s">
        <v>39</v>
      </c>
      <c r="I7" s="63" t="s">
        <v>38</v>
      </c>
      <c r="J7" s="63" t="s">
        <v>38</v>
      </c>
      <c r="K7" s="63" t="s">
        <v>38</v>
      </c>
      <c r="L7" s="63" t="s">
        <v>38</v>
      </c>
      <c r="M7" s="63" t="s">
        <v>38</v>
      </c>
      <c r="N7" s="63" t="s">
        <v>38</v>
      </c>
      <c r="O7" s="63" t="s">
        <v>38</v>
      </c>
      <c r="P7" s="63" t="s">
        <v>38</v>
      </c>
      <c r="Q7" s="63" t="s">
        <v>38</v>
      </c>
      <c r="R7" s="63" t="s">
        <v>38</v>
      </c>
      <c r="S7" s="63" t="s">
        <v>38</v>
      </c>
      <c r="T7" s="63" t="s">
        <v>38</v>
      </c>
      <c r="U7" s="63" t="s">
        <v>38</v>
      </c>
      <c r="V7" s="5"/>
      <c r="W7" s="5"/>
      <c r="X7" s="5"/>
      <c r="Y7" s="5"/>
      <c r="Z7" s="5"/>
      <c r="AA7" s="5"/>
      <c r="AB7" s="5"/>
    </row>
    <row r="8" spans="1:28" ht="18.75" customHeight="1">
      <c r="A8" s="89" t="s">
        <v>7</v>
      </c>
      <c r="B8" s="100"/>
      <c r="C8" s="100" t="s">
        <v>40</v>
      </c>
      <c r="D8" s="100"/>
      <c r="E8" s="100" t="s">
        <v>40</v>
      </c>
      <c r="F8" s="100"/>
      <c r="G8" s="100"/>
      <c r="H8" s="100" t="s">
        <v>8</v>
      </c>
      <c r="I8" s="100"/>
      <c r="J8" s="100"/>
      <c r="K8" s="100"/>
      <c r="L8" s="100"/>
      <c r="M8" s="100" t="s">
        <v>40</v>
      </c>
      <c r="N8" s="100" t="s">
        <v>40</v>
      </c>
      <c r="O8" s="100" t="s">
        <v>8</v>
      </c>
      <c r="P8" s="100"/>
      <c r="Q8" s="100"/>
      <c r="R8" s="100"/>
      <c r="S8" s="100" t="s">
        <v>40</v>
      </c>
      <c r="T8" s="100" t="s">
        <v>40</v>
      </c>
      <c r="U8" s="100" t="s">
        <v>40</v>
      </c>
      <c r="V8" s="5"/>
      <c r="W8" s="5"/>
      <c r="X8" s="5"/>
      <c r="Y8" s="5"/>
      <c r="Z8" s="5"/>
      <c r="AA8" s="5"/>
      <c r="AB8" s="5"/>
    </row>
    <row r="9" spans="1:28" ht="18.75" customHeight="1">
      <c r="A9" s="69" t="s">
        <v>9</v>
      </c>
      <c r="B9" s="9">
        <v>15.8</v>
      </c>
      <c r="C9" s="9">
        <v>15.1</v>
      </c>
      <c r="D9" s="9">
        <v>16.399999999999999</v>
      </c>
      <c r="E9" s="9">
        <v>13.2</v>
      </c>
      <c r="F9" s="9">
        <v>16.899999999999999</v>
      </c>
      <c r="G9" s="9">
        <v>18</v>
      </c>
      <c r="H9" s="9">
        <v>18.899999999999999</v>
      </c>
      <c r="I9" s="9">
        <v>17.899999999999999</v>
      </c>
      <c r="J9" s="9">
        <v>16.899999999999999</v>
      </c>
      <c r="K9" s="9">
        <v>16.2</v>
      </c>
      <c r="L9" s="9">
        <v>18.5</v>
      </c>
      <c r="M9" s="9">
        <v>16</v>
      </c>
      <c r="N9" s="9">
        <v>15.8</v>
      </c>
      <c r="O9" s="9">
        <v>19</v>
      </c>
      <c r="P9" s="9">
        <v>17.8</v>
      </c>
      <c r="Q9" s="9">
        <v>13.9</v>
      </c>
      <c r="R9" s="9">
        <v>15.5</v>
      </c>
      <c r="S9" s="9">
        <v>12.6</v>
      </c>
      <c r="T9" s="9">
        <v>13.9</v>
      </c>
      <c r="U9" s="9">
        <v>13.8</v>
      </c>
      <c r="V9" s="5"/>
      <c r="W9" s="5"/>
      <c r="X9" s="5"/>
      <c r="Y9" s="5"/>
      <c r="Z9" s="5"/>
      <c r="AA9" s="5"/>
      <c r="AB9" s="5"/>
    </row>
    <row r="10" spans="1:28" ht="18.75" customHeight="1">
      <c r="A10" s="72" t="s">
        <v>10</v>
      </c>
      <c r="B10" s="74">
        <v>22.8</v>
      </c>
      <c r="C10" s="74">
        <v>16.600000000000001</v>
      </c>
      <c r="D10" s="74">
        <v>18.399999999999999</v>
      </c>
      <c r="E10" s="74">
        <v>15.6</v>
      </c>
      <c r="F10" s="74">
        <v>18.899999999999999</v>
      </c>
      <c r="G10" s="74">
        <v>25.5</v>
      </c>
      <c r="H10" s="74">
        <v>28.1</v>
      </c>
      <c r="I10" s="74">
        <v>23.2</v>
      </c>
      <c r="J10" s="74">
        <v>18.5</v>
      </c>
      <c r="K10" s="74">
        <v>19.5</v>
      </c>
      <c r="L10" s="74">
        <v>16.2</v>
      </c>
      <c r="M10" s="74">
        <v>16.3</v>
      </c>
      <c r="N10" s="74">
        <v>16.600000000000001</v>
      </c>
      <c r="O10" s="74">
        <v>22</v>
      </c>
      <c r="P10" s="74">
        <v>20.6</v>
      </c>
      <c r="Q10" s="74">
        <v>22.5</v>
      </c>
      <c r="R10" s="74">
        <v>17.5</v>
      </c>
      <c r="S10" s="74">
        <v>11.4</v>
      </c>
      <c r="T10" s="74">
        <v>12.2</v>
      </c>
      <c r="U10" s="74">
        <v>18.600000000000001</v>
      </c>
      <c r="V10" s="5"/>
      <c r="W10" s="5"/>
      <c r="X10" s="5"/>
      <c r="Y10" s="5"/>
      <c r="Z10" s="5"/>
      <c r="AA10" s="5"/>
      <c r="AB10" s="5"/>
    </row>
    <row r="11" spans="1:28" ht="18.75" customHeight="1">
      <c r="A11" s="71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v>1</v>
      </c>
      <c r="T11" s="7">
        <v>1</v>
      </c>
      <c r="U11" s="7">
        <v>1</v>
      </c>
      <c r="V11" s="5"/>
      <c r="W11" s="5"/>
      <c r="X11" s="5"/>
      <c r="Y11" s="5"/>
      <c r="Z11" s="5"/>
      <c r="AA11" s="5"/>
      <c r="AB11" s="5"/>
    </row>
    <row r="12" spans="1:28" ht="18.75" customHeight="1">
      <c r="A12" s="71" t="s">
        <v>12</v>
      </c>
      <c r="B12" s="7"/>
      <c r="C12" s="7">
        <v>1</v>
      </c>
      <c r="D12" s="7"/>
      <c r="E12" s="7">
        <v>1</v>
      </c>
      <c r="F12" s="7">
        <v>1</v>
      </c>
      <c r="G12" s="7"/>
      <c r="H12" s="7"/>
      <c r="I12" s="7">
        <v>1</v>
      </c>
      <c r="J12" s="7"/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/>
      <c r="R12" s="7">
        <v>1</v>
      </c>
      <c r="S12" s="7">
        <v>1</v>
      </c>
      <c r="T12" s="7">
        <v>1</v>
      </c>
      <c r="U12" s="7">
        <v>1</v>
      </c>
      <c r="V12" s="5"/>
      <c r="W12" s="5"/>
      <c r="X12" s="5"/>
      <c r="Y12" s="5"/>
      <c r="Z12" s="5"/>
      <c r="AA12" s="5"/>
      <c r="AB12" s="5"/>
    </row>
    <row r="13" spans="1:28" ht="18.75" customHeight="1">
      <c r="A13" s="71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5"/>
      <c r="W13" s="5"/>
      <c r="X13" s="5"/>
      <c r="Y13" s="5"/>
      <c r="Z13" s="5"/>
      <c r="AA13" s="5"/>
      <c r="AB13" s="5"/>
    </row>
    <row r="14" spans="1:28" ht="18.75" customHeight="1">
      <c r="A14" s="71" t="s">
        <v>14</v>
      </c>
      <c r="B14" s="7"/>
      <c r="C14" s="7"/>
      <c r="D14" s="7"/>
      <c r="E14" s="7">
        <v>1</v>
      </c>
      <c r="F14" s="7"/>
      <c r="G14" s="7"/>
      <c r="H14" s="7"/>
      <c r="I14" s="7">
        <v>1</v>
      </c>
      <c r="J14" s="7"/>
      <c r="K14" s="7">
        <v>1</v>
      </c>
      <c r="L14" s="7"/>
      <c r="M14" s="7">
        <v>1</v>
      </c>
      <c r="N14" s="7"/>
      <c r="O14" s="7"/>
      <c r="P14" s="7"/>
      <c r="Q14" s="7"/>
      <c r="R14" s="7"/>
      <c r="S14" s="7">
        <v>1</v>
      </c>
      <c r="T14" s="7"/>
      <c r="U14" s="7"/>
      <c r="V14" s="5"/>
      <c r="W14" s="5"/>
      <c r="X14" s="5"/>
      <c r="Y14" s="5"/>
      <c r="Z14" s="5"/>
      <c r="AA14" s="5"/>
      <c r="AB14" s="5"/>
    </row>
    <row r="15" spans="1:28" ht="18.75" customHeight="1">
      <c r="A15" s="65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5"/>
      <c r="W15" s="5"/>
      <c r="X15" s="5"/>
      <c r="Y15" s="5"/>
      <c r="Z15" s="5"/>
      <c r="AA15" s="5"/>
      <c r="AB15" s="5"/>
    </row>
    <row r="16" spans="1:28" ht="18.75" customHeight="1">
      <c r="A16" s="65" t="s">
        <v>16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5"/>
      <c r="W16" s="5"/>
      <c r="X16" s="5"/>
      <c r="Y16" s="5"/>
      <c r="Z16" s="5"/>
      <c r="AA16" s="5"/>
      <c r="AB16" s="5"/>
    </row>
    <row r="17" spans="1:28" ht="18.75" customHeight="1">
      <c r="A17" s="65" t="s">
        <v>65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5"/>
      <c r="W17" s="5"/>
      <c r="X17" s="5"/>
      <c r="Y17" s="5"/>
      <c r="Z17" s="5"/>
      <c r="AA17" s="5"/>
      <c r="AB17" s="5"/>
    </row>
    <row r="18" spans="1:28" ht="18.75" customHeight="1">
      <c r="A18" s="65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5"/>
      <c r="W18" s="5"/>
      <c r="X18" s="5"/>
      <c r="Y18" s="5"/>
      <c r="Z18" s="5"/>
      <c r="AA18" s="5"/>
      <c r="AB18" s="5"/>
    </row>
    <row r="19" spans="1:28" ht="18.75" customHeight="1" thickBot="1">
      <c r="A19" s="75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5"/>
      <c r="W19" s="5"/>
      <c r="X19" s="5"/>
      <c r="Y19" s="5"/>
      <c r="Z19" s="5"/>
      <c r="AA19" s="5"/>
      <c r="AB19" s="5"/>
    </row>
    <row r="20" spans="1:28" ht="18.75" customHeight="1" thickTop="1" thickBot="1">
      <c r="A20" s="67" t="s">
        <v>19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5"/>
      <c r="W20" s="5"/>
      <c r="X20" s="5"/>
      <c r="Y20" s="5"/>
      <c r="Z20" s="5"/>
      <c r="AA20" s="5"/>
      <c r="AB20" s="5"/>
    </row>
    <row r="21" spans="1:28" ht="15" customHeight="1">
      <c r="A21" s="209" t="s">
        <v>126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5"/>
      <c r="W21" s="5"/>
      <c r="X21" s="5"/>
      <c r="Y21" s="5"/>
      <c r="Z21" s="5"/>
      <c r="AA21" s="5"/>
      <c r="AB21" s="5"/>
    </row>
    <row r="22" spans="1:28" ht="15" customHeigh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5"/>
      <c r="W22" s="5"/>
      <c r="X22" s="5"/>
      <c r="Y22" s="5"/>
      <c r="Z22" s="5"/>
      <c r="AA22" s="5"/>
      <c r="AB22" s="5"/>
    </row>
    <row r="23" spans="1:28" ht="15" customHeight="1">
      <c r="A23" s="32" t="s">
        <v>78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5" customHeight="1">
      <c r="A24" s="146" t="s">
        <v>131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5" customHeight="1"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5" customHeight="1"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5" customHeight="1"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5" customHeight="1">
      <c r="A28" s="13" t="s">
        <v>143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5"/>
      <c r="W28" s="5"/>
      <c r="X28" s="5"/>
      <c r="Y28" s="5"/>
      <c r="Z28" s="5"/>
      <c r="AA28" s="5"/>
      <c r="AB28" s="5"/>
    </row>
    <row r="29" spans="1:28" ht="15" customHeight="1">
      <c r="A29" s="15" t="s">
        <v>41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5"/>
      <c r="W29" s="5"/>
      <c r="X29" s="5"/>
      <c r="Y29" s="5"/>
      <c r="Z29" s="5"/>
      <c r="AA29" s="5"/>
      <c r="AB29" s="5"/>
    </row>
    <row r="30" spans="1:28" ht="15" customHeight="1">
      <c r="A30" s="21" t="s">
        <v>168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8" ht="15" customHeight="1" thickBot="1">
      <c r="A31" s="21" t="s">
        <v>50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8" ht="15">
      <c r="A32" s="77" t="s">
        <v>20</v>
      </c>
      <c r="B32" s="105">
        <v>1</v>
      </c>
      <c r="C32" s="105">
        <v>2</v>
      </c>
      <c r="D32" s="105">
        <v>3</v>
      </c>
      <c r="E32" s="105">
        <v>4</v>
      </c>
      <c r="F32" s="105">
        <v>5</v>
      </c>
      <c r="G32" s="167" t="s">
        <v>170</v>
      </c>
      <c r="H32" s="105">
        <v>6</v>
      </c>
      <c r="I32" s="105" t="s">
        <v>45</v>
      </c>
      <c r="J32" s="105">
        <v>8</v>
      </c>
      <c r="K32" s="105" t="s">
        <v>46</v>
      </c>
      <c r="L32" s="105">
        <v>10</v>
      </c>
      <c r="M32" s="168" t="s">
        <v>172</v>
      </c>
      <c r="N32" s="105" t="s">
        <v>42</v>
      </c>
      <c r="O32" s="105" t="s">
        <v>47</v>
      </c>
      <c r="P32" s="105" t="s">
        <v>43</v>
      </c>
      <c r="Q32" s="42" t="s">
        <v>44</v>
      </c>
      <c r="R32" s="105">
        <v>15</v>
      </c>
      <c r="S32" s="105">
        <v>16</v>
      </c>
      <c r="T32" s="168" t="s">
        <v>174</v>
      </c>
      <c r="U32" s="105">
        <v>17</v>
      </c>
      <c r="V32" s="105" t="s">
        <v>48</v>
      </c>
      <c r="W32" s="105" t="s">
        <v>49</v>
      </c>
      <c r="X32" s="105">
        <v>20</v>
      </c>
    </row>
    <row r="33" spans="1:24" ht="15">
      <c r="A33" s="79" t="s">
        <v>21</v>
      </c>
      <c r="B33" s="80" t="s">
        <v>2</v>
      </c>
      <c r="C33" s="80" t="s">
        <v>2</v>
      </c>
      <c r="D33" s="80" t="s">
        <v>2</v>
      </c>
      <c r="E33" s="80" t="s">
        <v>2</v>
      </c>
      <c r="F33" s="80" t="s">
        <v>2</v>
      </c>
      <c r="G33" s="80" t="s">
        <v>171</v>
      </c>
      <c r="H33" s="80" t="s">
        <v>3</v>
      </c>
      <c r="I33" s="80" t="s">
        <v>3</v>
      </c>
      <c r="J33" s="80" t="s">
        <v>3</v>
      </c>
      <c r="K33" s="80" t="s">
        <v>3</v>
      </c>
      <c r="L33" s="80" t="s">
        <v>3</v>
      </c>
      <c r="M33" s="80" t="s">
        <v>173</v>
      </c>
      <c r="N33" s="80" t="s">
        <v>4</v>
      </c>
      <c r="O33" s="80" t="s">
        <v>4</v>
      </c>
      <c r="P33" s="80" t="s">
        <v>4</v>
      </c>
      <c r="Q33" s="43" t="s">
        <v>4</v>
      </c>
      <c r="R33" s="80" t="s">
        <v>4</v>
      </c>
      <c r="S33" s="80" t="s">
        <v>5</v>
      </c>
      <c r="T33" s="80" t="s">
        <v>175</v>
      </c>
      <c r="U33" s="80" t="s">
        <v>5</v>
      </c>
      <c r="V33" s="43" t="s">
        <v>5</v>
      </c>
      <c r="W33" s="43" t="s">
        <v>5</v>
      </c>
      <c r="X33" s="43" t="s">
        <v>5</v>
      </c>
    </row>
    <row r="34" spans="1:24" ht="150" customHeight="1">
      <c r="A34" s="81" t="s">
        <v>6</v>
      </c>
      <c r="B34" s="82" t="s">
        <v>38</v>
      </c>
      <c r="C34" s="82" t="s">
        <v>38</v>
      </c>
      <c r="D34" s="82" t="s">
        <v>38</v>
      </c>
      <c r="E34" s="82" t="s">
        <v>38</v>
      </c>
      <c r="F34" s="83" t="s">
        <v>38</v>
      </c>
      <c r="G34" s="83" t="s">
        <v>38</v>
      </c>
      <c r="H34" s="83" t="s">
        <v>38</v>
      </c>
      <c r="I34" s="83" t="s">
        <v>38</v>
      </c>
      <c r="J34" s="83" t="s">
        <v>38</v>
      </c>
      <c r="K34" s="83" t="s">
        <v>38</v>
      </c>
      <c r="L34" s="82" t="s">
        <v>38</v>
      </c>
      <c r="M34" s="82" t="s">
        <v>38</v>
      </c>
      <c r="N34" s="82" t="s">
        <v>38</v>
      </c>
      <c r="O34" s="82" t="s">
        <v>38</v>
      </c>
      <c r="P34" s="82" t="s">
        <v>38</v>
      </c>
      <c r="Q34" s="82" t="s">
        <v>38</v>
      </c>
      <c r="R34" s="82" t="s">
        <v>38</v>
      </c>
      <c r="S34" s="82" t="s">
        <v>38</v>
      </c>
      <c r="T34" s="82" t="s">
        <v>38</v>
      </c>
      <c r="U34" s="82" t="s">
        <v>38</v>
      </c>
      <c r="V34" s="82" t="s">
        <v>38</v>
      </c>
      <c r="W34" s="82" t="s">
        <v>38</v>
      </c>
      <c r="X34" s="82" t="s">
        <v>38</v>
      </c>
    </row>
    <row r="35" spans="1:24" ht="18.75" customHeight="1">
      <c r="A35" s="89" t="s">
        <v>22</v>
      </c>
      <c r="B35" s="96"/>
      <c r="C35" s="96"/>
      <c r="D35" s="96"/>
      <c r="E35" s="96"/>
      <c r="F35" s="96" t="s">
        <v>100</v>
      </c>
      <c r="G35" s="96" t="s">
        <v>40</v>
      </c>
      <c r="H35" s="96"/>
      <c r="I35" s="96"/>
      <c r="J35" s="96"/>
      <c r="K35" s="96"/>
      <c r="L35" s="96" t="s">
        <v>100</v>
      </c>
      <c r="M35" s="96"/>
      <c r="N35" s="96"/>
      <c r="O35" s="96" t="s">
        <v>40</v>
      </c>
      <c r="P35" s="96"/>
      <c r="Q35" s="116"/>
      <c r="R35" s="96"/>
      <c r="S35" s="96" t="s">
        <v>100</v>
      </c>
      <c r="T35" s="96"/>
      <c r="U35" s="96" t="s">
        <v>40</v>
      </c>
      <c r="V35" s="96"/>
      <c r="W35" s="96"/>
      <c r="X35" s="96" t="s">
        <v>40</v>
      </c>
    </row>
    <row r="36" spans="1:24" ht="18.75" customHeight="1">
      <c r="A36" s="69" t="s">
        <v>23</v>
      </c>
      <c r="B36" s="19">
        <v>32.6</v>
      </c>
      <c r="C36" s="19">
        <v>28.9</v>
      </c>
      <c r="D36" s="19">
        <v>31.9</v>
      </c>
      <c r="E36" s="19">
        <v>29.9</v>
      </c>
      <c r="F36" s="19"/>
      <c r="G36" s="19">
        <v>27</v>
      </c>
      <c r="H36" s="19">
        <v>32</v>
      </c>
      <c r="I36" s="19">
        <v>29.9</v>
      </c>
      <c r="J36" s="19">
        <v>31.9</v>
      </c>
      <c r="K36" s="19">
        <v>31.1</v>
      </c>
      <c r="L36" s="19"/>
      <c r="M36" s="19">
        <v>29.1</v>
      </c>
      <c r="N36" s="19">
        <v>29</v>
      </c>
      <c r="O36" s="19">
        <v>26</v>
      </c>
      <c r="P36" s="19">
        <v>29.5</v>
      </c>
      <c r="Q36" s="19">
        <v>28.9</v>
      </c>
      <c r="R36" s="19">
        <v>30</v>
      </c>
      <c r="S36" s="19"/>
      <c r="T36" s="19">
        <v>29.4</v>
      </c>
      <c r="U36" s="19">
        <v>28.1</v>
      </c>
      <c r="V36" s="19">
        <v>31.9</v>
      </c>
      <c r="W36" s="19">
        <v>31.3</v>
      </c>
      <c r="X36" s="19">
        <v>26</v>
      </c>
    </row>
    <row r="37" spans="1:24" ht="18.75" customHeight="1">
      <c r="A37" s="72" t="s">
        <v>24</v>
      </c>
      <c r="B37" s="114">
        <v>40.200000000000003</v>
      </c>
      <c r="C37" s="114">
        <v>39.799999999999997</v>
      </c>
      <c r="D37" s="114">
        <v>45</v>
      </c>
      <c r="E37" s="114">
        <v>44.3</v>
      </c>
      <c r="F37" s="114"/>
      <c r="G37" s="114">
        <v>31.4</v>
      </c>
      <c r="H37" s="114">
        <v>46.1</v>
      </c>
      <c r="I37" s="114">
        <v>41.7</v>
      </c>
      <c r="J37" s="114">
        <v>37.9</v>
      </c>
      <c r="K37" s="114">
        <v>41.8</v>
      </c>
      <c r="L37" s="114"/>
      <c r="M37" s="114">
        <v>42.5</v>
      </c>
      <c r="N37" s="114">
        <v>34.6</v>
      </c>
      <c r="O37" s="114">
        <v>32.5</v>
      </c>
      <c r="P37" s="114">
        <v>47.5</v>
      </c>
      <c r="Q37" s="114">
        <v>35.9</v>
      </c>
      <c r="R37" s="114">
        <v>43.6</v>
      </c>
      <c r="S37" s="114"/>
      <c r="T37" s="114">
        <v>35.5</v>
      </c>
      <c r="U37" s="114">
        <v>35</v>
      </c>
      <c r="V37" s="114">
        <v>47.4</v>
      </c>
      <c r="W37" s="114">
        <v>46.2</v>
      </c>
      <c r="X37" s="114">
        <v>34.700000000000003</v>
      </c>
    </row>
    <row r="38" spans="1:24" ht="18.75" customHeight="1">
      <c r="A38" s="14" t="s">
        <v>25</v>
      </c>
      <c r="B38" s="16"/>
      <c r="C38" s="16"/>
      <c r="D38" s="16"/>
      <c r="E38" s="16"/>
      <c r="F38" s="211" t="s">
        <v>169</v>
      </c>
      <c r="G38" s="165"/>
      <c r="H38" s="16"/>
      <c r="I38" s="16"/>
      <c r="J38" s="16"/>
      <c r="K38" s="16"/>
      <c r="L38" s="211" t="s">
        <v>169</v>
      </c>
      <c r="M38" s="165"/>
      <c r="N38" s="16"/>
      <c r="O38" s="16"/>
      <c r="P38" s="16"/>
      <c r="Q38" s="17"/>
      <c r="R38" s="16"/>
      <c r="S38" s="211" t="s">
        <v>169</v>
      </c>
      <c r="T38" s="165"/>
      <c r="U38" s="16"/>
      <c r="V38" s="16"/>
      <c r="W38" s="16"/>
      <c r="X38" s="16">
        <v>1</v>
      </c>
    </row>
    <row r="39" spans="1:24" ht="18.75" customHeight="1">
      <c r="A39" s="14" t="s">
        <v>26</v>
      </c>
      <c r="B39" s="16"/>
      <c r="C39" s="16"/>
      <c r="D39" s="16"/>
      <c r="E39" s="16"/>
      <c r="F39" s="212"/>
      <c r="G39" s="165"/>
      <c r="H39" s="16">
        <v>1</v>
      </c>
      <c r="I39" s="16"/>
      <c r="J39" s="16">
        <v>1</v>
      </c>
      <c r="K39" s="16"/>
      <c r="L39" s="212"/>
      <c r="M39" s="165"/>
      <c r="N39" s="16">
        <v>1</v>
      </c>
      <c r="O39" s="16">
        <v>1</v>
      </c>
      <c r="P39" s="16"/>
      <c r="Q39" s="17"/>
      <c r="R39" s="16"/>
      <c r="S39" s="212"/>
      <c r="T39" s="165"/>
      <c r="U39" s="16">
        <v>1</v>
      </c>
      <c r="V39" s="16">
        <v>1</v>
      </c>
      <c r="W39" s="16"/>
      <c r="X39" s="16">
        <v>1</v>
      </c>
    </row>
    <row r="40" spans="1:24" ht="18.75" customHeight="1">
      <c r="A40" s="14" t="s">
        <v>27</v>
      </c>
      <c r="B40" s="16"/>
      <c r="C40" s="16"/>
      <c r="D40" s="16"/>
      <c r="E40" s="16"/>
      <c r="F40" s="212"/>
      <c r="G40" s="165"/>
      <c r="H40" s="16"/>
      <c r="I40" s="16"/>
      <c r="J40" s="16"/>
      <c r="K40" s="16"/>
      <c r="L40" s="212"/>
      <c r="M40" s="165"/>
      <c r="N40" s="17"/>
      <c r="O40" s="16"/>
      <c r="P40" s="16"/>
      <c r="Q40" s="17"/>
      <c r="R40" s="16"/>
      <c r="S40" s="212"/>
      <c r="T40" s="165"/>
      <c r="U40" s="16"/>
      <c r="V40" s="16"/>
      <c r="W40" s="16"/>
      <c r="X40" s="16"/>
    </row>
    <row r="41" spans="1:24" ht="18.75" customHeight="1">
      <c r="A41" s="14" t="s">
        <v>28</v>
      </c>
      <c r="B41" s="16"/>
      <c r="C41" s="16"/>
      <c r="D41" s="16"/>
      <c r="E41" s="16">
        <v>1</v>
      </c>
      <c r="F41" s="212"/>
      <c r="G41" s="165"/>
      <c r="H41" s="16"/>
      <c r="I41" s="16"/>
      <c r="J41" s="16"/>
      <c r="K41" s="16"/>
      <c r="L41" s="212"/>
      <c r="M41" s="165"/>
      <c r="N41" s="16"/>
      <c r="O41" s="16"/>
      <c r="P41" s="16"/>
      <c r="Q41" s="17"/>
      <c r="R41" s="16"/>
      <c r="S41" s="212"/>
      <c r="T41" s="165"/>
      <c r="U41" s="16"/>
      <c r="V41" s="16"/>
      <c r="W41" s="16"/>
      <c r="X41" s="16"/>
    </row>
    <row r="42" spans="1:24" ht="18.75" customHeight="1">
      <c r="A42" s="39" t="s">
        <v>29</v>
      </c>
      <c r="B42" s="20"/>
      <c r="C42" s="20"/>
      <c r="D42" s="20"/>
      <c r="E42" s="20"/>
      <c r="F42" s="212"/>
      <c r="G42" s="165"/>
      <c r="H42" s="20"/>
      <c r="I42" s="20"/>
      <c r="J42" s="20"/>
      <c r="K42" s="20"/>
      <c r="L42" s="212"/>
      <c r="M42" s="165"/>
      <c r="N42" s="20"/>
      <c r="O42" s="20"/>
      <c r="P42" s="20"/>
      <c r="Q42" s="20"/>
      <c r="R42" s="20"/>
      <c r="S42" s="212"/>
      <c r="T42" s="165"/>
      <c r="U42" s="20"/>
      <c r="V42" s="20"/>
      <c r="W42" s="20"/>
      <c r="X42" s="20"/>
    </row>
    <row r="43" spans="1:24" ht="18.75" customHeight="1">
      <c r="A43" s="39" t="s">
        <v>30</v>
      </c>
      <c r="B43" s="17"/>
      <c r="C43" s="17"/>
      <c r="D43" s="17"/>
      <c r="E43" s="17"/>
      <c r="F43" s="212"/>
      <c r="G43" s="165"/>
      <c r="H43" s="17"/>
      <c r="I43" s="17"/>
      <c r="J43" s="17"/>
      <c r="K43" s="17"/>
      <c r="L43" s="212"/>
      <c r="M43" s="165"/>
      <c r="N43" s="17"/>
      <c r="O43" s="17"/>
      <c r="P43" s="17"/>
      <c r="Q43" s="17"/>
      <c r="R43" s="17"/>
      <c r="S43" s="212"/>
      <c r="T43" s="165"/>
      <c r="U43" s="17"/>
      <c r="V43" s="17"/>
      <c r="W43" s="17"/>
      <c r="X43" s="17"/>
    </row>
    <row r="44" spans="1:24" ht="18.75" customHeight="1">
      <c r="A44" s="39" t="s">
        <v>31</v>
      </c>
      <c r="B44" s="17"/>
      <c r="C44" s="17"/>
      <c r="D44" s="17"/>
      <c r="E44" s="17"/>
      <c r="F44" s="212"/>
      <c r="G44" s="165"/>
      <c r="H44" s="17"/>
      <c r="I44" s="17"/>
      <c r="J44" s="17"/>
      <c r="K44" s="17"/>
      <c r="L44" s="212"/>
      <c r="M44" s="165"/>
      <c r="N44" s="17"/>
      <c r="O44" s="17"/>
      <c r="P44" s="17"/>
      <c r="Q44" s="17"/>
      <c r="R44" s="17"/>
      <c r="S44" s="212"/>
      <c r="T44" s="165"/>
      <c r="U44" s="17"/>
      <c r="V44" s="17"/>
      <c r="W44" s="17"/>
      <c r="X44" s="17"/>
    </row>
    <row r="45" spans="1:24" ht="18.75" customHeight="1">
      <c r="A45" s="39" t="s">
        <v>32</v>
      </c>
      <c r="B45" s="20"/>
      <c r="C45" s="20"/>
      <c r="D45" s="20"/>
      <c r="E45" s="20"/>
      <c r="F45" s="212"/>
      <c r="G45" s="165"/>
      <c r="H45" s="20"/>
      <c r="I45" s="20"/>
      <c r="J45" s="20"/>
      <c r="K45" s="20"/>
      <c r="L45" s="212"/>
      <c r="M45" s="165"/>
      <c r="N45" s="20"/>
      <c r="O45" s="20"/>
      <c r="P45" s="20"/>
      <c r="Q45" s="20"/>
      <c r="R45" s="20"/>
      <c r="S45" s="212"/>
      <c r="T45" s="165"/>
      <c r="U45" s="20"/>
      <c r="V45" s="20"/>
      <c r="W45" s="20"/>
      <c r="X45" s="20"/>
    </row>
    <row r="46" spans="1:24" ht="18.75" customHeight="1" thickBot="1">
      <c r="A46" s="91" t="s">
        <v>33</v>
      </c>
      <c r="B46" s="92"/>
      <c r="C46" s="92"/>
      <c r="D46" s="92"/>
      <c r="E46" s="92"/>
      <c r="F46" s="213"/>
      <c r="G46" s="166"/>
      <c r="H46" s="92"/>
      <c r="I46" s="92"/>
      <c r="J46" s="92"/>
      <c r="K46" s="92"/>
      <c r="L46" s="213"/>
      <c r="M46" s="166"/>
      <c r="N46" s="92"/>
      <c r="O46" s="92"/>
      <c r="P46" s="92"/>
      <c r="Q46" s="92"/>
      <c r="R46" s="92"/>
      <c r="S46" s="213"/>
      <c r="T46" s="166"/>
      <c r="U46" s="92"/>
      <c r="V46" s="92"/>
      <c r="W46" s="92"/>
      <c r="X46" s="92"/>
    </row>
    <row r="47" spans="1:24" ht="18.75" customHeight="1" thickTop="1" thickBot="1">
      <c r="A47" s="87" t="s">
        <v>34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ht="15" customHeight="1">
      <c r="A48" s="214" t="s">
        <v>127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</row>
    <row r="49" spans="1:24" ht="14.25" customHeight="1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</row>
    <row r="50" spans="1:24" ht="15">
      <c r="A50" s="32" t="s">
        <v>78</v>
      </c>
    </row>
    <row r="51" spans="1:24" ht="15.75">
      <c r="A51" s="146" t="s">
        <v>131</v>
      </c>
    </row>
  </sheetData>
  <mergeCells count="5">
    <mergeCell ref="A21:U22"/>
    <mergeCell ref="F38:F46"/>
    <mergeCell ref="L38:L46"/>
    <mergeCell ref="S38:S46"/>
    <mergeCell ref="A48:X49"/>
  </mergeCells>
  <phoneticPr fontId="5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Table 5.5.1</vt:lpstr>
      <vt:lpstr>Table 5.6.1-2</vt:lpstr>
      <vt:lpstr>Table 5.6.3-4</vt:lpstr>
      <vt:lpstr>Table 5.6.5-6</vt:lpstr>
      <vt:lpstr>Table 5.6.7-8</vt:lpstr>
      <vt:lpstr>'Table 5.5.1'!Print_Area</vt:lpstr>
      <vt:lpstr>'Table 5.6.1-2'!Print_Area</vt:lpstr>
      <vt:lpstr>'Table 5.6.3-4'!Print_Area</vt:lpstr>
      <vt:lpstr>'Table 5.6.5-6'!Print_Area</vt:lpstr>
      <vt:lpstr>'Table 5.6.7-8'!Print_Area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2020-10-19T00:39:05Z</dcterms:modified>
</cp:coreProperties>
</file>