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l310e\EANET_data\Data\2019\Data_Report2019\Final\For_Web\"/>
    </mc:Choice>
  </mc:AlternateContent>
  <xr:revisionPtr revIDLastSave="0" documentId="13_ncr:1_{10C5839C-B392-466A-B9BB-C6375FF35DCF}" xr6:coauthVersionLast="45" xr6:coauthVersionMax="45" xr10:uidLastSave="{00000000-0000-0000-0000-000000000000}"/>
  <bookViews>
    <workbookView xWindow="-120" yWindow="-120" windowWidth="29040" windowHeight="15840" tabRatio="709" xr2:uid="{00000000-000D-0000-FFFF-FFFF00000000}"/>
  </bookViews>
  <sheets>
    <sheet name="1" sheetId="36131" r:id="rId1"/>
  </sheets>
  <definedNames>
    <definedName name="_xlnm.Print_Area" localSheetId="0">'1'!$B$1:$O$1085</definedName>
  </definedNames>
  <calcPr calcId="191029"/>
</workbook>
</file>

<file path=xl/calcChain.xml><?xml version="1.0" encoding="utf-8"?>
<calcChain xmlns="http://schemas.openxmlformats.org/spreadsheetml/2006/main">
  <c r="Q551" i="36131" l="1"/>
  <c r="Q549" i="36131"/>
  <c r="Q520" i="36131"/>
  <c r="Q518" i="36131"/>
  <c r="Q489" i="36131" l="1"/>
  <c r="Q487" i="36131"/>
  <c r="Q117" i="36131" l="1"/>
  <c r="Q115" i="36131"/>
  <c r="Q86" i="36131"/>
  <c r="Q84" i="36131"/>
  <c r="Q675" i="36131" l="1"/>
  <c r="Q673" i="36131"/>
  <c r="Q22" i="36131" l="1"/>
  <c r="Q24" i="36131" l="1"/>
  <c r="Q456" i="36131" l="1"/>
  <c r="Q582" i="36131" l="1"/>
  <c r="Q580" i="36131"/>
  <c r="Q799" i="36131"/>
  <c r="Q797" i="36131"/>
  <c r="Q1078" i="36131" l="1"/>
  <c r="Q1076" i="36131"/>
  <c r="Q1045" i="36131" l="1"/>
  <c r="Q1047" i="36131"/>
  <c r="Q983" i="36131"/>
  <c r="Q985" i="36131"/>
  <c r="Q1014" i="36131"/>
  <c r="Q1016" i="36131"/>
  <c r="Q921" i="36131"/>
  <c r="Q923" i="36131"/>
  <c r="Q952" i="36131"/>
  <c r="Q954" i="36131"/>
  <c r="Q859" i="36131"/>
  <c r="Q861" i="36131"/>
  <c r="Q890" i="36131"/>
  <c r="Q892" i="36131"/>
  <c r="Q766" i="36131"/>
  <c r="Q768" i="36131"/>
  <c r="Q828" i="36131"/>
  <c r="Q830" i="36131"/>
  <c r="Q704" i="36131"/>
  <c r="Q706" i="36131"/>
  <c r="Q735" i="36131"/>
  <c r="Q737" i="36131"/>
  <c r="Q642" i="36131"/>
  <c r="Q644" i="36131"/>
  <c r="Q458" i="36131"/>
  <c r="Q611" i="36131"/>
  <c r="Q613" i="36131"/>
  <c r="Q394" i="36131"/>
  <c r="Q396" i="36131"/>
  <c r="Q425" i="36131"/>
  <c r="Q427" i="36131"/>
  <c r="Q332" i="36131"/>
  <c r="Q334" i="36131"/>
  <c r="Q363" i="36131"/>
  <c r="Q365" i="36131"/>
  <c r="Q270" i="36131"/>
  <c r="Q272" i="36131"/>
  <c r="Q301" i="36131"/>
  <c r="Q303" i="36131"/>
  <c r="Q208" i="36131"/>
  <c r="Q210" i="36131"/>
  <c r="Q239" i="36131"/>
  <c r="Q241" i="36131"/>
  <c r="Q146" i="36131"/>
  <c r="Q148" i="36131"/>
  <c r="Q177" i="36131"/>
  <c r="Q179" i="36131"/>
  <c r="Q55" i="36131"/>
  <c r="Q53" i="36131"/>
</calcChain>
</file>

<file path=xl/sharedStrings.xml><?xml version="1.0" encoding="utf-8"?>
<sst xmlns="http://schemas.openxmlformats.org/spreadsheetml/2006/main" count="2590" uniqueCount="178">
  <si>
    <t>max.daily mean</t>
  </si>
  <si>
    <t>min.daily mean</t>
  </si>
  <si>
    <t>(%)</t>
  </si>
  <si>
    <t>Mean wind speed</t>
  </si>
  <si>
    <t>direction (bearings)</t>
  </si>
  <si>
    <t>Precipitation amount</t>
  </si>
  <si>
    <t>(mm/month)</t>
  </si>
  <si>
    <t>Sunshine duration</t>
  </si>
  <si>
    <t>(hours/month)</t>
  </si>
  <si>
    <t>Items</t>
    <phoneticPr fontId="2"/>
  </si>
  <si>
    <t>monthly mean</t>
    <phoneticPr fontId="1"/>
  </si>
  <si>
    <t>Relative humidity</t>
    <phoneticPr fontId="1"/>
  </si>
  <si>
    <t>Most frequent wind</t>
    <phoneticPr fontId="1"/>
  </si>
  <si>
    <t>Solar radiation</t>
    <phoneticPr fontId="1"/>
  </si>
  <si>
    <t>(ºC)</t>
    <phoneticPr fontId="2"/>
  </si>
  <si>
    <t>Tempera-
ture</t>
    <phoneticPr fontId="1"/>
  </si>
  <si>
    <t>(m/s)</t>
    <phoneticPr fontId="1"/>
  </si>
  <si>
    <t>Data from PRD</t>
    <phoneticPr fontId="2"/>
  </si>
  <si>
    <t>Data from ChiangMaiCityHall</t>
    <phoneticPr fontId="2"/>
  </si>
  <si>
    <t>Data from TMD</t>
    <phoneticPr fontId="2"/>
  </si>
  <si>
    <t>提出桁数１桁</t>
    <rPh sb="0" eb="2">
      <t>テイシュツ</t>
    </rPh>
    <rPh sb="2" eb="3">
      <t>ケタ</t>
    </rPh>
    <rPh sb="3" eb="4">
      <t>スウ</t>
    </rPh>
    <rPh sb="5" eb="6">
      <t>ケタ</t>
    </rPh>
    <phoneticPr fontId="2"/>
  </si>
  <si>
    <t>Tra Noc</t>
    <phoneticPr fontId="2"/>
  </si>
  <si>
    <t>Month</t>
    <phoneticPr fontId="2"/>
  </si>
  <si>
    <t>Site  :  Serpong, Indonesia</t>
    <phoneticPr fontId="1"/>
  </si>
  <si>
    <t>Site  :  Rishiri, Japan</t>
    <phoneticPr fontId="1"/>
  </si>
  <si>
    <t>Site  :  Ochiishi, Japan</t>
    <phoneticPr fontId="1"/>
  </si>
  <si>
    <t>Site  :  Sado-seki, Japan</t>
    <phoneticPr fontId="1"/>
  </si>
  <si>
    <t>Site  :  Happo, Japan</t>
    <phoneticPr fontId="1"/>
  </si>
  <si>
    <t>Site  :  Ijira, Japan</t>
    <phoneticPr fontId="1"/>
  </si>
  <si>
    <t>Site  :  Oki, Japan</t>
    <phoneticPr fontId="1"/>
  </si>
  <si>
    <t>Site  :  Yusuhara, Japan</t>
    <phoneticPr fontId="1"/>
  </si>
  <si>
    <t>Site  :  Hedo, Japan</t>
    <phoneticPr fontId="1"/>
  </si>
  <si>
    <t>Site  :  Ogasawara, Japan</t>
    <phoneticPr fontId="1"/>
  </si>
  <si>
    <t>Site  :  Bangkok, Thailand</t>
    <phoneticPr fontId="1"/>
  </si>
  <si>
    <t>Site  :  Hanoi, Vietnam</t>
    <phoneticPr fontId="1"/>
  </si>
  <si>
    <t>Appendix Table 2-2  Meteorological statistics at the monitoring site</t>
    <phoneticPr fontId="1"/>
  </si>
  <si>
    <t>Appendix Table 2-1  Meteorological statistics at the monitoring site</t>
    <phoneticPr fontId="1"/>
  </si>
  <si>
    <t>Appendix Table 2-6  Meteorological statistics at the monitoring site</t>
    <phoneticPr fontId="1"/>
  </si>
  <si>
    <t>Appendix Table 2-3  Meteorological statistics at the monitoring site</t>
    <phoneticPr fontId="1"/>
  </si>
  <si>
    <t>Appendix Table 2-4  Meteorological statistics at the monitoring site</t>
    <phoneticPr fontId="1"/>
  </si>
  <si>
    <t>Site  :  Bandung, Indonesia</t>
    <phoneticPr fontId="1"/>
  </si>
  <si>
    <t>Appendix Table 2-11  Meteorological statistics at the monitoring site</t>
    <phoneticPr fontId="1"/>
  </si>
  <si>
    <t>Appendix Table 2-12  Meteorological statistics at the monitoring site</t>
    <phoneticPr fontId="1"/>
  </si>
  <si>
    <t>Appendix Table 2-22  Meteorological statistics at the monitoring site</t>
    <phoneticPr fontId="1"/>
  </si>
  <si>
    <t>Appendix Table 2-23  Meteorological statistics at the monitoring site</t>
    <phoneticPr fontId="1"/>
  </si>
  <si>
    <t>Appendix Table 2-25  Meteorological statistics at the monitoring site</t>
    <phoneticPr fontId="1"/>
  </si>
  <si>
    <t>Appendix Table 2-31  Meteorological statistics at the monitoring site</t>
    <phoneticPr fontId="1"/>
  </si>
  <si>
    <t>Appendix Table 2-32  Meteorological statistics at the monitoring site</t>
    <phoneticPr fontId="1"/>
  </si>
  <si>
    <t>Site  :  Ulaanbaatar, Mongolia</t>
    <phoneticPr fontId="1"/>
  </si>
  <si>
    <t>Site  :  Si Phum, Thailand</t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</si>
  <si>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</si>
  <si>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</si>
  <si>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</si>
  <si>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</si>
  <si>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</si>
  <si>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</si>
  <si>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</si>
  <si>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</si>
  <si>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</si>
  <si>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</si>
  <si>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</si>
  <si>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r>
      <t>(MJ/m</t>
    </r>
    <r>
      <rPr>
        <vertAlign val="superscript"/>
        <sz val="10.5"/>
        <color theme="1"/>
        <rFont val="Times New Roman"/>
        <family val="1"/>
      </rPr>
      <t>2</t>
    </r>
    <r>
      <rPr>
        <sz val="10.5"/>
        <color theme="1"/>
        <rFont val="Times New Roman"/>
        <family val="1"/>
      </rPr>
      <t>/month)</t>
    </r>
    <phoneticPr fontId="1"/>
  </si>
  <si>
    <t>Month</t>
    <phoneticPr fontId="2"/>
  </si>
  <si>
    <t>Items</t>
    <phoneticPr fontId="2"/>
  </si>
  <si>
    <t>Items</t>
    <phoneticPr fontId="2"/>
  </si>
  <si>
    <t>Site  :  Samutprakarn, Thailand</t>
    <phoneticPr fontId="1"/>
  </si>
  <si>
    <t>Site  :  Khanchanaburi, Thailand</t>
    <phoneticPr fontId="1"/>
  </si>
  <si>
    <t>Site  :  Chang Phueak, Thailand</t>
    <phoneticPr fontId="1"/>
  </si>
  <si>
    <t>Site  :  Nai Mueang, Thailand</t>
    <phoneticPr fontId="1"/>
  </si>
  <si>
    <t>Site  :  Cuc Phuong, Vietnam</t>
    <phoneticPr fontId="1"/>
  </si>
  <si>
    <t>Site  :  Yen Bai, Vietnam</t>
    <phoneticPr fontId="1"/>
  </si>
  <si>
    <t>Site  :  Da Nang, Vietnam</t>
    <phoneticPr fontId="1"/>
  </si>
  <si>
    <t>Site  :  Mondy, Russia</t>
    <phoneticPr fontId="1"/>
  </si>
  <si>
    <t>Site  :  Listvyanka, Russia</t>
    <phoneticPr fontId="1"/>
  </si>
  <si>
    <t>Site  :  Irkutsk, Russia</t>
    <phoneticPr fontId="1"/>
  </si>
  <si>
    <t>Site  :  Primorskaya, Russia</t>
    <phoneticPr fontId="1"/>
  </si>
  <si>
    <t>Site  :  Xi'an*, China</t>
    <phoneticPr fontId="1"/>
  </si>
  <si>
    <t xml:space="preserve">Jinghe national basic meteorological station </t>
    <phoneticPr fontId="2"/>
  </si>
  <si>
    <t xml:space="preserve">* Location of the meteorological monitoring: </t>
    <phoneticPr fontId="2"/>
  </si>
  <si>
    <t>Site  :  Zhuhai*, China</t>
    <phoneticPr fontId="1"/>
  </si>
  <si>
    <t>Zhuhai Meteorological Bureau</t>
    <phoneticPr fontId="2"/>
  </si>
  <si>
    <t>Site  :  Hoa Binh*, Vietnam</t>
    <phoneticPr fontId="1"/>
  </si>
  <si>
    <t>Latitude: 20°49'34"N    Longitude: 105°20'19"E   Altitude: 22 m</t>
    <phoneticPr fontId="2"/>
  </si>
  <si>
    <t>Tan Son Hoa</t>
    <phoneticPr fontId="2"/>
  </si>
  <si>
    <t>Site  :  Ho Chi Minh*, Vietnam</t>
    <phoneticPr fontId="1"/>
  </si>
  <si>
    <t>Appendix Table 2-5  Meteorological statistics at the monitoring site</t>
    <phoneticPr fontId="1"/>
  </si>
  <si>
    <t>Appendix Table 2-7  Meteorological statistics at the monitoring site</t>
    <phoneticPr fontId="1"/>
  </si>
  <si>
    <t>Appendix Table 2-8  Meteorological statistics at the monitoring site</t>
    <phoneticPr fontId="1"/>
  </si>
  <si>
    <t>Appendix Table 2-9  Meteorological statistics at the monitoring site</t>
    <phoneticPr fontId="1"/>
  </si>
  <si>
    <t>Appendix Table 2-10  Meteorological statistics at the monitoring site</t>
    <phoneticPr fontId="1"/>
  </si>
  <si>
    <t>Appendix Table 2-13  Meteorological statistics at the monitoring site</t>
    <phoneticPr fontId="1"/>
  </si>
  <si>
    <t>Appendix Table 2-14  Meteorological statistics at the monitoring site</t>
    <phoneticPr fontId="1"/>
  </si>
  <si>
    <t>Appendix Table 2-15  Meteorological statistics at the monitoring site</t>
    <phoneticPr fontId="1"/>
  </si>
  <si>
    <t>Appendix Table 2-16  Meteorological statistics at the monitoring site</t>
    <phoneticPr fontId="1"/>
  </si>
  <si>
    <t>Appendix Table 2-17  Meteorological statistics at the monitoring site</t>
    <phoneticPr fontId="1"/>
  </si>
  <si>
    <t>Appendix Table 2-18  Meteorological statistics at the monitoring site</t>
    <phoneticPr fontId="1"/>
  </si>
  <si>
    <t>Appendix Table 2-19  Meteorological statistics at the monitoring site</t>
    <phoneticPr fontId="1"/>
  </si>
  <si>
    <t>Appendix Table 2-24  Meteorological statistics at the monitoring site</t>
    <phoneticPr fontId="1"/>
  </si>
  <si>
    <t>Appendix Table 2-26  Meteorological statistics at the monitoring site</t>
    <phoneticPr fontId="1"/>
  </si>
  <si>
    <t>Appendix Table 2-27  Meteorological statistics at the monitoring site</t>
    <phoneticPr fontId="1"/>
  </si>
  <si>
    <t>Appendix Table 2-28  Meteorological statistics at the monitoring site</t>
    <phoneticPr fontId="1"/>
  </si>
  <si>
    <t>Appendix Table 2-29  Meteorological statistics at the monitoring site</t>
    <phoneticPr fontId="1"/>
  </si>
  <si>
    <t>Appendix Table 2-30  Meteorological statistics at the monitoring site</t>
    <phoneticPr fontId="1"/>
  </si>
  <si>
    <t>Appendix Table 2-33  Meteorological statistics at the monitoring site</t>
    <phoneticPr fontId="1"/>
  </si>
  <si>
    <t>Appendix Table 2-34  Meteorological statistics at the monitoring site</t>
    <phoneticPr fontId="1"/>
  </si>
  <si>
    <t>Appendix Table 2-35  Meteorological statistics at the monitoring site</t>
    <phoneticPr fontId="1"/>
  </si>
  <si>
    <t>Jan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</si>
  <si>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</si>
  <si>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</si>
  <si>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</si>
  <si>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</si>
  <si>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Aug</t>
    <phoneticPr fontId="2"/>
  </si>
  <si>
    <t>Sep</t>
    <phoneticPr fontId="2"/>
  </si>
  <si>
    <t>June</t>
    <phoneticPr fontId="2"/>
  </si>
  <si>
    <t>July</t>
    <phoneticPr fontId="2"/>
  </si>
  <si>
    <t>Oct</t>
    <phoneticPr fontId="2"/>
  </si>
  <si>
    <t>Nov</t>
    <phoneticPr fontId="2"/>
  </si>
  <si>
    <t>Dec</t>
    <phoneticPr fontId="2"/>
  </si>
  <si>
    <t>Site  :  Tsushima, Japan</t>
    <phoneticPr fontId="1"/>
  </si>
  <si>
    <t>--</t>
  </si>
  <si>
    <t>--</t>
    <phoneticPr fontId="2"/>
  </si>
  <si>
    <t>SE</t>
  </si>
  <si>
    <t>N</t>
  </si>
  <si>
    <t>SSЕ</t>
  </si>
  <si>
    <t>W</t>
  </si>
  <si>
    <t>WNW</t>
  </si>
  <si>
    <t>E</t>
  </si>
  <si>
    <t>Calm</t>
  </si>
  <si>
    <t>SSE</t>
  </si>
  <si>
    <t>(Latitude: 22°16'30"N    Longitude: 113°34'01"E   Altitude: 51.4 m)</t>
    <phoneticPr fontId="2"/>
  </si>
  <si>
    <t>(Latitude: 34°26'41"N    Longitude: 108°58'20"E   Altitude: 411 m)</t>
    <phoneticPr fontId="2"/>
  </si>
  <si>
    <t>(Latitude: 10°47'47"N    Longitude: 106°40'00"E   Altitude: 2 m)</t>
    <phoneticPr fontId="2"/>
  </si>
  <si>
    <t>NE</t>
  </si>
  <si>
    <t>ENE</t>
  </si>
  <si>
    <t>SW</t>
  </si>
  <si>
    <t>NE</t>
    <phoneticPr fontId="2"/>
  </si>
  <si>
    <t>SSW</t>
  </si>
  <si>
    <t>SSW</t>
    <phoneticPr fontId="2"/>
  </si>
  <si>
    <t>NNW</t>
  </si>
  <si>
    <t>ESE</t>
  </si>
  <si>
    <t>NW</t>
  </si>
  <si>
    <t>WSW</t>
  </si>
  <si>
    <t>S</t>
  </si>
  <si>
    <t>NNE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</si>
  <si>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</si>
  <si>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</si>
  <si>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</si>
  <si>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</si>
  <si>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</si>
  <si>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</si>
  <si>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</si>
  <si>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</si>
  <si>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</si>
  <si>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</si>
  <si>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</si>
  <si>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</si>
  <si>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NE,E</t>
  </si>
  <si>
    <t>* location of the meteorological monitoring : the PAGASA Science Garden</t>
    <phoneticPr fontId="2"/>
  </si>
  <si>
    <t>Data Source: Philippine Atmospheric, Geophysical and Astronomical Services Administration (PAGASA)-Department of Science and Technology (DOST)</t>
    <phoneticPr fontId="2"/>
  </si>
  <si>
    <t>E,S</t>
  </si>
  <si>
    <t>* location of the meteorological monitoring : the PAGASA Agromet Station in UP Los Baños College</t>
  </si>
  <si>
    <t>(Latitude: 14°10'20"N    Longitude: 121°14'29"E   Altitude: 21.7 m)</t>
  </si>
  <si>
    <t>Appendix Table 2-36  Meteorological statistics at the monitoring site</t>
    <phoneticPr fontId="1"/>
  </si>
  <si>
    <t>Appendix Table 2-37  Meteorological statistics at the monitoring site</t>
    <phoneticPr fontId="1"/>
  </si>
  <si>
    <t>N,NW</t>
  </si>
  <si>
    <t>Site  :  Metro Manila*, Philippines</t>
    <phoneticPr fontId="1"/>
  </si>
  <si>
    <t>Site  :  Los Baños*, Philippines</t>
    <phoneticPr fontId="1"/>
  </si>
  <si>
    <t>(Latitude: 14°38'41"N    Longitude: 121°02'40"E   Altitude: 43 m)</t>
    <phoneticPr fontId="2"/>
  </si>
  <si>
    <t>E, Calm</t>
    <phoneticPr fontId="2"/>
  </si>
  <si>
    <t>SSE, Calm</t>
    <phoneticPr fontId="2"/>
  </si>
  <si>
    <t>SE, Calm</t>
    <phoneticPr fontId="2"/>
  </si>
  <si>
    <t>N, NE</t>
    <phoneticPr fontId="2"/>
  </si>
  <si>
    <t>NW, SE</t>
    <phoneticPr fontId="2"/>
  </si>
  <si>
    <t>SE, NE</t>
    <phoneticPr fontId="2"/>
  </si>
  <si>
    <t>Site  :  Can Tho. Vietnam</t>
  </si>
  <si>
    <r>
      <t>NE,</t>
    </r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Times New Roman"/>
        <family val="1"/>
      </rPr>
      <t>ENE</t>
    </r>
    <phoneticPr fontId="2"/>
  </si>
  <si>
    <r>
      <t>NNE,</t>
    </r>
    <r>
      <rPr>
        <sz val="12"/>
        <color theme="1"/>
        <rFont val="ＭＳ Ｐ明朝"/>
        <family val="1"/>
        <charset val="128"/>
      </rPr>
      <t>　</t>
    </r>
    <r>
      <rPr>
        <sz val="12"/>
        <color theme="1"/>
        <rFont val="Times New Roman"/>
        <family val="1"/>
      </rPr>
      <t>E</t>
    </r>
    <phoneticPr fontId="2"/>
  </si>
  <si>
    <t>Site  :  Niigata-maki, Japan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</si>
</sst>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_);[Red]\(0\)"/>
    <numFmt numFmtId="178" formatCode="0_ "/>
    <numFmt numFmtId="179" formatCode="0.0"/>
  </numFmts>
  <fonts count="17">
    <font>
      <sz val="11"/>
      <name val="ＭＳ Ｐゴシック"/>
      <family val="3"/>
      <charset val="128"/>
    </font>
    <font>
      <b/>
      <sz val="10.5"/>
      <name val="Times New Roman"/>
      <family val="1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宋体"/>
      <family val="3"/>
      <charset val="255"/>
    </font>
    <font>
      <sz val="10"/>
      <color indexed="8"/>
      <name val="Arial"/>
      <family val="2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vertAlign val="superscript"/>
      <sz val="10.5"/>
      <color theme="1"/>
      <name val="Times New Roman"/>
      <family val="1"/>
    </font>
    <font>
      <sz val="12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7" fillId="0" borderId="0"/>
  </cellStyleXfs>
  <cellXfs count="73">
    <xf numFmtId="0" fontId="0" fillId="0" borderId="0" xfId="0"/>
    <xf numFmtId="0" fontId="3" fillId="0" borderId="0" xfId="0" applyFont="1"/>
    <xf numFmtId="1" fontId="3" fillId="0" borderId="0" xfId="0" applyNumberFormat="1" applyFont="1"/>
    <xf numFmtId="177" fontId="3" fillId="0" borderId="0" xfId="0" applyNumberFormat="1" applyFont="1"/>
    <xf numFmtId="0" fontId="6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horizontal="left"/>
    </xf>
    <xf numFmtId="0" fontId="10" fillId="0" borderId="0" xfId="0" applyFont="1" applyFill="1" applyAlignment="1">
      <alignment horizontal="justify"/>
    </xf>
    <xf numFmtId="0" fontId="10" fillId="0" borderId="0" xfId="0" applyFont="1" applyFill="1" applyAlignment="1">
      <alignment horizontal="left"/>
    </xf>
    <xf numFmtId="0" fontId="9" fillId="0" borderId="0" xfId="0" applyFont="1"/>
    <xf numFmtId="0" fontId="11" fillId="0" borderId="0" xfId="0" applyFont="1" applyFill="1" applyBorder="1" applyAlignment="1">
      <alignment horizontal="justify" wrapText="1"/>
    </xf>
    <xf numFmtId="1" fontId="12" fillId="0" borderId="0" xfId="0" quotePrefix="1" applyNumberFormat="1" applyFont="1" applyFill="1" applyBorder="1" applyAlignment="1">
      <alignment horizontal="right" vertical="top" wrapText="1"/>
    </xf>
    <xf numFmtId="1" fontId="12" fillId="0" borderId="0" xfId="0" applyNumberFormat="1" applyFont="1" applyFill="1" applyBorder="1" applyAlignment="1">
      <alignment horizontal="right" vertical="top" wrapText="1"/>
    </xf>
    <xf numFmtId="0" fontId="12" fillId="0" borderId="0" xfId="0" applyFont="1" applyFill="1" applyBorder="1" applyAlignment="1">
      <alignment horizontal="center" vertical="center" wrapText="1"/>
    </xf>
    <xf numFmtId="176" fontId="12" fillId="0" borderId="2" xfId="0" applyNumberFormat="1" applyFont="1" applyBorder="1" applyAlignment="1">
      <alignment horizontal="center" vertical="center" wrapText="1"/>
    </xf>
    <xf numFmtId="176" fontId="12" fillId="0" borderId="0" xfId="0" applyNumberFormat="1" applyFont="1" applyFill="1" applyBorder="1" applyAlignment="1">
      <alignment horizontal="center" vertical="center" wrapText="1"/>
    </xf>
    <xf numFmtId="176" fontId="12" fillId="0" borderId="0" xfId="0" quotePrefix="1" applyNumberFormat="1" applyFont="1" applyFill="1" applyBorder="1" applyAlignment="1">
      <alignment horizontal="center" vertical="center" wrapText="1"/>
    </xf>
    <xf numFmtId="179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8" fontId="12" fillId="0" borderId="1" xfId="0" quotePrefix="1" applyNumberFormat="1" applyFont="1" applyFill="1" applyBorder="1" applyAlignment="1">
      <alignment horizontal="center" vertical="center" wrapText="1"/>
    </xf>
    <xf numFmtId="178" fontId="12" fillId="0" borderId="2" xfId="0" applyNumberFormat="1" applyFont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178" fontId="12" fillId="0" borderId="0" xfId="0" quotePrefix="1" applyNumberFormat="1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2" fillId="0" borderId="0" xfId="0" quotePrefix="1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79" fontId="12" fillId="0" borderId="0" xfId="0" applyNumberFormat="1" applyFont="1" applyFill="1" applyBorder="1" applyAlignment="1">
      <alignment horizontal="center" vertical="center" wrapText="1"/>
    </xf>
    <xf numFmtId="179" fontId="12" fillId="0" borderId="0" xfId="0" quotePrefix="1" applyNumberFormat="1" applyFont="1" applyFill="1" applyBorder="1" applyAlignment="1">
      <alignment horizontal="center" vertical="center" wrapText="1"/>
    </xf>
    <xf numFmtId="176" fontId="12" fillId="0" borderId="0" xfId="0" applyNumberFormat="1" applyFont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quotePrefix="1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179" fontId="12" fillId="0" borderId="4" xfId="0" applyNumberFormat="1" applyFont="1" applyBorder="1" applyAlignment="1">
      <alignment horizontal="center" vertical="center" wrapText="1"/>
    </xf>
    <xf numFmtId="0" fontId="11" fillId="0" borderId="0" xfId="0" applyFont="1"/>
    <xf numFmtId="0" fontId="9" fillId="0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178" fontId="12" fillId="0" borderId="2" xfId="0" quotePrefix="1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8" fontId="12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1" fontId="12" fillId="0" borderId="0" xfId="0" quotePrefix="1" applyNumberFormat="1" applyFont="1" applyFill="1" applyBorder="1" applyAlignment="1">
      <alignment horizontal="left" vertical="top" wrapText="1"/>
    </xf>
    <xf numFmtId="1" fontId="12" fillId="0" borderId="0" xfId="0" applyNumberFormat="1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/>
    </xf>
    <xf numFmtId="1" fontId="12" fillId="0" borderId="0" xfId="0" applyNumberFormat="1" applyFont="1" applyFill="1" applyBorder="1" applyAlignment="1">
      <alignment horizontal="right" vertical="top"/>
    </xf>
    <xf numFmtId="1" fontId="12" fillId="0" borderId="0" xfId="0" applyNumberFormat="1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178" fontId="12" fillId="0" borderId="0" xfId="0" applyNumberFormat="1" applyFont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179" fontId="12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11" fillId="0" borderId="0" xfId="0" applyFont="1" applyFill="1" applyBorder="1" applyAlignment="1">
      <alignment horizontal="justify" vertical="top" wrapText="1"/>
    </xf>
    <xf numFmtId="0" fontId="11" fillId="0" borderId="1" xfId="0" applyFont="1" applyFill="1" applyBorder="1" applyAlignment="1">
      <alignment horizontal="justify" vertical="top" wrapText="1"/>
    </xf>
    <xf numFmtId="0" fontId="11" fillId="0" borderId="2" xfId="0" applyFont="1" applyFill="1" applyBorder="1" applyAlignment="1">
      <alignment horizontal="justify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0" fontId="13" fillId="0" borderId="4" xfId="0" applyFont="1" applyFill="1" applyBorder="1" applyAlignment="1">
      <alignment horizontal="justify" vertical="top" wrapText="1"/>
    </xf>
    <xf numFmtId="0" fontId="9" fillId="0" borderId="1" xfId="0" applyFont="1" applyFill="1" applyBorder="1" applyAlignment="1">
      <alignment horizontal="justify" vertical="top" wrapText="1"/>
    </xf>
    <xf numFmtId="0" fontId="13" fillId="0" borderId="2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justify" vertical="top" wrapText="1"/>
    </xf>
  </cellXfs>
  <cellStyles count="4">
    <cellStyle name="Normal_Sheet1" xfId="2" xr:uid="{00000000-0005-0000-0000-000000000000}"/>
    <cellStyle name="常规_环保" xfId="1" xr:uid="{00000000-0005-0000-0000-000001000000}"/>
    <cellStyle name="標準" xfId="0" builtinId="0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Q1085"/>
  <sheetViews>
    <sheetView tabSelected="1" view="pageBreakPreview" topLeftCell="A1093" zoomScale="130" zoomScaleNormal="100" zoomScaleSheetLayoutView="130" workbookViewId="0">
      <selection activeCell="B406" sqref="B406"/>
    </sheetView>
  </sheetViews>
  <sheetFormatPr defaultColWidth="9" defaultRowHeight="15"/>
  <cols>
    <col min="1" max="1" width="2.625" style="1" customWidth="1"/>
    <col min="2" max="2" width="9" style="1"/>
    <col min="3" max="3" width="9.875" style="1" customWidth="1"/>
    <col min="4" max="15" width="6.625" style="1" customWidth="1"/>
    <col min="16" max="16384" width="9" style="1"/>
  </cols>
  <sheetData>
    <row r="1" spans="2:15" ht="15.75">
      <c r="B1" s="5" t="s">
        <v>36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.75">
      <c r="B2" s="7" t="s">
        <v>76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ht="15" customHeight="1">
      <c r="B3" s="8"/>
      <c r="C3" s="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">
        <v>2019</v>
      </c>
    </row>
    <row r="4" spans="2:15" ht="15" customHeight="1">
      <c r="B4" s="66" t="s">
        <v>62</v>
      </c>
      <c r="C4" s="66"/>
      <c r="D4" s="40" t="s">
        <v>106</v>
      </c>
      <c r="E4" s="40" t="s">
        <v>107</v>
      </c>
      <c r="F4" s="40" t="s">
        <v>108</v>
      </c>
      <c r="G4" s="40" t="s">
        <v>109</v>
      </c>
      <c r="H4" s="40" t="s">
        <v>110</v>
      </c>
      <c r="I4" s="40" t="s">
        <v>113</v>
      </c>
      <c r="J4" s="40" t="s">
        <v>114</v>
      </c>
      <c r="K4" s="40" t="s">
        <v>111</v>
      </c>
      <c r="L4" s="40" t="s">
        <v>112</v>
      </c>
      <c r="M4" s="40" t="s">
        <v>115</v>
      </c>
      <c r="N4" s="40" t="s">
        <v>116</v>
      </c>
      <c r="O4" s="40" t="s">
        <v>117</v>
      </c>
    </row>
    <row r="5" spans="2:15" ht="15" customHeight="1" thickBot="1">
      <c r="B5" s="66" t="s">
        <v>64</v>
      </c>
      <c r="C5" s="66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2:15" ht="15" customHeight="1" thickTop="1">
      <c r="B6" s="67" t="s">
        <v>15</v>
      </c>
      <c r="C6" s="69" t="s">
        <v>10</v>
      </c>
      <c r="D6" s="37">
        <v>1.1000000000000001</v>
      </c>
      <c r="E6" s="37">
        <v>3.5</v>
      </c>
      <c r="F6" s="37">
        <v>12.8</v>
      </c>
      <c r="G6" s="37">
        <v>17.600000000000001</v>
      </c>
      <c r="H6" s="37">
        <v>21.1</v>
      </c>
      <c r="I6" s="37">
        <v>25.6</v>
      </c>
      <c r="J6" s="37">
        <v>27.6</v>
      </c>
      <c r="K6" s="37">
        <v>26.8</v>
      </c>
      <c r="L6" s="37">
        <v>21</v>
      </c>
      <c r="M6" s="37">
        <v>14.6</v>
      </c>
      <c r="N6" s="37">
        <v>9</v>
      </c>
      <c r="O6" s="37">
        <v>4.0999999999999996</v>
      </c>
    </row>
    <row r="7" spans="2:15" ht="15" customHeight="1">
      <c r="B7" s="62"/>
      <c r="C7" s="72"/>
      <c r="D7" s="16"/>
      <c r="E7" s="17"/>
      <c r="F7" s="16"/>
      <c r="G7" s="17"/>
      <c r="H7" s="16"/>
      <c r="I7" s="16"/>
      <c r="J7" s="16"/>
      <c r="K7" s="16"/>
      <c r="L7" s="16"/>
      <c r="M7" s="16"/>
      <c r="N7" s="16"/>
      <c r="O7" s="16"/>
    </row>
    <row r="8" spans="2:15" ht="15" customHeight="1">
      <c r="B8" s="62" t="s">
        <v>14</v>
      </c>
      <c r="C8" s="71" t="s">
        <v>0</v>
      </c>
      <c r="D8" s="18">
        <v>6.3</v>
      </c>
      <c r="E8" s="18">
        <v>9.5</v>
      </c>
      <c r="F8" s="18">
        <v>19.399999999999999</v>
      </c>
      <c r="G8" s="18">
        <v>24.9</v>
      </c>
      <c r="H8" s="58">
        <v>30</v>
      </c>
      <c r="I8" s="18">
        <v>29.6</v>
      </c>
      <c r="J8" s="18">
        <v>32.700000000000003</v>
      </c>
      <c r="K8" s="18">
        <v>30.6</v>
      </c>
      <c r="L8" s="18">
        <v>27.8</v>
      </c>
      <c r="M8" s="18">
        <v>21.3</v>
      </c>
      <c r="N8" s="18">
        <v>12.8</v>
      </c>
      <c r="O8" s="18">
        <v>7.4</v>
      </c>
    </row>
    <row r="9" spans="2:15" ht="15" customHeight="1">
      <c r="B9" s="62"/>
      <c r="C9" s="72"/>
      <c r="D9" s="16"/>
      <c r="E9" s="17"/>
      <c r="F9" s="16"/>
      <c r="G9" s="17"/>
      <c r="H9" s="16"/>
      <c r="I9" s="16"/>
      <c r="J9" s="16"/>
      <c r="K9" s="16"/>
      <c r="L9" s="16"/>
      <c r="M9" s="16"/>
      <c r="N9" s="16"/>
      <c r="O9" s="16"/>
    </row>
    <row r="10" spans="2:15" ht="15" customHeight="1">
      <c r="B10" s="62"/>
      <c r="C10" s="71" t="s">
        <v>1</v>
      </c>
      <c r="D10" s="18">
        <v>-3.4</v>
      </c>
      <c r="E10" s="18">
        <v>-2.2000000000000002</v>
      </c>
      <c r="F10" s="18">
        <v>6.8</v>
      </c>
      <c r="G10" s="18">
        <v>10.7</v>
      </c>
      <c r="H10" s="18">
        <v>12</v>
      </c>
      <c r="I10" s="18">
        <v>20.100000000000001</v>
      </c>
      <c r="J10" s="18">
        <v>21.9</v>
      </c>
      <c r="K10" s="18">
        <v>21.8</v>
      </c>
      <c r="L10" s="18">
        <v>14.2</v>
      </c>
      <c r="M10" s="18">
        <v>10.1</v>
      </c>
      <c r="N10" s="18">
        <v>3.7</v>
      </c>
      <c r="O10" s="18">
        <v>-2</v>
      </c>
    </row>
    <row r="11" spans="2:15" ht="15" customHeight="1">
      <c r="B11" s="63"/>
      <c r="C11" s="72"/>
      <c r="D11" s="16"/>
      <c r="E11" s="17"/>
      <c r="F11" s="16"/>
      <c r="G11" s="17"/>
      <c r="H11" s="16"/>
      <c r="I11" s="16"/>
      <c r="J11" s="16"/>
      <c r="K11" s="16"/>
      <c r="L11" s="16"/>
      <c r="M11" s="16"/>
      <c r="N11" s="16"/>
      <c r="O11" s="16"/>
    </row>
    <row r="12" spans="2:15" ht="15" customHeight="1">
      <c r="B12" s="64" t="s">
        <v>11</v>
      </c>
      <c r="C12" s="71" t="s">
        <v>10</v>
      </c>
      <c r="D12" s="19">
        <v>53</v>
      </c>
      <c r="E12" s="19">
        <v>62</v>
      </c>
      <c r="F12" s="19">
        <v>39</v>
      </c>
      <c r="G12" s="19">
        <v>58</v>
      </c>
      <c r="H12" s="19">
        <v>53</v>
      </c>
      <c r="I12" s="19">
        <v>59</v>
      </c>
      <c r="J12" s="19">
        <v>62</v>
      </c>
      <c r="K12" s="19">
        <v>65</v>
      </c>
      <c r="L12" s="19">
        <v>75</v>
      </c>
      <c r="M12" s="19">
        <v>80</v>
      </c>
      <c r="N12" s="19">
        <v>70</v>
      </c>
      <c r="O12" s="19">
        <v>57</v>
      </c>
    </row>
    <row r="13" spans="2:15" ht="15" customHeight="1">
      <c r="B13" s="62"/>
      <c r="C13" s="70"/>
      <c r="D13" s="20"/>
      <c r="E13" s="21"/>
      <c r="F13" s="20"/>
      <c r="G13" s="21"/>
      <c r="H13" s="20"/>
      <c r="I13" s="20"/>
      <c r="J13" s="20"/>
      <c r="K13" s="20"/>
      <c r="L13" s="20"/>
      <c r="M13" s="20"/>
      <c r="N13" s="20"/>
      <c r="O13" s="20"/>
    </row>
    <row r="14" spans="2:15" ht="15" customHeight="1">
      <c r="B14" s="62" t="s">
        <v>2</v>
      </c>
      <c r="C14" s="71" t="s">
        <v>0</v>
      </c>
      <c r="D14" s="44" t="s">
        <v>120</v>
      </c>
      <c r="E14" s="22" t="s">
        <v>119</v>
      </c>
      <c r="F14" s="22" t="s">
        <v>119</v>
      </c>
      <c r="G14" s="22" t="s">
        <v>119</v>
      </c>
      <c r="H14" s="22" t="s">
        <v>119</v>
      </c>
      <c r="I14" s="22" t="s">
        <v>119</v>
      </c>
      <c r="J14" s="22" t="s">
        <v>119</v>
      </c>
      <c r="K14" s="22" t="s">
        <v>119</v>
      </c>
      <c r="L14" s="22" t="s">
        <v>119</v>
      </c>
      <c r="M14" s="22" t="s">
        <v>119</v>
      </c>
      <c r="N14" s="22" t="s">
        <v>119</v>
      </c>
      <c r="O14" s="22" t="s">
        <v>119</v>
      </c>
    </row>
    <row r="15" spans="2:15" ht="15" customHeight="1">
      <c r="B15" s="62"/>
      <c r="C15" s="70"/>
      <c r="D15" s="23"/>
      <c r="E15" s="24"/>
      <c r="F15" s="23"/>
      <c r="G15" s="24"/>
      <c r="H15" s="23"/>
      <c r="I15" s="23"/>
      <c r="J15" s="23"/>
      <c r="K15" s="23"/>
      <c r="L15" s="23"/>
      <c r="M15" s="23"/>
      <c r="N15" s="23"/>
      <c r="O15" s="23"/>
    </row>
    <row r="16" spans="2:15" ht="15" customHeight="1">
      <c r="B16" s="62"/>
      <c r="C16" s="71" t="s">
        <v>1</v>
      </c>
      <c r="D16" s="19">
        <v>15</v>
      </c>
      <c r="E16" s="19">
        <v>17</v>
      </c>
      <c r="F16" s="19">
        <v>6</v>
      </c>
      <c r="G16" s="19">
        <v>7</v>
      </c>
      <c r="H16" s="19">
        <v>8</v>
      </c>
      <c r="I16" s="19">
        <v>9</v>
      </c>
      <c r="J16" s="19">
        <v>17</v>
      </c>
      <c r="K16" s="19">
        <v>18</v>
      </c>
      <c r="L16" s="19">
        <v>37</v>
      </c>
      <c r="M16" s="19">
        <v>21</v>
      </c>
      <c r="N16" s="19">
        <v>22</v>
      </c>
      <c r="O16" s="19">
        <v>16</v>
      </c>
    </row>
    <row r="17" spans="2:17" ht="15" customHeight="1">
      <c r="B17" s="70"/>
      <c r="C17" s="70"/>
      <c r="D17" s="23"/>
      <c r="E17" s="24"/>
      <c r="F17" s="23"/>
      <c r="G17" s="24"/>
      <c r="H17" s="23"/>
      <c r="I17" s="23"/>
      <c r="J17" s="23"/>
      <c r="K17" s="23"/>
      <c r="L17" s="23"/>
      <c r="M17" s="23"/>
      <c r="N17" s="23"/>
      <c r="O17" s="23"/>
    </row>
    <row r="18" spans="2:17" ht="15" customHeight="1">
      <c r="B18" s="62" t="s">
        <v>3</v>
      </c>
      <c r="C18" s="62"/>
      <c r="D18" s="15">
        <v>1.9</v>
      </c>
      <c r="E18" s="15">
        <v>2.2999999999999998</v>
      </c>
      <c r="F18" s="15">
        <v>2.2999999999999998</v>
      </c>
      <c r="G18" s="15">
        <v>2.9</v>
      </c>
      <c r="H18" s="15">
        <v>2.2999999999999998</v>
      </c>
      <c r="I18" s="15">
        <v>2.1</v>
      </c>
      <c r="J18" s="15">
        <v>2.1</v>
      </c>
      <c r="K18" s="15">
        <v>2.4</v>
      </c>
      <c r="L18" s="15">
        <v>2.1</v>
      </c>
      <c r="M18" s="15">
        <v>1.9</v>
      </c>
      <c r="N18" s="15">
        <v>1.9</v>
      </c>
      <c r="O18" s="15">
        <v>2</v>
      </c>
    </row>
    <row r="19" spans="2:17" ht="15" customHeight="1">
      <c r="B19" s="63" t="s">
        <v>16</v>
      </c>
      <c r="C19" s="63"/>
      <c r="D19" s="16"/>
      <c r="E19" s="17"/>
      <c r="F19" s="16"/>
      <c r="G19" s="17"/>
      <c r="H19" s="16"/>
      <c r="I19" s="16"/>
      <c r="J19" s="16"/>
      <c r="K19" s="16"/>
      <c r="L19" s="16"/>
      <c r="M19" s="16"/>
      <c r="N19" s="16"/>
      <c r="O19" s="16"/>
    </row>
    <row r="20" spans="2:17" ht="15" customHeight="1">
      <c r="B20" s="64" t="s">
        <v>12</v>
      </c>
      <c r="C20" s="64"/>
      <c r="D20" s="45" t="s">
        <v>137</v>
      </c>
      <c r="E20" s="19" t="s">
        <v>135</v>
      </c>
      <c r="F20" s="19" t="s">
        <v>132</v>
      </c>
      <c r="G20" s="19" t="s">
        <v>133</v>
      </c>
      <c r="H20" s="19" t="s">
        <v>132</v>
      </c>
      <c r="I20" s="19" t="s">
        <v>134</v>
      </c>
      <c r="J20" s="19" t="s">
        <v>133</v>
      </c>
      <c r="K20" s="19" t="s">
        <v>133</v>
      </c>
      <c r="L20" s="19" t="s">
        <v>132</v>
      </c>
      <c r="M20" s="19" t="s">
        <v>132</v>
      </c>
      <c r="N20" s="19" t="s">
        <v>133</v>
      </c>
      <c r="O20" s="19" t="s">
        <v>133</v>
      </c>
    </row>
    <row r="21" spans="2:17" ht="15" customHeight="1">
      <c r="B21" s="63" t="s">
        <v>4</v>
      </c>
      <c r="C21" s="63"/>
      <c r="D21" s="25"/>
      <c r="E21" s="26"/>
      <c r="F21" s="25"/>
      <c r="G21" s="26"/>
      <c r="H21" s="25"/>
      <c r="I21" s="25"/>
      <c r="J21" s="25"/>
      <c r="K21" s="25"/>
      <c r="L21" s="25"/>
      <c r="M21" s="25"/>
      <c r="N21" s="27"/>
      <c r="O21" s="25"/>
    </row>
    <row r="22" spans="2:17" ht="15" customHeight="1">
      <c r="B22" s="64" t="s">
        <v>5</v>
      </c>
      <c r="C22" s="64"/>
      <c r="D22" s="28">
        <v>6.6</v>
      </c>
      <c r="E22" s="28">
        <v>9.1</v>
      </c>
      <c r="F22" s="28">
        <v>1.3</v>
      </c>
      <c r="G22" s="28">
        <v>56.7</v>
      </c>
      <c r="H22" s="28">
        <v>21.2</v>
      </c>
      <c r="I22" s="28">
        <v>112.6</v>
      </c>
      <c r="J22" s="28">
        <v>55.6</v>
      </c>
      <c r="K22" s="28">
        <v>80.8</v>
      </c>
      <c r="L22" s="28">
        <v>163.69999999999999</v>
      </c>
      <c r="M22" s="28">
        <v>75.3</v>
      </c>
      <c r="N22" s="28">
        <v>9.6999999999999993</v>
      </c>
      <c r="O22" s="28">
        <v>0.4</v>
      </c>
      <c r="Q22" s="3">
        <f>SUM(D22:O22)</f>
        <v>593</v>
      </c>
    </row>
    <row r="23" spans="2:17" ht="15" customHeight="1">
      <c r="B23" s="63" t="s">
        <v>6</v>
      </c>
      <c r="C23" s="63"/>
      <c r="D23" s="29"/>
      <c r="E23" s="30"/>
      <c r="F23" s="29"/>
      <c r="G23" s="30"/>
      <c r="H23" s="29"/>
      <c r="I23" s="29"/>
      <c r="J23" s="29"/>
      <c r="K23" s="29"/>
      <c r="L23" s="29"/>
      <c r="M23" s="29"/>
      <c r="N23" s="29"/>
      <c r="O23" s="29"/>
    </row>
    <row r="24" spans="2:17" ht="15" customHeight="1">
      <c r="B24" s="64" t="s">
        <v>7</v>
      </c>
      <c r="C24" s="64"/>
      <c r="D24" s="28">
        <v>80.5</v>
      </c>
      <c r="E24" s="28">
        <v>92</v>
      </c>
      <c r="F24" s="28">
        <v>226.1</v>
      </c>
      <c r="G24" s="28">
        <v>174.2</v>
      </c>
      <c r="H24" s="28">
        <v>161.30000000000001</v>
      </c>
      <c r="I24" s="28">
        <v>130.80000000000001</v>
      </c>
      <c r="J24" s="28">
        <v>204.6</v>
      </c>
      <c r="K24" s="28">
        <v>176.1</v>
      </c>
      <c r="L24" s="28">
        <v>163.30000000000001</v>
      </c>
      <c r="M24" s="28">
        <v>85.3</v>
      </c>
      <c r="N24" s="28">
        <v>102.2</v>
      </c>
      <c r="O24" s="28">
        <v>155.4</v>
      </c>
      <c r="Q24" s="3">
        <f>SUM(D24:O24)</f>
        <v>1751.7999999999997</v>
      </c>
    </row>
    <row r="25" spans="2:17" ht="15" customHeight="1">
      <c r="B25" s="63" t="s">
        <v>8</v>
      </c>
      <c r="C25" s="63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</row>
    <row r="26" spans="2:17" ht="15.75">
      <c r="B26" s="64" t="s">
        <v>13</v>
      </c>
      <c r="C26" s="64"/>
      <c r="D26" s="22" t="s">
        <v>119</v>
      </c>
      <c r="E26" s="22" t="s">
        <v>119</v>
      </c>
      <c r="F26" s="22" t="s">
        <v>119</v>
      </c>
      <c r="G26" s="22" t="s">
        <v>119</v>
      </c>
      <c r="H26" s="22" t="s">
        <v>119</v>
      </c>
      <c r="I26" s="22" t="s">
        <v>119</v>
      </c>
      <c r="J26" s="22" t="s">
        <v>119</v>
      </c>
      <c r="K26" s="22" t="s">
        <v>119</v>
      </c>
      <c r="L26" s="22" t="s">
        <v>119</v>
      </c>
      <c r="M26" s="22" t="s">
        <v>119</v>
      </c>
      <c r="N26" s="22" t="s">
        <v>119</v>
      </c>
      <c r="O26" s="22" t="s">
        <v>119</v>
      </c>
    </row>
    <row r="27" spans="2:17" ht="15.75">
      <c r="B27" s="61" t="s">
        <v>50</v>
      </c>
      <c r="C27" s="61"/>
      <c r="D27" s="21"/>
      <c r="E27" s="21"/>
      <c r="F27" s="21"/>
      <c r="G27" s="21"/>
      <c r="H27" s="20"/>
      <c r="I27" s="20"/>
      <c r="J27" s="20"/>
      <c r="K27" s="20"/>
      <c r="L27" s="20"/>
      <c r="M27" s="20"/>
      <c r="N27" s="20"/>
      <c r="O27" s="20"/>
    </row>
    <row r="28" spans="2:17">
      <c r="B28" s="39" t="s">
        <v>78</v>
      </c>
      <c r="C28" s="10"/>
      <c r="D28" s="10"/>
      <c r="E28" s="10"/>
      <c r="F28" s="10"/>
      <c r="G28" s="10" t="s">
        <v>77</v>
      </c>
      <c r="H28" s="10"/>
      <c r="I28" s="10"/>
      <c r="J28" s="10"/>
      <c r="K28" s="10"/>
      <c r="L28" s="10"/>
      <c r="M28" s="10"/>
      <c r="N28" s="10"/>
      <c r="O28" s="10"/>
    </row>
    <row r="29" spans="2:17">
      <c r="B29" s="39"/>
      <c r="C29" s="10"/>
      <c r="D29" s="10"/>
      <c r="E29" s="10"/>
      <c r="F29" s="41"/>
      <c r="G29" s="41" t="s">
        <v>130</v>
      </c>
      <c r="H29" s="6"/>
      <c r="I29" s="6"/>
      <c r="J29" s="6"/>
      <c r="K29" s="6"/>
      <c r="L29" s="6"/>
      <c r="M29" s="6"/>
      <c r="N29" s="6"/>
      <c r="O29" s="10"/>
    </row>
    <row r="30" spans="2:17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2:17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7" ht="15.75">
      <c r="B32" s="5" t="s">
        <v>35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ht="15.75">
      <c r="B33" s="7" t="s">
        <v>79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ht="15" customHeight="1">
      <c r="B34" s="8"/>
      <c r="C34" s="9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>
        <v>2019</v>
      </c>
    </row>
    <row r="35" spans="2:15" ht="15" customHeight="1">
      <c r="B35" s="65" t="s">
        <v>22</v>
      </c>
      <c r="C35" s="65"/>
      <c r="D35" s="40" t="s">
        <v>106</v>
      </c>
      <c r="E35" s="40" t="s">
        <v>107</v>
      </c>
      <c r="F35" s="40" t="s">
        <v>108</v>
      </c>
      <c r="G35" s="40" t="s">
        <v>109</v>
      </c>
      <c r="H35" s="40" t="s">
        <v>110</v>
      </c>
      <c r="I35" s="40" t="s">
        <v>113</v>
      </c>
      <c r="J35" s="40" t="s">
        <v>114</v>
      </c>
      <c r="K35" s="40" t="s">
        <v>111</v>
      </c>
      <c r="L35" s="40" t="s">
        <v>112</v>
      </c>
      <c r="M35" s="40" t="s">
        <v>115</v>
      </c>
      <c r="N35" s="40" t="s">
        <v>116</v>
      </c>
      <c r="O35" s="40" t="s">
        <v>117</v>
      </c>
    </row>
    <row r="36" spans="2:15" ht="15" customHeight="1" thickBot="1">
      <c r="B36" s="66" t="s">
        <v>63</v>
      </c>
      <c r="C36" s="66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2:15" ht="15" customHeight="1" thickTop="1">
      <c r="B37" s="67" t="s">
        <v>15</v>
      </c>
      <c r="C37" s="69" t="s">
        <v>10</v>
      </c>
      <c r="D37" s="37">
        <v>17</v>
      </c>
      <c r="E37" s="37">
        <v>19.5</v>
      </c>
      <c r="F37" s="37">
        <v>20.3</v>
      </c>
      <c r="G37" s="37">
        <v>24.5</v>
      </c>
      <c r="H37" s="37">
        <v>25.1</v>
      </c>
      <c r="I37" s="37">
        <v>28.8</v>
      </c>
      <c r="J37" s="37">
        <v>29.2</v>
      </c>
      <c r="K37" s="37">
        <v>29</v>
      </c>
      <c r="L37" s="37">
        <v>28.6</v>
      </c>
      <c r="M37" s="37">
        <v>26.3</v>
      </c>
      <c r="N37" s="37">
        <v>22.5</v>
      </c>
      <c r="O37" s="37">
        <v>18.399999999999999</v>
      </c>
    </row>
    <row r="38" spans="2:15" ht="15" customHeight="1">
      <c r="B38" s="62"/>
      <c r="C38" s="72"/>
      <c r="D38" s="16"/>
      <c r="E38" s="17"/>
      <c r="F38" s="16"/>
      <c r="G38" s="17"/>
      <c r="H38" s="16"/>
      <c r="I38" s="16"/>
      <c r="J38" s="16"/>
      <c r="K38" s="16"/>
      <c r="L38" s="16"/>
      <c r="M38" s="16"/>
      <c r="N38" s="16"/>
      <c r="O38" s="16"/>
    </row>
    <row r="39" spans="2:15" ht="15" customHeight="1">
      <c r="B39" s="62" t="s">
        <v>14</v>
      </c>
      <c r="C39" s="71" t="s">
        <v>0</v>
      </c>
      <c r="D39" s="18">
        <v>20.100000000000001</v>
      </c>
      <c r="E39" s="18">
        <v>22.5</v>
      </c>
      <c r="F39" s="18">
        <v>23</v>
      </c>
      <c r="G39" s="18">
        <v>27.5</v>
      </c>
      <c r="H39" s="18">
        <v>27.6</v>
      </c>
      <c r="I39" s="18">
        <v>32</v>
      </c>
      <c r="J39" s="18">
        <v>32.4</v>
      </c>
      <c r="K39" s="18">
        <v>32.6</v>
      </c>
      <c r="L39" s="18">
        <v>31.6</v>
      </c>
      <c r="M39" s="18">
        <v>29.1</v>
      </c>
      <c r="N39" s="18">
        <v>25.6</v>
      </c>
      <c r="O39" s="18">
        <v>21.9</v>
      </c>
    </row>
    <row r="40" spans="2:15" ht="15" customHeight="1">
      <c r="B40" s="62"/>
      <c r="C40" s="72"/>
      <c r="D40" s="16"/>
      <c r="E40" s="17"/>
      <c r="F40" s="16"/>
      <c r="G40" s="17"/>
      <c r="H40" s="16"/>
      <c r="I40" s="16"/>
      <c r="J40" s="16"/>
      <c r="K40" s="16"/>
      <c r="L40" s="16"/>
      <c r="M40" s="16"/>
      <c r="N40" s="16"/>
      <c r="O40" s="16"/>
    </row>
    <row r="41" spans="2:15" ht="15" customHeight="1">
      <c r="B41" s="62"/>
      <c r="C41" s="71" t="s">
        <v>1</v>
      </c>
      <c r="D41" s="18">
        <v>14.9</v>
      </c>
      <c r="E41" s="18">
        <v>17.600000000000001</v>
      </c>
      <c r="F41" s="18">
        <v>18.600000000000001</v>
      </c>
      <c r="G41" s="18">
        <v>22.6</v>
      </c>
      <c r="H41" s="18">
        <v>23.5</v>
      </c>
      <c r="I41" s="18">
        <v>26.6</v>
      </c>
      <c r="J41" s="18">
        <v>27.2</v>
      </c>
      <c r="K41" s="18">
        <v>26.5</v>
      </c>
      <c r="L41" s="18">
        <v>26</v>
      </c>
      <c r="M41" s="18">
        <v>24</v>
      </c>
      <c r="N41" s="18">
        <v>20</v>
      </c>
      <c r="O41" s="18">
        <v>16</v>
      </c>
    </row>
    <row r="42" spans="2:15" ht="15" customHeight="1">
      <c r="B42" s="63"/>
      <c r="C42" s="72"/>
      <c r="D42" s="16"/>
      <c r="E42" s="17"/>
      <c r="F42" s="16"/>
      <c r="G42" s="17"/>
      <c r="H42" s="16"/>
      <c r="I42" s="16"/>
      <c r="J42" s="16"/>
      <c r="K42" s="16"/>
      <c r="L42" s="16"/>
      <c r="M42" s="16"/>
      <c r="N42" s="16"/>
      <c r="O42" s="16"/>
    </row>
    <row r="43" spans="2:15" ht="15" customHeight="1">
      <c r="B43" s="64" t="s">
        <v>11</v>
      </c>
      <c r="C43" s="71" t="s">
        <v>10</v>
      </c>
      <c r="D43" s="19">
        <v>75</v>
      </c>
      <c r="E43" s="19">
        <v>87</v>
      </c>
      <c r="F43" s="19">
        <v>88</v>
      </c>
      <c r="G43" s="19">
        <v>90</v>
      </c>
      <c r="H43" s="19">
        <v>90</v>
      </c>
      <c r="I43" s="19">
        <v>85</v>
      </c>
      <c r="J43" s="19">
        <v>83</v>
      </c>
      <c r="K43" s="19">
        <v>83</v>
      </c>
      <c r="L43" s="19">
        <v>74</v>
      </c>
      <c r="M43" s="19">
        <v>72</v>
      </c>
      <c r="N43" s="19">
        <v>68</v>
      </c>
      <c r="O43" s="19">
        <v>66</v>
      </c>
    </row>
    <row r="44" spans="2:15" ht="15" customHeight="1">
      <c r="B44" s="62"/>
      <c r="C44" s="70"/>
      <c r="D44" s="20"/>
      <c r="E44" s="21"/>
      <c r="F44" s="20"/>
      <c r="G44" s="21"/>
      <c r="H44" s="20"/>
      <c r="I44" s="20"/>
      <c r="J44" s="20"/>
      <c r="K44" s="20"/>
      <c r="L44" s="20"/>
      <c r="M44" s="20"/>
      <c r="N44" s="20"/>
      <c r="O44" s="20"/>
    </row>
    <row r="45" spans="2:15" ht="15" customHeight="1">
      <c r="B45" s="62" t="s">
        <v>2</v>
      </c>
      <c r="C45" s="71" t="s">
        <v>0</v>
      </c>
      <c r="D45" s="44" t="s">
        <v>120</v>
      </c>
      <c r="E45" s="22" t="s">
        <v>119</v>
      </c>
      <c r="F45" s="22" t="s">
        <v>119</v>
      </c>
      <c r="G45" s="22" t="s">
        <v>119</v>
      </c>
      <c r="H45" s="22" t="s">
        <v>119</v>
      </c>
      <c r="I45" s="22" t="s">
        <v>119</v>
      </c>
      <c r="J45" s="22" t="s">
        <v>119</v>
      </c>
      <c r="K45" s="22" t="s">
        <v>119</v>
      </c>
      <c r="L45" s="22" t="s">
        <v>119</v>
      </c>
      <c r="M45" s="22" t="s">
        <v>119</v>
      </c>
      <c r="N45" s="22" t="s">
        <v>119</v>
      </c>
      <c r="O45" s="22" t="s">
        <v>119</v>
      </c>
    </row>
    <row r="46" spans="2:15" ht="15" customHeight="1">
      <c r="B46" s="62"/>
      <c r="C46" s="70"/>
      <c r="D46" s="23"/>
      <c r="E46" s="24"/>
      <c r="F46" s="23"/>
      <c r="G46" s="24"/>
      <c r="H46" s="23"/>
      <c r="I46" s="23"/>
      <c r="J46" s="23"/>
      <c r="K46" s="23"/>
      <c r="L46" s="23"/>
      <c r="M46" s="23"/>
      <c r="N46" s="23"/>
      <c r="O46" s="23"/>
    </row>
    <row r="47" spans="2:15" ht="15" customHeight="1">
      <c r="B47" s="62"/>
      <c r="C47" s="71" t="s">
        <v>1</v>
      </c>
      <c r="D47" s="19">
        <v>31</v>
      </c>
      <c r="E47" s="19">
        <v>55</v>
      </c>
      <c r="F47" s="19">
        <v>45</v>
      </c>
      <c r="G47" s="19">
        <v>61</v>
      </c>
      <c r="H47" s="19">
        <v>64</v>
      </c>
      <c r="I47" s="19">
        <v>49</v>
      </c>
      <c r="J47" s="19">
        <v>54</v>
      </c>
      <c r="K47" s="19">
        <v>50</v>
      </c>
      <c r="L47" s="19">
        <v>32</v>
      </c>
      <c r="M47" s="19">
        <v>43</v>
      </c>
      <c r="N47" s="19">
        <v>37</v>
      </c>
      <c r="O47" s="19">
        <v>22</v>
      </c>
    </row>
    <row r="48" spans="2:15" ht="15" customHeight="1">
      <c r="B48" s="70"/>
      <c r="C48" s="70"/>
      <c r="D48" s="23"/>
      <c r="E48" s="24"/>
      <c r="F48" s="23"/>
      <c r="G48" s="24"/>
      <c r="H48" s="23"/>
      <c r="I48" s="23"/>
      <c r="J48" s="23"/>
      <c r="K48" s="23"/>
      <c r="L48" s="23"/>
      <c r="M48" s="23"/>
      <c r="N48" s="23"/>
      <c r="O48" s="23"/>
    </row>
    <row r="49" spans="2:17" ht="15" customHeight="1">
      <c r="B49" s="62" t="s">
        <v>3</v>
      </c>
      <c r="C49" s="62"/>
      <c r="D49" s="15">
        <v>2</v>
      </c>
      <c r="E49" s="15">
        <v>2.7</v>
      </c>
      <c r="F49" s="15">
        <v>2.2000000000000002</v>
      </c>
      <c r="G49" s="15">
        <v>2.6</v>
      </c>
      <c r="H49" s="15">
        <v>2.8</v>
      </c>
      <c r="I49" s="15">
        <v>2.7</v>
      </c>
      <c r="J49" s="15">
        <v>3.1</v>
      </c>
      <c r="K49" s="15">
        <v>3</v>
      </c>
      <c r="L49" s="15">
        <v>2.6</v>
      </c>
      <c r="M49" s="15">
        <v>2.6</v>
      </c>
      <c r="N49" s="15">
        <v>2.6</v>
      </c>
      <c r="O49" s="15">
        <v>2.2999999999999998</v>
      </c>
    </row>
    <row r="50" spans="2:17" ht="15" customHeight="1">
      <c r="B50" s="63" t="s">
        <v>16</v>
      </c>
      <c r="C50" s="63"/>
      <c r="D50" s="16"/>
      <c r="E50" s="17"/>
      <c r="F50" s="16"/>
      <c r="G50" s="17"/>
      <c r="H50" s="16"/>
      <c r="I50" s="16"/>
      <c r="J50" s="16"/>
      <c r="K50" s="16"/>
      <c r="L50" s="16"/>
      <c r="M50" s="16"/>
      <c r="N50" s="16"/>
      <c r="O50" s="16"/>
    </row>
    <row r="51" spans="2:17" ht="15" customHeight="1">
      <c r="B51" s="64" t="s">
        <v>12</v>
      </c>
      <c r="C51" s="64"/>
      <c r="D51" s="19" t="s">
        <v>138</v>
      </c>
      <c r="E51" s="19" t="s">
        <v>139</v>
      </c>
      <c r="F51" s="19" t="s">
        <v>133</v>
      </c>
      <c r="G51" s="19" t="s">
        <v>139</v>
      </c>
      <c r="H51" s="19" t="s">
        <v>139</v>
      </c>
      <c r="I51" s="19" t="s">
        <v>136</v>
      </c>
      <c r="J51" s="19" t="s">
        <v>134</v>
      </c>
      <c r="K51" s="19" t="s">
        <v>139</v>
      </c>
      <c r="L51" s="19" t="s">
        <v>132</v>
      </c>
      <c r="M51" s="19" t="s">
        <v>139</v>
      </c>
      <c r="N51" s="19" t="s">
        <v>132</v>
      </c>
      <c r="O51" s="19" t="s">
        <v>132</v>
      </c>
    </row>
    <row r="52" spans="2:17" ht="15" customHeight="1">
      <c r="B52" s="63" t="s">
        <v>4</v>
      </c>
      <c r="C52" s="63"/>
      <c r="D52" s="25"/>
      <c r="E52" s="26"/>
      <c r="F52" s="25"/>
      <c r="G52" s="26"/>
      <c r="H52" s="25"/>
      <c r="I52" s="25"/>
      <c r="J52" s="25"/>
      <c r="K52" s="25"/>
      <c r="L52" s="25"/>
      <c r="M52" s="25"/>
      <c r="N52" s="27"/>
      <c r="O52" s="25"/>
    </row>
    <row r="53" spans="2:17" ht="15" customHeight="1">
      <c r="B53" s="64" t="s">
        <v>5</v>
      </c>
      <c r="C53" s="64"/>
      <c r="D53" s="28">
        <v>4.5</v>
      </c>
      <c r="E53" s="28">
        <v>113.8</v>
      </c>
      <c r="F53" s="28">
        <v>167.7</v>
      </c>
      <c r="G53" s="28">
        <v>260.39999999999998</v>
      </c>
      <c r="H53" s="28">
        <v>382.8</v>
      </c>
      <c r="I53" s="28">
        <v>289.8</v>
      </c>
      <c r="J53" s="28">
        <v>227.6</v>
      </c>
      <c r="K53" s="28">
        <v>359.9</v>
      </c>
      <c r="L53" s="28">
        <v>105.3</v>
      </c>
      <c r="M53" s="28">
        <v>66.599999999999994</v>
      </c>
      <c r="N53" s="28">
        <v>0</v>
      </c>
      <c r="O53" s="28">
        <v>6</v>
      </c>
      <c r="Q53" s="3">
        <f>SUM(D53:O53)</f>
        <v>1984.3999999999999</v>
      </c>
    </row>
    <row r="54" spans="2:17" ht="15" customHeight="1">
      <c r="B54" s="63" t="s">
        <v>6</v>
      </c>
      <c r="C54" s="63"/>
      <c r="D54" s="29"/>
      <c r="E54" s="30"/>
      <c r="F54" s="29"/>
      <c r="G54" s="30"/>
      <c r="H54" s="29"/>
      <c r="I54" s="29"/>
      <c r="J54" s="29"/>
      <c r="K54" s="29"/>
      <c r="L54" s="29"/>
      <c r="M54" s="29"/>
      <c r="N54" s="29"/>
      <c r="O54" s="29"/>
    </row>
    <row r="55" spans="2:17" ht="15" customHeight="1">
      <c r="B55" s="64" t="s">
        <v>7</v>
      </c>
      <c r="C55" s="64"/>
      <c r="D55" s="28">
        <v>98.9</v>
      </c>
      <c r="E55" s="28">
        <v>70</v>
      </c>
      <c r="F55" s="28">
        <v>61.8</v>
      </c>
      <c r="G55" s="28">
        <v>89.7</v>
      </c>
      <c r="H55" s="28">
        <v>73.8</v>
      </c>
      <c r="I55" s="28">
        <v>127.4</v>
      </c>
      <c r="J55" s="28">
        <v>157.9</v>
      </c>
      <c r="K55" s="28">
        <v>165.1</v>
      </c>
      <c r="L55" s="28">
        <v>245.2</v>
      </c>
      <c r="M55" s="28">
        <v>208.4</v>
      </c>
      <c r="N55" s="28">
        <v>252.6</v>
      </c>
      <c r="O55" s="28">
        <v>172.9</v>
      </c>
      <c r="Q55" s="3">
        <f>SUM(D55:O55)</f>
        <v>1723.7</v>
      </c>
    </row>
    <row r="56" spans="2:17" ht="15" customHeight="1">
      <c r="B56" s="63" t="s">
        <v>8</v>
      </c>
      <c r="C56" s="63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2:17" ht="15.75">
      <c r="B57" s="64" t="s">
        <v>13</v>
      </c>
      <c r="C57" s="64"/>
      <c r="D57" s="22" t="s">
        <v>119</v>
      </c>
      <c r="E57" s="22" t="s">
        <v>119</v>
      </c>
      <c r="F57" s="22" t="s">
        <v>119</v>
      </c>
      <c r="G57" s="22" t="s">
        <v>119</v>
      </c>
      <c r="H57" s="22" t="s">
        <v>119</v>
      </c>
      <c r="I57" s="22" t="s">
        <v>119</v>
      </c>
      <c r="J57" s="22" t="s">
        <v>119</v>
      </c>
      <c r="K57" s="22" t="s">
        <v>119</v>
      </c>
      <c r="L57" s="22" t="s">
        <v>119</v>
      </c>
      <c r="M57" s="22" t="s">
        <v>119</v>
      </c>
      <c r="N57" s="22" t="s">
        <v>119</v>
      </c>
      <c r="O57" s="22" t="s">
        <v>119</v>
      </c>
    </row>
    <row r="58" spans="2:17" ht="15.75">
      <c r="B58" s="61" t="s">
        <v>51</v>
      </c>
      <c r="C58" s="61"/>
      <c r="D58" s="21"/>
      <c r="E58" s="21"/>
      <c r="F58" s="21"/>
      <c r="G58" s="21"/>
      <c r="H58" s="20"/>
      <c r="I58" s="20"/>
      <c r="J58" s="20"/>
      <c r="K58" s="20"/>
      <c r="L58" s="20"/>
      <c r="M58" s="20"/>
      <c r="N58" s="20"/>
      <c r="O58" s="20"/>
    </row>
    <row r="59" spans="2:17">
      <c r="B59" s="39" t="s">
        <v>78</v>
      </c>
      <c r="C59" s="10"/>
      <c r="D59" s="10"/>
      <c r="E59" s="10"/>
      <c r="F59" s="10"/>
      <c r="G59" s="10" t="s">
        <v>80</v>
      </c>
      <c r="H59" s="10"/>
      <c r="I59" s="10"/>
      <c r="J59" s="10"/>
      <c r="K59" s="10"/>
      <c r="L59" s="10"/>
      <c r="M59" s="10"/>
      <c r="N59" s="10"/>
      <c r="O59" s="10"/>
    </row>
    <row r="60" spans="2:17">
      <c r="B60" s="39"/>
      <c r="C60" s="10"/>
      <c r="D60" s="10"/>
      <c r="E60" s="10"/>
      <c r="F60" s="39"/>
      <c r="G60" s="41" t="s">
        <v>129</v>
      </c>
      <c r="H60" s="6"/>
      <c r="I60" s="6"/>
      <c r="J60" s="6"/>
      <c r="K60" s="6"/>
      <c r="L60" s="6"/>
      <c r="M60" s="6"/>
      <c r="N60" s="6"/>
      <c r="O60" s="10"/>
    </row>
    <row r="61" spans="2:17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2:17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2:17" ht="15.75">
      <c r="B63" s="5" t="s">
        <v>38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2:17" ht="15.75">
      <c r="B64" s="7" t="s">
        <v>23</v>
      </c>
      <c r="C64" s="1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2:15" ht="15.75">
      <c r="B65" s="8"/>
      <c r="C65" s="9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5">
        <v>2019</v>
      </c>
    </row>
    <row r="66" spans="2:15" ht="15" customHeight="1">
      <c r="B66" s="65" t="s">
        <v>22</v>
      </c>
      <c r="C66" s="65"/>
      <c r="D66" s="40" t="s">
        <v>106</v>
      </c>
      <c r="E66" s="40" t="s">
        <v>107</v>
      </c>
      <c r="F66" s="40" t="s">
        <v>108</v>
      </c>
      <c r="G66" s="40" t="s">
        <v>109</v>
      </c>
      <c r="H66" s="40" t="s">
        <v>110</v>
      </c>
      <c r="I66" s="40" t="s">
        <v>113</v>
      </c>
      <c r="J66" s="40" t="s">
        <v>114</v>
      </c>
      <c r="K66" s="40" t="s">
        <v>111</v>
      </c>
      <c r="L66" s="40" t="s">
        <v>112</v>
      </c>
      <c r="M66" s="40" t="s">
        <v>115</v>
      </c>
      <c r="N66" s="40" t="s">
        <v>116</v>
      </c>
      <c r="O66" s="40" t="s">
        <v>117</v>
      </c>
    </row>
    <row r="67" spans="2:15" ht="15" customHeight="1" thickBot="1">
      <c r="B67" s="66" t="s">
        <v>9</v>
      </c>
      <c r="C67" s="66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</row>
    <row r="68" spans="2:15" ht="15" customHeight="1" thickTop="1">
      <c r="B68" s="67" t="s">
        <v>15</v>
      </c>
      <c r="C68" s="69" t="s">
        <v>10</v>
      </c>
      <c r="D68" s="37">
        <v>26.665360824742333</v>
      </c>
      <c r="E68" s="37">
        <v>27.360503508047891</v>
      </c>
      <c r="F68" s="37">
        <v>26.823317535545055</v>
      </c>
      <c r="G68" s="37">
        <v>27.747500000000002</v>
      </c>
      <c r="H68" s="37">
        <v>28.101006404391555</v>
      </c>
      <c r="I68" s="37">
        <v>27.773669724770627</v>
      </c>
      <c r="J68" s="37">
        <v>27.455492356914352</v>
      </c>
      <c r="K68" s="37">
        <v>27.478447596532714</v>
      </c>
      <c r="L68" s="37">
        <v>28.133073727933557</v>
      </c>
      <c r="M68" s="37">
        <v>28.567199217476393</v>
      </c>
      <c r="N68" s="37">
        <v>27.943832428238956</v>
      </c>
      <c r="O68" s="37">
        <v>27.1137890625</v>
      </c>
    </row>
    <row r="69" spans="2:15" ht="15" customHeight="1">
      <c r="B69" s="68"/>
      <c r="C69" s="70"/>
      <c r="D69" s="16"/>
      <c r="E69" s="17"/>
      <c r="F69" s="16"/>
      <c r="G69" s="17"/>
      <c r="H69" s="16"/>
      <c r="I69" s="16"/>
      <c r="J69" s="16"/>
      <c r="K69" s="16"/>
      <c r="L69" s="16"/>
      <c r="M69" s="16"/>
      <c r="N69" s="16"/>
      <c r="O69" s="16"/>
    </row>
    <row r="70" spans="2:15" ht="15" customHeight="1">
      <c r="B70" s="62" t="s">
        <v>14</v>
      </c>
      <c r="C70" s="71" t="s">
        <v>0</v>
      </c>
      <c r="D70" s="15">
        <v>33.299999999999997</v>
      </c>
      <c r="E70" s="15">
        <v>35.4</v>
      </c>
      <c r="F70" s="15">
        <v>34.9</v>
      </c>
      <c r="G70" s="15">
        <v>36.1</v>
      </c>
      <c r="H70" s="15">
        <v>35.6</v>
      </c>
      <c r="I70" s="15">
        <v>35.6</v>
      </c>
      <c r="J70" s="15">
        <v>35.200000000000003</v>
      </c>
      <c r="K70" s="15">
        <v>35.9</v>
      </c>
      <c r="L70" s="15">
        <v>37.1</v>
      </c>
      <c r="M70" s="15">
        <v>39.299999999999997</v>
      </c>
      <c r="N70" s="15">
        <v>37.799999999999997</v>
      </c>
      <c r="O70" s="15">
        <v>35</v>
      </c>
    </row>
    <row r="71" spans="2:15" ht="15" customHeight="1">
      <c r="B71" s="62"/>
      <c r="C71" s="70"/>
      <c r="D71" s="32"/>
      <c r="E71" s="33"/>
      <c r="F71" s="32"/>
      <c r="G71" s="33"/>
      <c r="H71" s="32"/>
      <c r="I71" s="32"/>
      <c r="J71" s="32"/>
      <c r="K71" s="32"/>
      <c r="L71" s="32"/>
      <c r="M71" s="32"/>
      <c r="N71" s="32"/>
      <c r="O71" s="32"/>
    </row>
    <row r="72" spans="2:15" ht="15" customHeight="1">
      <c r="B72" s="62"/>
      <c r="C72" s="71" t="s">
        <v>1</v>
      </c>
      <c r="D72" s="31">
        <v>23.2</v>
      </c>
      <c r="E72" s="31">
        <v>22.6</v>
      </c>
      <c r="F72" s="31">
        <v>22.3</v>
      </c>
      <c r="G72" s="31">
        <v>22.7</v>
      </c>
      <c r="H72" s="31">
        <v>22.7</v>
      </c>
      <c r="I72" s="31">
        <v>21.9</v>
      </c>
      <c r="J72" s="31">
        <v>20.3</v>
      </c>
      <c r="K72" s="31">
        <v>19.5</v>
      </c>
      <c r="L72" s="31">
        <v>20.100000000000001</v>
      </c>
      <c r="M72" s="31">
        <v>21.6</v>
      </c>
      <c r="N72" s="31">
        <v>21.6</v>
      </c>
      <c r="O72" s="31">
        <v>22.8</v>
      </c>
    </row>
    <row r="73" spans="2:15" ht="15" customHeight="1">
      <c r="B73" s="70"/>
      <c r="C73" s="70"/>
      <c r="D73" s="16"/>
      <c r="E73" s="17"/>
      <c r="F73" s="16"/>
      <c r="G73" s="17"/>
      <c r="H73" s="16"/>
      <c r="I73" s="16"/>
      <c r="J73" s="16"/>
      <c r="K73" s="16"/>
      <c r="L73" s="16"/>
      <c r="M73" s="16"/>
      <c r="N73" s="16"/>
      <c r="O73" s="16"/>
    </row>
    <row r="74" spans="2:15" ht="15" customHeight="1">
      <c r="B74" s="64" t="s">
        <v>11</v>
      </c>
      <c r="C74" s="71" t="s">
        <v>10</v>
      </c>
      <c r="D74" s="22">
        <v>87.625257731958769</v>
      </c>
      <c r="E74" s="22">
        <v>85.326042096574497</v>
      </c>
      <c r="F74" s="22">
        <v>85.914691943127963</v>
      </c>
      <c r="G74" s="22">
        <v>84.148542341508559</v>
      </c>
      <c r="H74" s="22">
        <v>81.122598353156448</v>
      </c>
      <c r="I74" s="22">
        <v>75.933454876937105</v>
      </c>
      <c r="J74" s="22">
        <v>75.504088162104509</v>
      </c>
      <c r="K74" s="22">
        <v>74.020072992700733</v>
      </c>
      <c r="L74" s="22">
        <v>71.190550363447556</v>
      </c>
      <c r="M74" s="22">
        <v>72.624062601891097</v>
      </c>
      <c r="N74" s="22">
        <v>76.23816912335144</v>
      </c>
      <c r="O74" s="22">
        <v>84.717187499999994</v>
      </c>
    </row>
    <row r="75" spans="2:15" ht="15" customHeight="1">
      <c r="B75" s="62"/>
      <c r="C75" s="70"/>
      <c r="D75" s="20"/>
      <c r="E75" s="21"/>
      <c r="F75" s="20"/>
      <c r="G75" s="21"/>
      <c r="H75" s="20"/>
      <c r="I75" s="20"/>
      <c r="J75" s="20"/>
      <c r="K75" s="20"/>
      <c r="L75" s="20"/>
      <c r="M75" s="20"/>
      <c r="N75" s="20"/>
      <c r="O75" s="20"/>
    </row>
    <row r="76" spans="2:15" ht="15" customHeight="1">
      <c r="B76" s="62" t="s">
        <v>2</v>
      </c>
      <c r="C76" s="71" t="s">
        <v>0</v>
      </c>
      <c r="D76" s="24">
        <v>97</v>
      </c>
      <c r="E76" s="24">
        <v>97</v>
      </c>
      <c r="F76" s="24">
        <v>97</v>
      </c>
      <c r="G76" s="24">
        <v>96</v>
      </c>
      <c r="H76" s="24">
        <v>96</v>
      </c>
      <c r="I76" s="24">
        <v>95</v>
      </c>
      <c r="J76" s="24">
        <v>96</v>
      </c>
      <c r="K76" s="24">
        <v>95</v>
      </c>
      <c r="L76" s="24">
        <v>94</v>
      </c>
      <c r="M76" s="24">
        <v>96</v>
      </c>
      <c r="N76" s="24">
        <v>96</v>
      </c>
      <c r="O76" s="24">
        <v>96</v>
      </c>
    </row>
    <row r="77" spans="2:15" ht="15" customHeight="1">
      <c r="B77" s="62"/>
      <c r="C77" s="70"/>
      <c r="D77" s="23"/>
      <c r="E77" s="24"/>
      <c r="F77" s="23"/>
      <c r="G77" s="24"/>
      <c r="H77" s="23"/>
      <c r="I77" s="23"/>
      <c r="J77" s="23"/>
      <c r="K77" s="23"/>
      <c r="L77" s="23"/>
      <c r="M77" s="23"/>
      <c r="N77" s="23"/>
      <c r="O77" s="23"/>
    </row>
    <row r="78" spans="2:15" ht="15" customHeight="1">
      <c r="B78" s="62"/>
      <c r="C78" s="71" t="s">
        <v>1</v>
      </c>
      <c r="D78" s="22">
        <v>65</v>
      </c>
      <c r="E78" s="22">
        <v>55</v>
      </c>
      <c r="F78" s="22">
        <v>50</v>
      </c>
      <c r="G78" s="22">
        <v>50</v>
      </c>
      <c r="H78" s="22">
        <v>49</v>
      </c>
      <c r="I78" s="22">
        <v>37</v>
      </c>
      <c r="J78" s="22">
        <v>38</v>
      </c>
      <c r="K78" s="22">
        <v>39</v>
      </c>
      <c r="L78" s="22">
        <v>24</v>
      </c>
      <c r="M78" s="22">
        <v>26</v>
      </c>
      <c r="N78" s="22">
        <v>34</v>
      </c>
      <c r="O78" s="22">
        <v>55</v>
      </c>
    </row>
    <row r="79" spans="2:15" ht="15" customHeight="1">
      <c r="B79" s="70"/>
      <c r="C79" s="70"/>
      <c r="D79" s="20"/>
      <c r="E79" s="21"/>
      <c r="F79" s="20"/>
      <c r="G79" s="21"/>
      <c r="H79" s="20"/>
      <c r="I79" s="20"/>
      <c r="J79" s="20"/>
      <c r="K79" s="20"/>
      <c r="L79" s="20"/>
      <c r="M79" s="20"/>
      <c r="N79" s="20"/>
      <c r="O79" s="20"/>
    </row>
    <row r="80" spans="2:15" ht="15" customHeight="1">
      <c r="B80" s="62" t="s">
        <v>3</v>
      </c>
      <c r="C80" s="62"/>
      <c r="D80" s="31">
        <v>0.16432989690721625</v>
      </c>
      <c r="E80" s="31">
        <v>0.17985967808501593</v>
      </c>
      <c r="F80" s="31">
        <v>0.13727530747398373</v>
      </c>
      <c r="G80" s="31">
        <v>0.14206385932438678</v>
      </c>
      <c r="H80" s="31">
        <v>0.13037511436413624</v>
      </c>
      <c r="I80" s="31">
        <v>0.13497716894977255</v>
      </c>
      <c r="J80" s="31">
        <v>0.1431721194879072</v>
      </c>
      <c r="K80" s="31">
        <v>0.18790386130811365</v>
      </c>
      <c r="L80" s="31">
        <v>0.23011422637590576</v>
      </c>
      <c r="M80" s="31">
        <v>0.22316269640141603</v>
      </c>
      <c r="N80" s="31">
        <v>0.18200155159038156</v>
      </c>
      <c r="O80" s="31">
        <v>0.15</v>
      </c>
    </row>
    <row r="81" spans="2:17" ht="15" customHeight="1">
      <c r="B81" s="63" t="s">
        <v>16</v>
      </c>
      <c r="C81" s="63"/>
      <c r="D81" s="16"/>
      <c r="E81" s="17"/>
      <c r="F81" s="16"/>
      <c r="G81" s="17"/>
      <c r="H81" s="16"/>
      <c r="I81" s="16"/>
      <c r="J81" s="16"/>
      <c r="K81" s="16"/>
      <c r="L81" s="16"/>
      <c r="M81" s="16"/>
      <c r="N81" s="16"/>
      <c r="O81" s="16"/>
    </row>
    <row r="82" spans="2:17" ht="15" customHeight="1">
      <c r="B82" s="64" t="s">
        <v>12</v>
      </c>
      <c r="C82" s="64"/>
      <c r="D82" s="34" t="s">
        <v>124</v>
      </c>
      <c r="E82" s="34" t="s">
        <v>124</v>
      </c>
      <c r="F82" s="34" t="s">
        <v>124</v>
      </c>
      <c r="G82" s="34" t="s">
        <v>124</v>
      </c>
      <c r="H82" s="34" t="s">
        <v>121</v>
      </c>
      <c r="I82" s="34" t="s">
        <v>124</v>
      </c>
      <c r="J82" s="34" t="s">
        <v>139</v>
      </c>
      <c r="K82" s="34" t="s">
        <v>133</v>
      </c>
      <c r="L82" s="34" t="s">
        <v>133</v>
      </c>
      <c r="M82" s="34" t="s">
        <v>126</v>
      </c>
      <c r="N82" s="34" t="s">
        <v>124</v>
      </c>
      <c r="O82" s="34" t="s">
        <v>125</v>
      </c>
    </row>
    <row r="83" spans="2:17" ht="15" customHeight="1">
      <c r="B83" s="63" t="s">
        <v>4</v>
      </c>
      <c r="C83" s="63"/>
      <c r="D83" s="25"/>
      <c r="E83" s="26"/>
      <c r="F83" s="25"/>
      <c r="G83" s="26"/>
      <c r="H83" s="25"/>
      <c r="I83" s="25"/>
      <c r="J83" s="25"/>
      <c r="K83" s="25"/>
      <c r="L83" s="25"/>
      <c r="M83" s="25"/>
      <c r="N83" s="35"/>
      <c r="O83" s="25"/>
    </row>
    <row r="84" spans="2:17" ht="15" customHeight="1">
      <c r="B84" s="64" t="s">
        <v>5</v>
      </c>
      <c r="C84" s="64"/>
      <c r="D84" s="46" t="s">
        <v>120</v>
      </c>
      <c r="E84" s="36" t="s">
        <v>119</v>
      </c>
      <c r="F84" s="36" t="s">
        <v>119</v>
      </c>
      <c r="G84" s="36" t="s">
        <v>119</v>
      </c>
      <c r="H84" s="36" t="s">
        <v>119</v>
      </c>
      <c r="I84" s="36" t="s">
        <v>119</v>
      </c>
      <c r="J84" s="36" t="s">
        <v>119</v>
      </c>
      <c r="K84" s="36" t="s">
        <v>119</v>
      </c>
      <c r="L84" s="36" t="s">
        <v>119</v>
      </c>
      <c r="M84" s="36" t="s">
        <v>119</v>
      </c>
      <c r="N84" s="36" t="s">
        <v>119</v>
      </c>
      <c r="O84" s="36" t="s">
        <v>119</v>
      </c>
      <c r="P84" s="2"/>
      <c r="Q84" s="3">
        <f>SUM(D84:O84)</f>
        <v>0</v>
      </c>
    </row>
    <row r="85" spans="2:17" ht="15" customHeight="1">
      <c r="B85" s="63" t="s">
        <v>6</v>
      </c>
      <c r="C85" s="63"/>
      <c r="D85" s="20"/>
      <c r="E85" s="21"/>
      <c r="F85" s="20"/>
      <c r="G85" s="21"/>
      <c r="H85" s="20"/>
      <c r="I85" s="20"/>
      <c r="J85" s="20"/>
      <c r="K85" s="20"/>
      <c r="L85" s="20"/>
      <c r="M85" s="20"/>
      <c r="N85" s="20"/>
      <c r="O85" s="20"/>
    </row>
    <row r="86" spans="2:17" ht="15" customHeight="1">
      <c r="B86" s="64" t="s">
        <v>7</v>
      </c>
      <c r="C86" s="64"/>
      <c r="D86" s="36" t="s">
        <v>119</v>
      </c>
      <c r="E86" s="36" t="s">
        <v>119</v>
      </c>
      <c r="F86" s="36" t="s">
        <v>119</v>
      </c>
      <c r="G86" s="36" t="s">
        <v>119</v>
      </c>
      <c r="H86" s="36" t="s">
        <v>119</v>
      </c>
      <c r="I86" s="36" t="s">
        <v>119</v>
      </c>
      <c r="J86" s="36" t="s">
        <v>119</v>
      </c>
      <c r="K86" s="36" t="s">
        <v>119</v>
      </c>
      <c r="L86" s="36" t="s">
        <v>119</v>
      </c>
      <c r="M86" s="36" t="s">
        <v>119</v>
      </c>
      <c r="N86" s="36" t="s">
        <v>119</v>
      </c>
      <c r="O86" s="36" t="s">
        <v>119</v>
      </c>
      <c r="Q86" s="3">
        <f>SUM(D86:O86)</f>
        <v>0</v>
      </c>
    </row>
    <row r="87" spans="2:17" ht="15" customHeight="1">
      <c r="B87" s="63" t="s">
        <v>8</v>
      </c>
      <c r="C87" s="63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2:17" ht="15" customHeight="1">
      <c r="B88" s="64" t="s">
        <v>13</v>
      </c>
      <c r="C88" s="64"/>
      <c r="D88" s="24" t="s">
        <v>119</v>
      </c>
      <c r="E88" s="24" t="s">
        <v>119</v>
      </c>
      <c r="F88" s="24" t="s">
        <v>119</v>
      </c>
      <c r="G88" s="24" t="s">
        <v>119</v>
      </c>
      <c r="H88" s="24" t="s">
        <v>119</v>
      </c>
      <c r="I88" s="24" t="s">
        <v>119</v>
      </c>
      <c r="J88" s="24" t="s">
        <v>119</v>
      </c>
      <c r="K88" s="24" t="s">
        <v>119</v>
      </c>
      <c r="L88" s="24" t="s">
        <v>119</v>
      </c>
      <c r="M88" s="24" t="s">
        <v>119</v>
      </c>
      <c r="N88" s="24" t="s">
        <v>119</v>
      </c>
      <c r="O88" s="24" t="s">
        <v>119</v>
      </c>
    </row>
    <row r="89" spans="2:17" ht="15" customHeight="1">
      <c r="B89" s="61" t="s">
        <v>50</v>
      </c>
      <c r="C89" s="61"/>
      <c r="D89" s="21"/>
      <c r="E89" s="21"/>
      <c r="F89" s="21"/>
      <c r="G89" s="21"/>
      <c r="H89" s="20"/>
      <c r="I89" s="20"/>
      <c r="J89" s="20"/>
      <c r="K89" s="20"/>
      <c r="L89" s="20"/>
      <c r="M89" s="20"/>
      <c r="N89" s="20"/>
      <c r="O89" s="20"/>
    </row>
    <row r="90" spans="2:17" ht="15.75">
      <c r="B90" s="11"/>
      <c r="C90" s="11"/>
      <c r="D90" s="12"/>
      <c r="E90" s="12"/>
      <c r="F90" s="12"/>
      <c r="G90" s="12"/>
      <c r="H90" s="13"/>
      <c r="I90" s="13"/>
      <c r="J90" s="13"/>
      <c r="K90" s="13"/>
      <c r="L90" s="13"/>
      <c r="M90" s="13"/>
      <c r="N90" s="13"/>
      <c r="O90" s="13"/>
    </row>
    <row r="91" spans="2:17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2:17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2:17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2:17" ht="15.75">
      <c r="B94" s="5" t="s">
        <v>39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2:17" ht="15.75">
      <c r="B95" s="7" t="s">
        <v>40</v>
      </c>
      <c r="C95" s="1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7" ht="15.75">
      <c r="B96" s="8"/>
      <c r="C96" s="9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5">
        <v>2019</v>
      </c>
    </row>
    <row r="97" spans="2:15" ht="15" customHeight="1">
      <c r="B97" s="65" t="s">
        <v>22</v>
      </c>
      <c r="C97" s="65"/>
      <c r="D97" s="40" t="s">
        <v>106</v>
      </c>
      <c r="E97" s="40" t="s">
        <v>107</v>
      </c>
      <c r="F97" s="40" t="s">
        <v>108</v>
      </c>
      <c r="G97" s="40" t="s">
        <v>109</v>
      </c>
      <c r="H97" s="40" t="s">
        <v>110</v>
      </c>
      <c r="I97" s="40" t="s">
        <v>113</v>
      </c>
      <c r="J97" s="40" t="s">
        <v>114</v>
      </c>
      <c r="K97" s="40" t="s">
        <v>111</v>
      </c>
      <c r="L97" s="40" t="s">
        <v>112</v>
      </c>
      <c r="M97" s="40" t="s">
        <v>115</v>
      </c>
      <c r="N97" s="40" t="s">
        <v>116</v>
      </c>
      <c r="O97" s="40" t="s">
        <v>117</v>
      </c>
    </row>
    <row r="98" spans="2:15" ht="15" customHeight="1" thickBot="1">
      <c r="B98" s="66" t="s">
        <v>9</v>
      </c>
      <c r="C98" s="66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2:15" ht="15" customHeight="1" thickTop="1">
      <c r="B99" s="67" t="s">
        <v>15</v>
      </c>
      <c r="C99" s="69" t="s">
        <v>10</v>
      </c>
      <c r="D99" s="37">
        <v>23.335464036382355</v>
      </c>
      <c r="E99" s="37">
        <v>23.569520168786109</v>
      </c>
      <c r="F99" s="37">
        <v>23.719075471355392</v>
      </c>
      <c r="G99" s="37">
        <v>23.919923131249877</v>
      </c>
      <c r="H99" s="37">
        <v>23.56061219865046</v>
      </c>
      <c r="I99" s="37">
        <v>25.653973486830633</v>
      </c>
      <c r="J99" s="37">
        <v>21.980705996131526</v>
      </c>
      <c r="K99" s="37">
        <v>23.566275095203192</v>
      </c>
      <c r="L99" s="37">
        <v>24.060248163583346</v>
      </c>
      <c r="M99" s="37">
        <v>25.070248788735384</v>
      </c>
      <c r="N99" s="37">
        <v>24.73303846555547</v>
      </c>
      <c r="O99" s="37">
        <v>23.900318311708258</v>
      </c>
    </row>
    <row r="100" spans="2:15" ht="15" customHeight="1">
      <c r="B100" s="68"/>
      <c r="C100" s="70"/>
      <c r="D100" s="16"/>
      <c r="E100" s="17"/>
      <c r="F100" s="16"/>
      <c r="G100" s="17"/>
      <c r="H100" s="16"/>
      <c r="I100" s="16"/>
      <c r="J100" s="16"/>
      <c r="K100" s="16"/>
      <c r="L100" s="16"/>
      <c r="M100" s="16"/>
      <c r="N100" s="16"/>
      <c r="O100" s="16"/>
    </row>
    <row r="101" spans="2:15" ht="15" customHeight="1">
      <c r="B101" s="62" t="s">
        <v>14</v>
      </c>
      <c r="C101" s="71" t="s">
        <v>0</v>
      </c>
      <c r="D101" s="15">
        <v>27.234482758620683</v>
      </c>
      <c r="E101" s="15">
        <v>27.889473684210525</v>
      </c>
      <c r="F101" s="15">
        <v>27.864516129032253</v>
      </c>
      <c r="G101" s="15">
        <v>28.131249999999994</v>
      </c>
      <c r="H101" s="15">
        <v>26.099999999999998</v>
      </c>
      <c r="I101" s="15">
        <v>27.028571428571428</v>
      </c>
      <c r="J101" s="15">
        <v>25.9</v>
      </c>
      <c r="K101" s="15">
        <v>29.2</v>
      </c>
      <c r="L101" s="15">
        <v>30.126923076923074</v>
      </c>
      <c r="M101" s="15">
        <v>31.267999999999997</v>
      </c>
      <c r="N101" s="15">
        <v>30.725925925925932</v>
      </c>
      <c r="O101" s="15">
        <v>29.625806451612895</v>
      </c>
    </row>
    <row r="102" spans="2:15" ht="15" customHeight="1">
      <c r="B102" s="62"/>
      <c r="C102" s="70"/>
      <c r="D102" s="32"/>
      <c r="E102" s="33"/>
      <c r="F102" s="32"/>
      <c r="G102" s="33"/>
      <c r="H102" s="32"/>
      <c r="I102" s="32"/>
      <c r="J102" s="32"/>
      <c r="K102" s="32"/>
      <c r="L102" s="32"/>
      <c r="M102" s="32"/>
      <c r="N102" s="32"/>
      <c r="O102" s="32"/>
    </row>
    <row r="103" spans="2:15" ht="15" customHeight="1">
      <c r="B103" s="62"/>
      <c r="C103" s="71" t="s">
        <v>1</v>
      </c>
      <c r="D103" s="31">
        <v>20.717241379310348</v>
      </c>
      <c r="E103" s="31">
        <v>21.142105263157895</v>
      </c>
      <c r="F103" s="31">
        <v>21.21290322580646</v>
      </c>
      <c r="G103" s="31">
        <v>21.475000000000005</v>
      </c>
      <c r="H103" s="31">
        <v>21.566666666666666</v>
      </c>
      <c r="I103" s="31">
        <v>24.471428571428572</v>
      </c>
      <c r="J103" s="31">
        <v>20.6</v>
      </c>
      <c r="K103" s="31">
        <v>19.193103448275863</v>
      </c>
      <c r="L103" s="31">
        <v>19.311538461538461</v>
      </c>
      <c r="M103" s="31">
        <v>20.523999999999997</v>
      </c>
      <c r="N103" s="31">
        <v>20.822222222222219</v>
      </c>
      <c r="O103" s="31">
        <v>20.990322580645156</v>
      </c>
    </row>
    <row r="104" spans="2:15" ht="15" customHeight="1">
      <c r="B104" s="70"/>
      <c r="C104" s="70"/>
      <c r="D104" s="16"/>
      <c r="E104" s="17"/>
      <c r="F104" s="16"/>
      <c r="G104" s="17"/>
      <c r="H104" s="16"/>
      <c r="I104" s="16"/>
      <c r="J104" s="16"/>
      <c r="K104" s="16"/>
      <c r="L104" s="16"/>
      <c r="M104" s="16"/>
      <c r="N104" s="16"/>
      <c r="O104" s="16"/>
    </row>
    <row r="105" spans="2:15" ht="15" customHeight="1">
      <c r="B105" s="64" t="s">
        <v>11</v>
      </c>
      <c r="C105" s="71" t="s">
        <v>10</v>
      </c>
      <c r="D105" s="22">
        <v>84.94773441269902</v>
      </c>
      <c r="E105" s="22">
        <v>86.264619772217074</v>
      </c>
      <c r="F105" s="22">
        <v>84.684161009785768</v>
      </c>
      <c r="G105" s="22">
        <v>87.089539338350619</v>
      </c>
      <c r="H105" s="22">
        <v>86.589143327435565</v>
      </c>
      <c r="I105" s="22">
        <v>70.55863991705445</v>
      </c>
      <c r="J105" s="22">
        <v>80.554924242424249</v>
      </c>
      <c r="K105" s="22">
        <v>67.077492876389869</v>
      </c>
      <c r="L105" s="22">
        <v>67.597259239279111</v>
      </c>
      <c r="M105" s="22">
        <v>67.735405601395101</v>
      </c>
      <c r="N105" s="22">
        <v>73.352865497810157</v>
      </c>
      <c r="O105" s="22">
        <v>83.515597972999487</v>
      </c>
    </row>
    <row r="106" spans="2:15" ht="15" customHeight="1">
      <c r="B106" s="62"/>
      <c r="C106" s="70"/>
      <c r="D106" s="20"/>
      <c r="E106" s="21"/>
      <c r="F106" s="20"/>
      <c r="G106" s="21"/>
      <c r="H106" s="20"/>
      <c r="I106" s="20"/>
      <c r="J106" s="20"/>
      <c r="K106" s="20"/>
      <c r="L106" s="20"/>
      <c r="M106" s="20"/>
      <c r="N106" s="20"/>
      <c r="O106" s="20"/>
    </row>
    <row r="107" spans="2:15" ht="15" customHeight="1">
      <c r="B107" s="62" t="s">
        <v>2</v>
      </c>
      <c r="C107" s="71" t="s">
        <v>0</v>
      </c>
      <c r="D107" s="24">
        <v>94.2</v>
      </c>
      <c r="E107" s="24">
        <v>94.736842105263165</v>
      </c>
      <c r="F107" s="24">
        <v>93.516129032258064</v>
      </c>
      <c r="G107" s="24">
        <v>95</v>
      </c>
      <c r="H107" s="24">
        <v>92.416666666666671</v>
      </c>
      <c r="I107" s="24">
        <v>75.272727272727266</v>
      </c>
      <c r="J107" s="24">
        <v>85.5</v>
      </c>
      <c r="K107" s="24">
        <v>82.310344827586206</v>
      </c>
      <c r="L107" s="24">
        <v>84.692307692307693</v>
      </c>
      <c r="M107" s="24">
        <v>86.36</v>
      </c>
      <c r="N107" s="24">
        <v>88.518518518518519</v>
      </c>
      <c r="O107" s="24">
        <v>93.290322580645167</v>
      </c>
    </row>
    <row r="108" spans="2:15" ht="15" customHeight="1">
      <c r="B108" s="62"/>
      <c r="C108" s="70"/>
      <c r="D108" s="23"/>
      <c r="E108" s="24"/>
      <c r="F108" s="23"/>
      <c r="G108" s="24"/>
      <c r="H108" s="23"/>
      <c r="I108" s="23"/>
      <c r="J108" s="23"/>
      <c r="K108" s="23"/>
      <c r="L108" s="23"/>
      <c r="M108" s="23"/>
      <c r="N108" s="23"/>
      <c r="O108" s="23"/>
    </row>
    <row r="109" spans="2:15" ht="15" customHeight="1">
      <c r="B109" s="62"/>
      <c r="C109" s="71" t="s">
        <v>1</v>
      </c>
      <c r="D109" s="22">
        <v>69.86666666666666</v>
      </c>
      <c r="E109" s="22">
        <v>68.315789473684205</v>
      </c>
      <c r="F109" s="22">
        <v>67.258064516129039</v>
      </c>
      <c r="G109" s="22">
        <v>69.5625</v>
      </c>
      <c r="H109" s="22">
        <v>77.166666666666671</v>
      </c>
      <c r="I109" s="22">
        <v>67</v>
      </c>
      <c r="J109" s="22">
        <v>70.5</v>
      </c>
      <c r="K109" s="22">
        <v>46.586206896551722</v>
      </c>
      <c r="L109" s="22">
        <v>43.153846153846153</v>
      </c>
      <c r="M109" s="22">
        <v>41.96</v>
      </c>
      <c r="N109" s="22">
        <v>47.185185185185183</v>
      </c>
      <c r="O109" s="22">
        <v>60</v>
      </c>
    </row>
    <row r="110" spans="2:15" ht="15" customHeight="1">
      <c r="B110" s="70"/>
      <c r="C110" s="70"/>
      <c r="D110" s="20"/>
      <c r="E110" s="21"/>
      <c r="F110" s="20"/>
      <c r="G110" s="21"/>
      <c r="H110" s="20"/>
      <c r="I110" s="20"/>
      <c r="J110" s="20"/>
      <c r="K110" s="20"/>
      <c r="L110" s="20"/>
      <c r="M110" s="20"/>
      <c r="N110" s="20"/>
      <c r="O110" s="20"/>
    </row>
    <row r="111" spans="2:15" ht="15" customHeight="1">
      <c r="B111" s="62" t="s">
        <v>3</v>
      </c>
      <c r="C111" s="62"/>
      <c r="D111" s="31">
        <v>2.0765223957856631</v>
      </c>
      <c r="E111" s="31">
        <v>1.9456013242566683</v>
      </c>
      <c r="F111" s="31">
        <v>2.2842049737057555</v>
      </c>
      <c r="G111" s="31">
        <v>2.2813115340137906</v>
      </c>
      <c r="H111" s="31">
        <v>1.9684581794070288</v>
      </c>
      <c r="I111" s="31">
        <v>1.7202207378677969</v>
      </c>
      <c r="J111" s="31">
        <v>1.4726262626262623</v>
      </c>
      <c r="K111" s="31">
        <v>1.9164774390037622</v>
      </c>
      <c r="L111" s="31">
        <v>1.9219471127873509</v>
      </c>
      <c r="M111" s="31">
        <v>2.2689589936850352</v>
      </c>
      <c r="N111" s="31">
        <v>2.0966230132862758</v>
      </c>
      <c r="O111" s="31">
        <v>1.8410040023028935</v>
      </c>
    </row>
    <row r="112" spans="2:15" ht="15" customHeight="1">
      <c r="B112" s="63" t="s">
        <v>16</v>
      </c>
      <c r="C112" s="63"/>
      <c r="D112" s="16"/>
      <c r="E112" s="17"/>
      <c r="F112" s="16"/>
      <c r="G112" s="17"/>
      <c r="H112" s="16"/>
      <c r="I112" s="16"/>
      <c r="J112" s="16"/>
      <c r="K112" s="16"/>
      <c r="L112" s="16"/>
      <c r="M112" s="16"/>
      <c r="N112" s="16"/>
      <c r="O112" s="16"/>
    </row>
    <row r="113" spans="2:17" ht="15" customHeight="1">
      <c r="B113" s="64" t="s">
        <v>12</v>
      </c>
      <c r="C113" s="64"/>
      <c r="D113" s="34" t="s">
        <v>122</v>
      </c>
      <c r="E113" s="34" t="s">
        <v>122</v>
      </c>
      <c r="F113" s="34" t="s">
        <v>122</v>
      </c>
      <c r="G113" s="34" t="s">
        <v>122</v>
      </c>
      <c r="H113" s="34" t="s">
        <v>122</v>
      </c>
      <c r="I113" s="34" t="s">
        <v>122</v>
      </c>
      <c r="J113" s="34" t="s">
        <v>133</v>
      </c>
      <c r="K113" s="34" t="s">
        <v>133</v>
      </c>
      <c r="L113" s="34" t="s">
        <v>133</v>
      </c>
      <c r="M113" s="34" t="s">
        <v>126</v>
      </c>
      <c r="N113" s="34" t="s">
        <v>126</v>
      </c>
      <c r="O113" s="34" t="s">
        <v>124</v>
      </c>
    </row>
    <row r="114" spans="2:17" ht="15" customHeight="1">
      <c r="B114" s="63" t="s">
        <v>4</v>
      </c>
      <c r="C114" s="63"/>
      <c r="D114" s="25"/>
      <c r="E114" s="26"/>
      <c r="F114" s="25"/>
      <c r="G114" s="26"/>
      <c r="H114" s="25"/>
      <c r="I114" s="25"/>
      <c r="J114" s="25"/>
      <c r="K114" s="25"/>
      <c r="L114" s="25"/>
      <c r="M114" s="25"/>
      <c r="N114" s="35"/>
      <c r="O114" s="25"/>
    </row>
    <row r="115" spans="2:17" ht="15" customHeight="1">
      <c r="B115" s="64" t="s">
        <v>5</v>
      </c>
      <c r="C115" s="64"/>
      <c r="D115" s="36">
        <v>98.43</v>
      </c>
      <c r="E115" s="36">
        <v>143.84000000000006</v>
      </c>
      <c r="F115" s="36">
        <v>243.46999999999991</v>
      </c>
      <c r="G115" s="36">
        <v>182.96999999999991</v>
      </c>
      <c r="H115" s="36">
        <v>110.97</v>
      </c>
      <c r="I115" s="36">
        <v>3.3</v>
      </c>
      <c r="J115" s="36">
        <v>0.2</v>
      </c>
      <c r="K115" s="36">
        <v>2.4000000000000004</v>
      </c>
      <c r="L115" s="36">
        <v>28.000000000000004</v>
      </c>
      <c r="M115" s="36">
        <v>50.400000000000027</v>
      </c>
      <c r="N115" s="36">
        <v>165.59999999999994</v>
      </c>
      <c r="O115" s="36">
        <v>230.19999999999922</v>
      </c>
      <c r="P115" s="2"/>
      <c r="Q115" s="3">
        <f>SUM(D115:O115)</f>
        <v>1259.7799999999991</v>
      </c>
    </row>
    <row r="116" spans="2:17" ht="15" customHeight="1">
      <c r="B116" s="63" t="s">
        <v>6</v>
      </c>
      <c r="C116" s="63"/>
      <c r="D116" s="20"/>
      <c r="E116" s="21"/>
      <c r="F116" s="20"/>
      <c r="G116" s="21"/>
      <c r="H116" s="20"/>
      <c r="I116" s="20"/>
      <c r="J116" s="20"/>
      <c r="K116" s="20"/>
      <c r="L116" s="20"/>
      <c r="M116" s="20"/>
      <c r="N116" s="20"/>
      <c r="O116" s="20"/>
    </row>
    <row r="117" spans="2:17" ht="15" customHeight="1">
      <c r="B117" s="64" t="s">
        <v>7</v>
      </c>
      <c r="C117" s="64"/>
      <c r="D117" s="36">
        <v>114.15686274509802</v>
      </c>
      <c r="E117" s="36">
        <v>135.06862745098039</v>
      </c>
      <c r="F117" s="36">
        <v>118.83333333333336</v>
      </c>
      <c r="G117" s="36">
        <v>129.00379506641366</v>
      </c>
      <c r="H117" s="36">
        <v>105.6078431372549</v>
      </c>
      <c r="I117" s="46" t="s">
        <v>119</v>
      </c>
      <c r="J117" s="36" t="s">
        <v>119</v>
      </c>
      <c r="K117" s="36">
        <v>243.25414781297127</v>
      </c>
      <c r="L117" s="36">
        <v>245.25354969574036</v>
      </c>
      <c r="M117" s="36">
        <v>237.34178498985807</v>
      </c>
      <c r="N117" s="36">
        <v>163.88009049773754</v>
      </c>
      <c r="O117" s="36">
        <v>118.30653594771242</v>
      </c>
      <c r="Q117" s="3">
        <f>SUM(D117:O117)</f>
        <v>1610.7065706771</v>
      </c>
    </row>
    <row r="118" spans="2:17" ht="15" customHeight="1">
      <c r="B118" s="63" t="s">
        <v>8</v>
      </c>
      <c r="C118" s="63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</row>
    <row r="119" spans="2:17" ht="15" customHeight="1">
      <c r="B119" s="64" t="s">
        <v>13</v>
      </c>
      <c r="C119" s="64"/>
      <c r="D119" s="24">
        <v>327.96589716684156</v>
      </c>
      <c r="E119" s="24">
        <v>285.3142493638677</v>
      </c>
      <c r="F119" s="24">
        <v>315.17320070216499</v>
      </c>
      <c r="G119" s="24">
        <v>309.13253012048193</v>
      </c>
      <c r="H119" s="24">
        <v>288.55521472392638</v>
      </c>
      <c r="I119" s="24">
        <v>422.17777777777781</v>
      </c>
      <c r="J119" s="24">
        <v>259.5</v>
      </c>
      <c r="K119" s="24">
        <v>381.05478589420653</v>
      </c>
      <c r="L119" s="24">
        <v>417.57913247362251</v>
      </c>
      <c r="M119" s="24">
        <v>410.79249448123619</v>
      </c>
      <c r="N119" s="24">
        <v>382.48952176249327</v>
      </c>
      <c r="O119" s="24">
        <v>295.22560145256466</v>
      </c>
    </row>
    <row r="120" spans="2:17" ht="15" customHeight="1">
      <c r="B120" s="61" t="s">
        <v>50</v>
      </c>
      <c r="C120" s="61"/>
      <c r="D120" s="21"/>
      <c r="E120" s="21"/>
      <c r="F120" s="21"/>
      <c r="G120" s="21"/>
      <c r="H120" s="20"/>
      <c r="I120" s="20"/>
      <c r="J120" s="20"/>
      <c r="K120" s="20"/>
      <c r="L120" s="20"/>
      <c r="M120" s="20"/>
      <c r="N120" s="20"/>
      <c r="O120" s="20"/>
    </row>
    <row r="121" spans="2:17" ht="15.75">
      <c r="B121" s="11"/>
      <c r="C121" s="11"/>
      <c r="D121" s="12"/>
      <c r="E121" s="12"/>
      <c r="F121" s="12"/>
      <c r="G121" s="12"/>
      <c r="H121" s="13"/>
      <c r="I121" s="13"/>
      <c r="J121" s="13"/>
      <c r="K121" s="13"/>
      <c r="L121" s="13"/>
      <c r="M121" s="13"/>
      <c r="N121" s="13"/>
      <c r="O121" s="13"/>
    </row>
    <row r="122" spans="2:17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2:17">
      <c r="B123" s="10"/>
      <c r="C123" s="10"/>
      <c r="D123" s="10"/>
      <c r="E123" s="10"/>
      <c r="F123" s="57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2:17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</row>
    <row r="125" spans="2:17" ht="15.75">
      <c r="B125" s="5" t="s">
        <v>85</v>
      </c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</row>
    <row r="126" spans="2:17" ht="15.75">
      <c r="B126" s="7" t="s">
        <v>24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</row>
    <row r="127" spans="2:17" ht="15.75">
      <c r="B127" s="8"/>
      <c r="C127" s="9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5">
        <v>2019</v>
      </c>
    </row>
    <row r="128" spans="2:17" ht="15" customHeight="1">
      <c r="B128" s="65" t="s">
        <v>22</v>
      </c>
      <c r="C128" s="65"/>
      <c r="D128" s="40" t="s">
        <v>106</v>
      </c>
      <c r="E128" s="40" t="s">
        <v>107</v>
      </c>
      <c r="F128" s="40" t="s">
        <v>108</v>
      </c>
      <c r="G128" s="40" t="s">
        <v>109</v>
      </c>
      <c r="H128" s="40" t="s">
        <v>110</v>
      </c>
      <c r="I128" s="40" t="s">
        <v>113</v>
      </c>
      <c r="J128" s="40" t="s">
        <v>114</v>
      </c>
      <c r="K128" s="40" t="s">
        <v>111</v>
      </c>
      <c r="L128" s="40" t="s">
        <v>112</v>
      </c>
      <c r="M128" s="40" t="s">
        <v>115</v>
      </c>
      <c r="N128" s="40" t="s">
        <v>116</v>
      </c>
      <c r="O128" s="40" t="s">
        <v>117</v>
      </c>
    </row>
    <row r="129" spans="2:16" ht="15" customHeight="1" thickBot="1">
      <c r="B129" s="66" t="s">
        <v>9</v>
      </c>
      <c r="C129" s="66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2:16" ht="15" customHeight="1" thickTop="1">
      <c r="B130" s="67" t="s">
        <v>15</v>
      </c>
      <c r="C130" s="69" t="s">
        <v>10</v>
      </c>
      <c r="D130" s="37">
        <v>-4.267338709677424</v>
      </c>
      <c r="E130" s="37">
        <v>-4.4650297619047574</v>
      </c>
      <c r="F130" s="37">
        <v>-0.23267882187938305</v>
      </c>
      <c r="G130" s="37">
        <v>4.1514644351464414</v>
      </c>
      <c r="H130" s="37">
        <v>10.94032258064516</v>
      </c>
      <c r="I130" s="37">
        <v>14.024339360222536</v>
      </c>
      <c r="J130" s="37">
        <v>18.49153225806451</v>
      </c>
      <c r="K130" s="37">
        <v>19.003369272237176</v>
      </c>
      <c r="L130" s="37">
        <v>16.661249999999992</v>
      </c>
      <c r="M130" s="37">
        <v>11.362887989203767</v>
      </c>
      <c r="N130" s="37">
        <v>1.9776388888888896</v>
      </c>
      <c r="O130" s="37">
        <v>-2.9635135135135124</v>
      </c>
    </row>
    <row r="131" spans="2:16" ht="15" customHeight="1">
      <c r="B131" s="68"/>
      <c r="C131" s="70"/>
      <c r="D131" s="16"/>
      <c r="E131" s="17"/>
      <c r="F131" s="16"/>
      <c r="G131" s="17"/>
      <c r="H131" s="16"/>
      <c r="I131" s="16"/>
      <c r="J131" s="16"/>
      <c r="K131" s="16"/>
      <c r="L131" s="16"/>
      <c r="M131" s="16"/>
      <c r="N131" s="16"/>
      <c r="O131" s="16"/>
    </row>
    <row r="132" spans="2:16" ht="15" customHeight="1">
      <c r="B132" s="62" t="s">
        <v>14</v>
      </c>
      <c r="C132" s="71" t="s">
        <v>0</v>
      </c>
      <c r="D132" s="15">
        <v>1.8750000000000002</v>
      </c>
      <c r="E132" s="15">
        <v>2.0666666666666664</v>
      </c>
      <c r="F132" s="15">
        <v>3.5874999999999999</v>
      </c>
      <c r="G132" s="15">
        <v>12.083333333333334</v>
      </c>
      <c r="H132" s="15">
        <v>16.829166666666662</v>
      </c>
      <c r="I132" s="15">
        <v>17.737500000000001</v>
      </c>
      <c r="J132" s="15">
        <v>21.045833333333334</v>
      </c>
      <c r="K132" s="15">
        <v>24.645833333333329</v>
      </c>
      <c r="L132" s="15">
        <v>24.333333333333332</v>
      </c>
      <c r="M132" s="15">
        <v>18.683333333333334</v>
      </c>
      <c r="N132" s="15">
        <v>8.8541666666666696</v>
      </c>
      <c r="O132" s="15">
        <v>4.6499999999999995</v>
      </c>
    </row>
    <row r="133" spans="2:16" ht="15" customHeight="1">
      <c r="B133" s="62"/>
      <c r="C133" s="70"/>
      <c r="D133" s="32"/>
      <c r="E133" s="33"/>
      <c r="F133" s="32"/>
      <c r="G133" s="33"/>
      <c r="H133" s="32"/>
      <c r="I133" s="32"/>
      <c r="J133" s="32"/>
      <c r="K133" s="32"/>
      <c r="L133" s="32"/>
      <c r="M133" s="32"/>
      <c r="N133" s="32"/>
      <c r="O133" s="32"/>
    </row>
    <row r="134" spans="2:16" ht="15" customHeight="1">
      <c r="B134" s="62"/>
      <c r="C134" s="71" t="s">
        <v>1</v>
      </c>
      <c r="D134" s="31">
        <v>-10.775</v>
      </c>
      <c r="E134" s="31">
        <v>-15.095833333333337</v>
      </c>
      <c r="F134" s="31">
        <v>-4.5000000000000009</v>
      </c>
      <c r="G134" s="31">
        <v>-0.86250000000000016</v>
      </c>
      <c r="H134" s="31">
        <v>5.1875000000000009</v>
      </c>
      <c r="I134" s="31">
        <v>10.32608695652174</v>
      </c>
      <c r="J134" s="31">
        <v>13.350000000000001</v>
      </c>
      <c r="K134" s="31">
        <v>15.450000000000001</v>
      </c>
      <c r="L134" s="31">
        <v>11.270833333333334</v>
      </c>
      <c r="M134" s="31">
        <v>5.6809523809523812</v>
      </c>
      <c r="N134" s="31">
        <v>-6.7083333333333321</v>
      </c>
      <c r="O134" s="31">
        <v>-9.2636363636363619</v>
      </c>
    </row>
    <row r="135" spans="2:16" ht="15" customHeight="1">
      <c r="B135" s="70"/>
      <c r="C135" s="70"/>
      <c r="D135" s="16"/>
      <c r="E135" s="17"/>
      <c r="F135" s="16"/>
      <c r="G135" s="17"/>
      <c r="H135" s="16"/>
      <c r="I135" s="16"/>
      <c r="J135" s="16"/>
      <c r="K135" s="16"/>
      <c r="L135" s="16"/>
      <c r="M135" s="16"/>
      <c r="N135" s="16"/>
      <c r="O135" s="16"/>
    </row>
    <row r="136" spans="2:16" ht="15" customHeight="1">
      <c r="B136" s="64" t="s">
        <v>11</v>
      </c>
      <c r="C136" s="71" t="s">
        <v>10</v>
      </c>
      <c r="D136" s="22">
        <v>65.489247311827953</v>
      </c>
      <c r="E136" s="22">
        <v>60.108630952380949</v>
      </c>
      <c r="F136" s="22">
        <v>70.502103786816264</v>
      </c>
      <c r="G136" s="22">
        <v>71.525801952580196</v>
      </c>
      <c r="H136" s="22">
        <v>77.920698924731184</v>
      </c>
      <c r="I136" s="22">
        <v>83.700973574408906</v>
      </c>
      <c r="J136" s="22">
        <v>89.052419354838705</v>
      </c>
      <c r="K136" s="22">
        <v>87.477088948787056</v>
      </c>
      <c r="L136" s="22">
        <v>79.69583333333334</v>
      </c>
      <c r="M136" s="22">
        <v>74.241565452091763</v>
      </c>
      <c r="N136" s="22">
        <v>66.234722222222217</v>
      </c>
      <c r="O136" s="22">
        <v>68.754054054054052</v>
      </c>
    </row>
    <row r="137" spans="2:16" ht="15" customHeight="1">
      <c r="B137" s="62"/>
      <c r="C137" s="70"/>
      <c r="D137" s="20"/>
      <c r="E137" s="21"/>
      <c r="F137" s="20"/>
      <c r="G137" s="21"/>
      <c r="H137" s="20"/>
      <c r="I137" s="20"/>
      <c r="J137" s="20"/>
      <c r="K137" s="20"/>
      <c r="L137" s="20"/>
      <c r="M137" s="20"/>
      <c r="N137" s="20"/>
      <c r="O137" s="20"/>
    </row>
    <row r="138" spans="2:16" ht="15" customHeight="1">
      <c r="B138" s="62" t="s">
        <v>2</v>
      </c>
      <c r="C138" s="71" t="s">
        <v>0</v>
      </c>
      <c r="D138" s="24">
        <v>78.791666666666671</v>
      </c>
      <c r="E138" s="24">
        <v>77.75</v>
      </c>
      <c r="F138" s="24">
        <v>87.708333333333329</v>
      </c>
      <c r="G138" s="24">
        <v>90.375</v>
      </c>
      <c r="H138" s="24">
        <v>94.666666666666671</v>
      </c>
      <c r="I138" s="24">
        <v>94.916666666666671</v>
      </c>
      <c r="J138" s="24">
        <v>98</v>
      </c>
      <c r="K138" s="24">
        <v>97.625</v>
      </c>
      <c r="L138" s="24">
        <v>94.833333333333329</v>
      </c>
      <c r="M138" s="24">
        <v>90.791666666666671</v>
      </c>
      <c r="N138" s="24">
        <v>87.458333333333329</v>
      </c>
      <c r="O138" s="24">
        <v>88.625</v>
      </c>
    </row>
    <row r="139" spans="2:16" ht="15" customHeight="1">
      <c r="B139" s="62"/>
      <c r="C139" s="70"/>
      <c r="D139" s="23"/>
      <c r="E139" s="24"/>
      <c r="F139" s="23"/>
      <c r="G139" s="24"/>
      <c r="H139" s="23"/>
      <c r="I139" s="23"/>
      <c r="J139" s="23"/>
      <c r="K139" s="23"/>
      <c r="L139" s="23"/>
      <c r="M139" s="23"/>
      <c r="N139" s="23"/>
      <c r="O139" s="23"/>
    </row>
    <row r="140" spans="2:16" ht="15" customHeight="1">
      <c r="B140" s="62"/>
      <c r="C140" s="71" t="s">
        <v>1</v>
      </c>
      <c r="D140" s="22">
        <v>53.791666666666664</v>
      </c>
      <c r="E140" s="22">
        <v>47.333333333333336</v>
      </c>
      <c r="F140" s="22">
        <v>46.041666666666664</v>
      </c>
      <c r="G140" s="22">
        <v>49.875</v>
      </c>
      <c r="H140" s="22">
        <v>60</v>
      </c>
      <c r="I140" s="22">
        <v>60.708333333333336</v>
      </c>
      <c r="J140" s="22">
        <v>75.166666666666671</v>
      </c>
      <c r="K140" s="22">
        <v>70.125</v>
      </c>
      <c r="L140" s="22">
        <v>48.5</v>
      </c>
      <c r="M140" s="22">
        <v>52</v>
      </c>
      <c r="N140" s="22">
        <v>53.791666666666664</v>
      </c>
      <c r="O140" s="22">
        <v>51.291666666666664</v>
      </c>
    </row>
    <row r="141" spans="2:16" ht="15" customHeight="1">
      <c r="B141" s="70"/>
      <c r="C141" s="70"/>
      <c r="D141" s="20"/>
      <c r="E141" s="21"/>
      <c r="F141" s="20"/>
      <c r="G141" s="21"/>
      <c r="H141" s="20"/>
      <c r="I141" s="20"/>
      <c r="J141" s="20"/>
      <c r="K141" s="20"/>
      <c r="L141" s="20"/>
      <c r="M141" s="20"/>
      <c r="N141" s="20"/>
      <c r="O141" s="20"/>
    </row>
    <row r="142" spans="2:16" ht="15" customHeight="1">
      <c r="B142" s="62" t="s">
        <v>3</v>
      </c>
      <c r="C142" s="62"/>
      <c r="D142" s="31">
        <v>3.4482526881720417</v>
      </c>
      <c r="E142" s="31">
        <v>3.2136904761904748</v>
      </c>
      <c r="F142" s="31">
        <v>2.670967741935482</v>
      </c>
      <c r="G142" s="31">
        <v>2.3538354253835418</v>
      </c>
      <c r="H142" s="31">
        <v>1.8568548387096753</v>
      </c>
      <c r="I142" s="31">
        <v>1.862169680111265</v>
      </c>
      <c r="J142" s="31">
        <v>1.4161290322580655</v>
      </c>
      <c r="K142" s="31">
        <v>2.198113207547169</v>
      </c>
      <c r="L142" s="31">
        <v>2.3694444444444427</v>
      </c>
      <c r="M142" s="31">
        <v>2.7511470985155202</v>
      </c>
      <c r="N142" s="31">
        <v>3.9327777777777766</v>
      </c>
      <c r="O142" s="31">
        <v>3.6812162162162161</v>
      </c>
    </row>
    <row r="143" spans="2:16" ht="15" customHeight="1">
      <c r="B143" s="63" t="s">
        <v>16</v>
      </c>
      <c r="C143" s="63"/>
      <c r="D143" s="16"/>
      <c r="E143" s="17"/>
      <c r="F143" s="16"/>
      <c r="G143" s="17"/>
      <c r="H143" s="16"/>
      <c r="I143" s="16"/>
      <c r="J143" s="16"/>
      <c r="K143" s="16"/>
      <c r="L143" s="16"/>
      <c r="M143" s="16"/>
      <c r="N143" s="16"/>
      <c r="O143" s="16"/>
    </row>
    <row r="144" spans="2:16" ht="15" customHeight="1">
      <c r="B144" s="64" t="s">
        <v>12</v>
      </c>
      <c r="C144" s="64"/>
      <c r="D144" s="34" t="s">
        <v>138</v>
      </c>
      <c r="E144" s="34" t="s">
        <v>140</v>
      </c>
      <c r="F144" s="34" t="s">
        <v>140</v>
      </c>
      <c r="G144" s="34" t="s">
        <v>138</v>
      </c>
      <c r="H144" s="34" t="s">
        <v>124</v>
      </c>
      <c r="I144" s="34" t="s">
        <v>126</v>
      </c>
      <c r="J144" s="34" t="s">
        <v>126</v>
      </c>
      <c r="K144" s="34" t="s">
        <v>126</v>
      </c>
      <c r="L144" s="34" t="s">
        <v>140</v>
      </c>
      <c r="M144" s="34" t="s">
        <v>124</v>
      </c>
      <c r="N144" s="34" t="s">
        <v>140</v>
      </c>
      <c r="O144" s="34" t="s">
        <v>140</v>
      </c>
      <c r="P144" s="4"/>
    </row>
    <row r="145" spans="2:17" ht="15" customHeight="1">
      <c r="B145" s="63" t="s">
        <v>4</v>
      </c>
      <c r="C145" s="63"/>
      <c r="D145" s="25"/>
      <c r="E145" s="26"/>
      <c r="F145" s="25"/>
      <c r="G145" s="26"/>
      <c r="H145" s="25"/>
      <c r="I145" s="25"/>
      <c r="J145" s="25"/>
      <c r="K145" s="25"/>
      <c r="L145" s="25"/>
      <c r="M145" s="25"/>
      <c r="N145" s="35"/>
      <c r="O145" s="25"/>
    </row>
    <row r="146" spans="2:17" ht="15" customHeight="1">
      <c r="B146" s="64" t="s">
        <v>5</v>
      </c>
      <c r="C146" s="64"/>
      <c r="D146" s="36">
        <v>42.5</v>
      </c>
      <c r="E146" s="36">
        <v>17</v>
      </c>
      <c r="F146" s="36">
        <v>29.5</v>
      </c>
      <c r="G146" s="36">
        <v>7</v>
      </c>
      <c r="H146" s="36">
        <v>51</v>
      </c>
      <c r="I146" s="36">
        <v>39</v>
      </c>
      <c r="J146" s="36">
        <v>95</v>
      </c>
      <c r="K146" s="36">
        <v>233.5</v>
      </c>
      <c r="L146" s="36">
        <v>45</v>
      </c>
      <c r="M146" s="36">
        <v>56.5</v>
      </c>
      <c r="N146" s="36">
        <v>33.5</v>
      </c>
      <c r="O146" s="36">
        <v>54.5</v>
      </c>
      <c r="P146" s="2"/>
      <c r="Q146" s="3">
        <f>SUM(D146:O146)</f>
        <v>704</v>
      </c>
    </row>
    <row r="147" spans="2:17" ht="15" customHeight="1">
      <c r="B147" s="63" t="s">
        <v>6</v>
      </c>
      <c r="C147" s="63"/>
      <c r="D147" s="20"/>
      <c r="E147" s="21"/>
      <c r="F147" s="20"/>
      <c r="G147" s="21"/>
      <c r="H147" s="20"/>
      <c r="I147" s="20"/>
      <c r="J147" s="20"/>
      <c r="K147" s="20"/>
      <c r="L147" s="20"/>
      <c r="M147" s="20"/>
      <c r="N147" s="20"/>
      <c r="O147" s="20"/>
    </row>
    <row r="148" spans="2:17" ht="15" customHeight="1">
      <c r="B148" s="64" t="s">
        <v>7</v>
      </c>
      <c r="C148" s="64"/>
      <c r="D148" s="36" t="s">
        <v>119</v>
      </c>
      <c r="E148" s="36" t="s">
        <v>119</v>
      </c>
      <c r="F148" s="36" t="s">
        <v>119</v>
      </c>
      <c r="G148" s="36" t="s">
        <v>119</v>
      </c>
      <c r="H148" s="36" t="s">
        <v>119</v>
      </c>
      <c r="I148" s="36" t="s">
        <v>119</v>
      </c>
      <c r="J148" s="36" t="s">
        <v>119</v>
      </c>
      <c r="K148" s="36" t="s">
        <v>119</v>
      </c>
      <c r="L148" s="36" t="s">
        <v>119</v>
      </c>
      <c r="M148" s="36" t="s">
        <v>119</v>
      </c>
      <c r="N148" s="36" t="s">
        <v>119</v>
      </c>
      <c r="O148" s="36" t="s">
        <v>119</v>
      </c>
      <c r="Q148" s="3">
        <f>SUM(D148:O148)</f>
        <v>0</v>
      </c>
    </row>
    <row r="149" spans="2:17" ht="15" customHeight="1">
      <c r="B149" s="63" t="s">
        <v>8</v>
      </c>
      <c r="C149" s="63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</row>
    <row r="150" spans="2:17" ht="15" customHeight="1">
      <c r="B150" s="64" t="s">
        <v>13</v>
      </c>
      <c r="C150" s="64"/>
      <c r="D150" s="24">
        <v>118.19000000000001</v>
      </c>
      <c r="E150" s="24">
        <v>237.04999999999998</v>
      </c>
      <c r="F150" s="24">
        <v>336.57</v>
      </c>
      <c r="G150" s="24">
        <v>505.66000000000014</v>
      </c>
      <c r="H150" s="24">
        <v>176.15000000000003</v>
      </c>
      <c r="I150" s="24">
        <v>476.46999999999997</v>
      </c>
      <c r="J150" s="24">
        <v>403.37000000000006</v>
      </c>
      <c r="K150" s="24">
        <v>385.40000000000003</v>
      </c>
      <c r="L150" s="24">
        <v>398.4</v>
      </c>
      <c r="M150" s="24">
        <v>274.59000000000009</v>
      </c>
      <c r="N150" s="24">
        <v>110.79999999999998</v>
      </c>
      <c r="O150" s="24">
        <v>87.350000000000023</v>
      </c>
    </row>
    <row r="151" spans="2:17" ht="15" customHeight="1">
      <c r="B151" s="61" t="s">
        <v>55</v>
      </c>
      <c r="C151" s="61"/>
      <c r="D151" s="21"/>
      <c r="E151" s="21"/>
      <c r="F151" s="21"/>
      <c r="G151" s="21"/>
      <c r="H151" s="20"/>
      <c r="I151" s="20"/>
      <c r="J151" s="20"/>
      <c r="K151" s="20"/>
      <c r="L151" s="20"/>
      <c r="M151" s="20"/>
      <c r="N151" s="20"/>
      <c r="O151" s="20"/>
    </row>
    <row r="152" spans="2:17" ht="15.75">
      <c r="B152" s="11"/>
      <c r="C152" s="11"/>
      <c r="D152" s="12"/>
      <c r="E152" s="12"/>
      <c r="F152" s="12"/>
      <c r="G152" s="12"/>
      <c r="H152" s="13"/>
      <c r="I152" s="13"/>
      <c r="J152" s="13"/>
      <c r="K152" s="13"/>
      <c r="L152" s="13"/>
      <c r="M152" s="13"/>
      <c r="N152" s="13"/>
      <c r="O152" s="13"/>
    </row>
    <row r="153" spans="2:17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2:17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2:17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2:17" ht="15.75">
      <c r="B156" s="5" t="s">
        <v>37</v>
      </c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2:17" ht="15.75">
      <c r="B157" s="7" t="s">
        <v>25</v>
      </c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2:17" ht="15" customHeight="1">
      <c r="B158" s="8"/>
      <c r="C158" s="9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5">
        <v>2019</v>
      </c>
    </row>
    <row r="159" spans="2:17" ht="15" customHeight="1">
      <c r="B159" s="65" t="s">
        <v>22</v>
      </c>
      <c r="C159" s="65"/>
      <c r="D159" s="40" t="s">
        <v>106</v>
      </c>
      <c r="E159" s="40" t="s">
        <v>107</v>
      </c>
      <c r="F159" s="40" t="s">
        <v>108</v>
      </c>
      <c r="G159" s="40" t="s">
        <v>109</v>
      </c>
      <c r="H159" s="40" t="s">
        <v>110</v>
      </c>
      <c r="I159" s="40" t="s">
        <v>113</v>
      </c>
      <c r="J159" s="40" t="s">
        <v>114</v>
      </c>
      <c r="K159" s="40" t="s">
        <v>111</v>
      </c>
      <c r="L159" s="40" t="s">
        <v>112</v>
      </c>
      <c r="M159" s="40" t="s">
        <v>115</v>
      </c>
      <c r="N159" s="40" t="s">
        <v>116</v>
      </c>
      <c r="O159" s="40" t="s">
        <v>117</v>
      </c>
    </row>
    <row r="160" spans="2:17" ht="15" customHeight="1" thickBot="1">
      <c r="B160" s="66" t="s">
        <v>9</v>
      </c>
      <c r="C160" s="66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2:15" ht="15" customHeight="1" thickTop="1">
      <c r="B161" s="67" t="s">
        <v>15</v>
      </c>
      <c r="C161" s="69" t="s">
        <v>10</v>
      </c>
      <c r="D161" s="37">
        <v>-5.3750000000000071</v>
      </c>
      <c r="E161" s="37">
        <v>-5.7678160919540247</v>
      </c>
      <c r="F161" s="37">
        <v>-2.4948924731182784</v>
      </c>
      <c r="G161" s="37">
        <v>1.1987499999999991</v>
      </c>
      <c r="H161" s="37">
        <v>6.0891129032258142</v>
      </c>
      <c r="I161" s="37">
        <v>8.131527777777773</v>
      </c>
      <c r="J161" s="37">
        <v>12.152553763440872</v>
      </c>
      <c r="K161" s="37">
        <v>14.26814516129034</v>
      </c>
      <c r="L161" s="37">
        <v>14.490277777777763</v>
      </c>
      <c r="M161" s="37">
        <v>10.529166666666656</v>
      </c>
      <c r="N161" s="37">
        <v>3.022222222222223</v>
      </c>
      <c r="O161" s="37">
        <v>-1.9815277777777782</v>
      </c>
    </row>
    <row r="162" spans="2:15" ht="15" customHeight="1">
      <c r="B162" s="68"/>
      <c r="C162" s="70"/>
      <c r="D162" s="16"/>
      <c r="E162" s="17"/>
      <c r="F162" s="16"/>
      <c r="G162" s="17"/>
      <c r="H162" s="16"/>
      <c r="I162" s="16"/>
      <c r="J162" s="16"/>
      <c r="K162" s="16"/>
      <c r="L162" s="16"/>
      <c r="M162" s="16"/>
      <c r="N162" s="16"/>
      <c r="O162" s="16"/>
    </row>
    <row r="163" spans="2:15" ht="15" customHeight="1">
      <c r="B163" s="62" t="s">
        <v>14</v>
      </c>
      <c r="C163" s="71" t="s">
        <v>0</v>
      </c>
      <c r="D163" s="15">
        <v>-1.908333333333333</v>
      </c>
      <c r="E163" s="15">
        <v>-1.0708333333333335</v>
      </c>
      <c r="F163" s="15">
        <v>0.10416666666666673</v>
      </c>
      <c r="G163" s="15">
        <v>5.3500000000000005</v>
      </c>
      <c r="H163" s="15">
        <v>10.133333333333335</v>
      </c>
      <c r="I163" s="15">
        <v>10.658333333333337</v>
      </c>
      <c r="J163" s="15">
        <v>17.233333333333334</v>
      </c>
      <c r="K163" s="15">
        <v>17.308333333333334</v>
      </c>
      <c r="L163" s="15">
        <v>18.154166666666672</v>
      </c>
      <c r="M163" s="15">
        <v>15.033333333333333</v>
      </c>
      <c r="N163" s="15">
        <v>8.7333333333333325</v>
      </c>
      <c r="O163" s="15">
        <v>4.6250000000000009</v>
      </c>
    </row>
    <row r="164" spans="2:15" ht="15" customHeight="1">
      <c r="B164" s="62"/>
      <c r="C164" s="70"/>
      <c r="D164" s="32"/>
      <c r="E164" s="33"/>
      <c r="F164" s="32"/>
      <c r="G164" s="33"/>
      <c r="H164" s="32"/>
      <c r="I164" s="32"/>
      <c r="J164" s="32"/>
      <c r="K164" s="32"/>
      <c r="L164" s="32"/>
      <c r="M164" s="32"/>
      <c r="N164" s="32"/>
      <c r="O164" s="32"/>
    </row>
    <row r="165" spans="2:15" ht="15" customHeight="1">
      <c r="B165" s="62"/>
      <c r="C165" s="71" t="s">
        <v>1</v>
      </c>
      <c r="D165" s="31">
        <v>-8.8916666666666639</v>
      </c>
      <c r="E165" s="31">
        <v>-12.091666666666667</v>
      </c>
      <c r="F165" s="31">
        <v>-5.4916666666666663</v>
      </c>
      <c r="G165" s="31">
        <v>-2.8583333333333329</v>
      </c>
      <c r="H165" s="31">
        <v>2.9041666666666668</v>
      </c>
      <c r="I165" s="31">
        <v>6.5958333333333341</v>
      </c>
      <c r="J165" s="31">
        <v>7.7666666666666684</v>
      </c>
      <c r="K165" s="31">
        <v>11.070833333333335</v>
      </c>
      <c r="L165" s="31">
        <v>12.1875</v>
      </c>
      <c r="M165" s="31">
        <v>7.0374999999999979</v>
      </c>
      <c r="N165" s="31">
        <v>-4.3374999999999995</v>
      </c>
      <c r="O165" s="31">
        <v>-7.7874999999999988</v>
      </c>
    </row>
    <row r="166" spans="2:15" ht="15" customHeight="1">
      <c r="B166" s="70"/>
      <c r="C166" s="70"/>
      <c r="D166" s="16"/>
      <c r="E166" s="17"/>
      <c r="F166" s="16"/>
      <c r="G166" s="17"/>
      <c r="H166" s="16"/>
      <c r="I166" s="16"/>
      <c r="J166" s="16"/>
      <c r="K166" s="16"/>
      <c r="L166" s="16"/>
      <c r="M166" s="16"/>
      <c r="N166" s="16"/>
      <c r="O166" s="16"/>
    </row>
    <row r="167" spans="2:15" ht="15" customHeight="1">
      <c r="B167" s="64" t="s">
        <v>11</v>
      </c>
      <c r="C167" s="71" t="s">
        <v>10</v>
      </c>
      <c r="D167" s="22">
        <v>65.432795698924707</v>
      </c>
      <c r="E167" s="22">
        <v>71.332040229885081</v>
      </c>
      <c r="F167" s="22">
        <v>80.028763440860232</v>
      </c>
      <c r="G167" s="22">
        <v>80.639722222222261</v>
      </c>
      <c r="H167" s="22">
        <v>88.131989247311807</v>
      </c>
      <c r="I167" s="22">
        <v>93.404166666666626</v>
      </c>
      <c r="J167" s="22">
        <v>94.619354838709313</v>
      </c>
      <c r="K167" s="22">
        <v>91.64999999999975</v>
      </c>
      <c r="L167" s="22">
        <v>82.106944444444181</v>
      </c>
      <c r="M167" s="22">
        <v>77.292876344086039</v>
      </c>
      <c r="N167" s="22">
        <v>61.631111111111039</v>
      </c>
      <c r="O167" s="22">
        <v>67.641388888888898</v>
      </c>
    </row>
    <row r="168" spans="2:15" ht="15" customHeight="1">
      <c r="B168" s="62"/>
      <c r="C168" s="70"/>
      <c r="D168" s="20"/>
      <c r="E168" s="21"/>
      <c r="F168" s="20"/>
      <c r="G168" s="21"/>
      <c r="H168" s="20"/>
      <c r="I168" s="20"/>
      <c r="J168" s="20"/>
      <c r="K168" s="20"/>
      <c r="L168" s="20"/>
      <c r="M168" s="20"/>
      <c r="N168" s="20"/>
      <c r="O168" s="20"/>
    </row>
    <row r="169" spans="2:15" ht="15" customHeight="1">
      <c r="B169" s="62" t="s">
        <v>2</v>
      </c>
      <c r="C169" s="71" t="s">
        <v>0</v>
      </c>
      <c r="D169" s="24">
        <v>88.933333333333323</v>
      </c>
      <c r="E169" s="24">
        <v>96.516666666666666</v>
      </c>
      <c r="F169" s="24">
        <v>100</v>
      </c>
      <c r="G169" s="24">
        <v>100</v>
      </c>
      <c r="H169" s="24">
        <v>100.00833333333333</v>
      </c>
      <c r="I169" s="24">
        <v>100.03749999999997</v>
      </c>
      <c r="J169" s="24">
        <v>100.09999999999997</v>
      </c>
      <c r="K169" s="24">
        <v>100.09999999999997</v>
      </c>
      <c r="L169" s="24">
        <v>100.09999999999997</v>
      </c>
      <c r="M169" s="24">
        <v>96.049999999999969</v>
      </c>
      <c r="N169" s="24">
        <v>97.804166666666674</v>
      </c>
      <c r="O169" s="24">
        <v>97.575000000000003</v>
      </c>
    </row>
    <row r="170" spans="2:15" ht="15" customHeight="1">
      <c r="B170" s="62"/>
      <c r="C170" s="70"/>
      <c r="D170" s="23"/>
      <c r="E170" s="24"/>
      <c r="F170" s="23"/>
      <c r="G170" s="24"/>
      <c r="H170" s="23"/>
      <c r="I170" s="23"/>
      <c r="J170" s="23"/>
      <c r="K170" s="23"/>
      <c r="L170" s="23"/>
      <c r="M170" s="23"/>
      <c r="N170" s="23"/>
      <c r="O170" s="23"/>
    </row>
    <row r="171" spans="2:15" ht="15" customHeight="1">
      <c r="B171" s="62"/>
      <c r="C171" s="71" t="s">
        <v>1</v>
      </c>
      <c r="D171" s="22">
        <v>52.737500000000011</v>
      </c>
      <c r="E171" s="22">
        <v>48.666666666666657</v>
      </c>
      <c r="F171" s="22">
        <v>58.870833333333316</v>
      </c>
      <c r="G171" s="22">
        <v>57.77916666666669</v>
      </c>
      <c r="H171" s="22">
        <v>68.162500000000009</v>
      </c>
      <c r="I171" s="22">
        <v>79.05416666666666</v>
      </c>
      <c r="J171" s="22">
        <v>79.833333333333314</v>
      </c>
      <c r="K171" s="22">
        <v>79.474999999999994</v>
      </c>
      <c r="L171" s="22">
        <v>61.050000000000004</v>
      </c>
      <c r="M171" s="22">
        <v>59.574999999999989</v>
      </c>
      <c r="N171" s="22">
        <v>45.100000000000016</v>
      </c>
      <c r="O171" s="22">
        <v>40.954166666666673</v>
      </c>
    </row>
    <row r="172" spans="2:15" ht="15" customHeight="1">
      <c r="B172" s="70"/>
      <c r="C172" s="70"/>
      <c r="D172" s="20"/>
      <c r="E172" s="21"/>
      <c r="F172" s="20"/>
      <c r="G172" s="21"/>
      <c r="H172" s="20"/>
      <c r="I172" s="20"/>
      <c r="J172" s="20"/>
      <c r="K172" s="20"/>
      <c r="L172" s="20"/>
      <c r="M172" s="20"/>
      <c r="N172" s="20"/>
      <c r="O172" s="20"/>
    </row>
    <row r="173" spans="2:15" ht="15" customHeight="1">
      <c r="B173" s="62" t="s">
        <v>3</v>
      </c>
      <c r="C173" s="62"/>
      <c r="D173" s="31">
        <v>8.1118279569892504</v>
      </c>
      <c r="E173" s="31">
        <v>6.8271551724137982</v>
      </c>
      <c r="F173" s="31">
        <v>7.7211021505376287</v>
      </c>
      <c r="G173" s="31">
        <v>6.7491666666666665</v>
      </c>
      <c r="H173" s="31">
        <v>7.161290322580637</v>
      </c>
      <c r="I173" s="31">
        <v>5.9804166666666658</v>
      </c>
      <c r="J173" s="31">
        <v>5.7456989247311832</v>
      </c>
      <c r="K173" s="31">
        <v>4.9696236559139813</v>
      </c>
      <c r="L173" s="31">
        <v>6.305833333333327</v>
      </c>
      <c r="M173" s="31">
        <v>7.8779569892473118</v>
      </c>
      <c r="N173" s="31">
        <v>8.9372222222222302</v>
      </c>
      <c r="O173" s="31">
        <v>8.574722222222217</v>
      </c>
    </row>
    <row r="174" spans="2:15" ht="15" customHeight="1">
      <c r="B174" s="63" t="s">
        <v>16</v>
      </c>
      <c r="C174" s="63"/>
      <c r="D174" s="16"/>
      <c r="E174" s="17"/>
      <c r="F174" s="16"/>
      <c r="G174" s="17"/>
      <c r="H174" s="16"/>
      <c r="I174" s="16"/>
      <c r="J174" s="16"/>
      <c r="K174" s="16"/>
      <c r="L174" s="16"/>
      <c r="M174" s="16"/>
      <c r="N174" s="16"/>
      <c r="O174" s="16"/>
    </row>
    <row r="175" spans="2:15" ht="15" customHeight="1">
      <c r="B175" s="64" t="s">
        <v>12</v>
      </c>
      <c r="C175" s="64"/>
      <c r="D175" s="34" t="s">
        <v>140</v>
      </c>
      <c r="E175" s="34" t="s">
        <v>140</v>
      </c>
      <c r="F175" s="34" t="s">
        <v>141</v>
      </c>
      <c r="G175" s="34" t="s">
        <v>141</v>
      </c>
      <c r="H175" s="34" t="s">
        <v>141</v>
      </c>
      <c r="I175" s="34" t="s">
        <v>133</v>
      </c>
      <c r="J175" s="34" t="s">
        <v>142</v>
      </c>
      <c r="K175" s="34" t="s">
        <v>121</v>
      </c>
      <c r="L175" s="34" t="s">
        <v>141</v>
      </c>
      <c r="M175" s="34" t="s">
        <v>142</v>
      </c>
      <c r="N175" s="34" t="s">
        <v>140</v>
      </c>
      <c r="O175" s="34" t="s">
        <v>140</v>
      </c>
    </row>
    <row r="176" spans="2:15" ht="15" customHeight="1">
      <c r="B176" s="63" t="s">
        <v>4</v>
      </c>
      <c r="C176" s="63"/>
      <c r="D176" s="25"/>
      <c r="E176" s="26"/>
      <c r="F176" s="25"/>
      <c r="G176" s="26"/>
      <c r="H176" s="25"/>
      <c r="I176" s="25"/>
      <c r="J176" s="25"/>
      <c r="K176" s="25"/>
      <c r="L176" s="25"/>
      <c r="M176" s="25"/>
      <c r="N176" s="35"/>
      <c r="O176" s="25"/>
    </row>
    <row r="177" spans="2:17" ht="15" customHeight="1">
      <c r="B177" s="64" t="s">
        <v>5</v>
      </c>
      <c r="C177" s="64"/>
      <c r="D177" s="36">
        <v>9.5</v>
      </c>
      <c r="E177" s="36">
        <v>11.9</v>
      </c>
      <c r="F177" s="36">
        <v>21.4</v>
      </c>
      <c r="G177" s="36">
        <v>59.2</v>
      </c>
      <c r="H177" s="36">
        <v>50.9</v>
      </c>
      <c r="I177" s="36">
        <v>63.6</v>
      </c>
      <c r="J177" s="36">
        <v>6.5000000000000009</v>
      </c>
      <c r="K177" s="36">
        <v>215.50000000000003</v>
      </c>
      <c r="L177" s="36">
        <v>84.199999999999989</v>
      </c>
      <c r="M177" s="36">
        <v>143.19999999999999</v>
      </c>
      <c r="N177" s="36">
        <v>41.9</v>
      </c>
      <c r="O177" s="36">
        <v>36.999999999999993</v>
      </c>
      <c r="Q177" s="3">
        <f>SUM(D177:O177)</f>
        <v>744.80000000000007</v>
      </c>
    </row>
    <row r="178" spans="2:17" ht="15" customHeight="1">
      <c r="B178" s="63" t="s">
        <v>6</v>
      </c>
      <c r="C178" s="63"/>
      <c r="D178" s="20"/>
      <c r="E178" s="21"/>
      <c r="F178" s="20"/>
      <c r="G178" s="21"/>
      <c r="H178" s="20"/>
      <c r="I178" s="20"/>
      <c r="J178" s="20"/>
      <c r="K178" s="20"/>
      <c r="L178" s="20"/>
      <c r="M178" s="20"/>
      <c r="N178" s="20"/>
      <c r="O178" s="20"/>
    </row>
    <row r="179" spans="2:17" ht="15" customHeight="1">
      <c r="B179" s="64" t="s">
        <v>7</v>
      </c>
      <c r="C179" s="64"/>
      <c r="D179" s="36" t="s">
        <v>119</v>
      </c>
      <c r="E179" s="36" t="s">
        <v>119</v>
      </c>
      <c r="F179" s="36" t="s">
        <v>119</v>
      </c>
      <c r="G179" s="36" t="s">
        <v>119</v>
      </c>
      <c r="H179" s="36" t="s">
        <v>119</v>
      </c>
      <c r="I179" s="36" t="s">
        <v>119</v>
      </c>
      <c r="J179" s="36" t="s">
        <v>119</v>
      </c>
      <c r="K179" s="36" t="s">
        <v>119</v>
      </c>
      <c r="L179" s="36" t="s">
        <v>119</v>
      </c>
      <c r="M179" s="36" t="s">
        <v>119</v>
      </c>
      <c r="N179" s="36" t="s">
        <v>119</v>
      </c>
      <c r="O179" s="36" t="s">
        <v>119</v>
      </c>
      <c r="Q179" s="3">
        <f>SUM(D179:O179)</f>
        <v>0</v>
      </c>
    </row>
    <row r="180" spans="2:17" ht="15" customHeight="1">
      <c r="B180" s="63" t="s">
        <v>8</v>
      </c>
      <c r="C180" s="63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</row>
    <row r="181" spans="2:17" ht="15.75">
      <c r="B181" s="64" t="s">
        <v>13</v>
      </c>
      <c r="C181" s="64"/>
      <c r="D181" s="24">
        <v>241.5</v>
      </c>
      <c r="E181" s="24">
        <v>341.7</v>
      </c>
      <c r="F181" s="24">
        <v>456.05999999999995</v>
      </c>
      <c r="G181" s="24">
        <v>552.06000000000017</v>
      </c>
      <c r="H181" s="24">
        <v>658.37999999999988</v>
      </c>
      <c r="I181" s="24">
        <v>560.93999999999994</v>
      </c>
      <c r="J181" s="24">
        <v>516.48</v>
      </c>
      <c r="K181" s="24">
        <v>430.79999999999995</v>
      </c>
      <c r="L181" s="24">
        <v>423.78000000000003</v>
      </c>
      <c r="M181" s="24">
        <v>296.16000000000003</v>
      </c>
      <c r="N181" s="24">
        <v>253.43999999999994</v>
      </c>
      <c r="O181" s="24">
        <v>193.85999999999996</v>
      </c>
    </row>
    <row r="182" spans="2:17" ht="15.75">
      <c r="B182" s="61" t="s">
        <v>54</v>
      </c>
      <c r="C182" s="61"/>
      <c r="D182" s="21"/>
      <c r="E182" s="21"/>
      <c r="F182" s="21"/>
      <c r="G182" s="21"/>
      <c r="H182" s="20"/>
      <c r="I182" s="20"/>
      <c r="J182" s="20"/>
      <c r="K182" s="20"/>
      <c r="L182" s="20"/>
      <c r="M182" s="20"/>
      <c r="N182" s="20"/>
      <c r="O182" s="20"/>
    </row>
    <row r="183" spans="2:17" ht="15.75">
      <c r="B183" s="11"/>
      <c r="C183" s="11"/>
      <c r="D183" s="12"/>
      <c r="E183" s="12"/>
      <c r="F183" s="12"/>
      <c r="G183" s="12"/>
      <c r="H183" s="13"/>
      <c r="I183" s="13"/>
      <c r="J183" s="13"/>
      <c r="K183" s="13"/>
      <c r="L183" s="13"/>
      <c r="M183" s="13"/>
      <c r="N183" s="13"/>
      <c r="O183" s="13"/>
    </row>
    <row r="184" spans="2:17" ht="15.75">
      <c r="B184" s="11"/>
      <c r="C184" s="11"/>
      <c r="D184" s="12"/>
      <c r="E184" s="12"/>
      <c r="F184" s="12"/>
      <c r="G184" s="12"/>
      <c r="H184" s="13"/>
      <c r="I184" s="13"/>
      <c r="J184" s="13"/>
      <c r="K184" s="13"/>
      <c r="L184" s="13"/>
      <c r="M184" s="13"/>
      <c r="N184" s="13"/>
      <c r="O184" s="13"/>
    </row>
    <row r="185" spans="2:17" ht="15.75">
      <c r="B185" s="11"/>
      <c r="C185" s="11"/>
      <c r="D185" s="12"/>
      <c r="E185" s="12"/>
      <c r="F185" s="12"/>
      <c r="G185" s="12"/>
      <c r="H185" s="13"/>
      <c r="I185" s="13"/>
      <c r="J185" s="13"/>
      <c r="K185" s="13"/>
      <c r="L185" s="13"/>
      <c r="M185" s="13"/>
      <c r="N185" s="13"/>
      <c r="O185" s="13"/>
    </row>
    <row r="186" spans="2:17" ht="15.75">
      <c r="B186" s="11"/>
      <c r="C186" s="11"/>
      <c r="D186" s="12"/>
      <c r="E186" s="12"/>
      <c r="F186" s="12"/>
      <c r="G186" s="12"/>
      <c r="H186" s="13"/>
      <c r="I186" s="13"/>
      <c r="J186" s="13"/>
      <c r="K186" s="13"/>
      <c r="L186" s="13"/>
      <c r="M186" s="13"/>
      <c r="N186" s="13"/>
      <c r="O186" s="13"/>
    </row>
    <row r="187" spans="2:17" ht="15.75">
      <c r="B187" s="5" t="s">
        <v>86</v>
      </c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2:17" ht="15.75">
      <c r="B188" s="7" t="s">
        <v>26</v>
      </c>
      <c r="C188" s="7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2:17" ht="15.75">
      <c r="B189" s="8"/>
      <c r="C189" s="9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5">
        <v>2019</v>
      </c>
    </row>
    <row r="190" spans="2:17" ht="15" customHeight="1">
      <c r="B190" s="65" t="s">
        <v>22</v>
      </c>
      <c r="C190" s="65"/>
      <c r="D190" s="40" t="s">
        <v>106</v>
      </c>
      <c r="E190" s="40" t="s">
        <v>107</v>
      </c>
      <c r="F190" s="40" t="s">
        <v>108</v>
      </c>
      <c r="G190" s="40" t="s">
        <v>109</v>
      </c>
      <c r="H190" s="40" t="s">
        <v>110</v>
      </c>
      <c r="I190" s="40" t="s">
        <v>113</v>
      </c>
      <c r="J190" s="40" t="s">
        <v>114</v>
      </c>
      <c r="K190" s="40" t="s">
        <v>111</v>
      </c>
      <c r="L190" s="40" t="s">
        <v>112</v>
      </c>
      <c r="M190" s="40" t="s">
        <v>115</v>
      </c>
      <c r="N190" s="40" t="s">
        <v>116</v>
      </c>
      <c r="O190" s="40" t="s">
        <v>117</v>
      </c>
    </row>
    <row r="191" spans="2:17" ht="15" customHeight="1" thickBot="1">
      <c r="B191" s="66" t="s">
        <v>9</v>
      </c>
      <c r="C191" s="66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2:17" ht="15" customHeight="1" thickTop="1">
      <c r="B192" s="67" t="s">
        <v>15</v>
      </c>
      <c r="C192" s="69" t="s">
        <v>10</v>
      </c>
      <c r="D192" s="37" t="s">
        <v>119</v>
      </c>
      <c r="E192" s="37" t="s">
        <v>119</v>
      </c>
      <c r="F192" s="37" t="s">
        <v>119</v>
      </c>
      <c r="G192" s="37" t="s">
        <v>119</v>
      </c>
      <c r="H192" s="37" t="s">
        <v>119</v>
      </c>
      <c r="I192" s="37" t="s">
        <v>119</v>
      </c>
      <c r="J192" s="37" t="s">
        <v>119</v>
      </c>
      <c r="K192" s="37" t="s">
        <v>119</v>
      </c>
      <c r="L192" s="37" t="s">
        <v>119</v>
      </c>
      <c r="M192" s="37" t="s">
        <v>119</v>
      </c>
      <c r="N192" s="37" t="s">
        <v>119</v>
      </c>
      <c r="O192" s="37" t="s">
        <v>119</v>
      </c>
    </row>
    <row r="193" spans="2:17" ht="15" customHeight="1">
      <c r="B193" s="68"/>
      <c r="C193" s="70"/>
      <c r="D193" s="16"/>
      <c r="E193" s="17"/>
      <c r="F193" s="16"/>
      <c r="G193" s="17"/>
      <c r="H193" s="16"/>
      <c r="I193" s="16"/>
      <c r="J193" s="16"/>
      <c r="K193" s="16"/>
      <c r="L193" s="16"/>
      <c r="M193" s="16"/>
      <c r="N193" s="16"/>
      <c r="O193" s="16"/>
    </row>
    <row r="194" spans="2:17" ht="15" customHeight="1">
      <c r="B194" s="62" t="s">
        <v>14</v>
      </c>
      <c r="C194" s="71" t="s">
        <v>0</v>
      </c>
      <c r="D194" s="15" t="s">
        <v>119</v>
      </c>
      <c r="E194" s="15" t="s">
        <v>119</v>
      </c>
      <c r="F194" s="15" t="s">
        <v>119</v>
      </c>
      <c r="G194" s="15" t="s">
        <v>119</v>
      </c>
      <c r="H194" s="15" t="s">
        <v>119</v>
      </c>
      <c r="I194" s="15" t="s">
        <v>119</v>
      </c>
      <c r="J194" s="15" t="s">
        <v>119</v>
      </c>
      <c r="K194" s="15" t="s">
        <v>119</v>
      </c>
      <c r="L194" s="15" t="s">
        <v>119</v>
      </c>
      <c r="M194" s="15" t="s">
        <v>119</v>
      </c>
      <c r="N194" s="15" t="s">
        <v>119</v>
      </c>
      <c r="O194" s="15" t="s">
        <v>119</v>
      </c>
    </row>
    <row r="195" spans="2:17" ht="15" customHeight="1">
      <c r="B195" s="62"/>
      <c r="C195" s="70"/>
      <c r="D195" s="32"/>
      <c r="E195" s="33"/>
      <c r="F195" s="32"/>
      <c r="G195" s="33"/>
      <c r="H195" s="32"/>
      <c r="I195" s="32"/>
      <c r="J195" s="32"/>
      <c r="K195" s="32"/>
      <c r="L195" s="32"/>
      <c r="M195" s="32"/>
      <c r="N195" s="32"/>
      <c r="O195" s="32"/>
    </row>
    <row r="196" spans="2:17" ht="15" customHeight="1">
      <c r="B196" s="62"/>
      <c r="C196" s="71" t="s">
        <v>1</v>
      </c>
      <c r="D196" s="31" t="s">
        <v>119</v>
      </c>
      <c r="E196" s="31" t="s">
        <v>119</v>
      </c>
      <c r="F196" s="31" t="s">
        <v>119</v>
      </c>
      <c r="G196" s="31" t="s">
        <v>119</v>
      </c>
      <c r="H196" s="31" t="s">
        <v>119</v>
      </c>
      <c r="I196" s="31" t="s">
        <v>119</v>
      </c>
      <c r="J196" s="31" t="s">
        <v>119</v>
      </c>
      <c r="K196" s="31" t="s">
        <v>119</v>
      </c>
      <c r="L196" s="31" t="s">
        <v>119</v>
      </c>
      <c r="M196" s="31" t="s">
        <v>119</v>
      </c>
      <c r="N196" s="31" t="s">
        <v>119</v>
      </c>
      <c r="O196" s="31" t="s">
        <v>119</v>
      </c>
    </row>
    <row r="197" spans="2:17" ht="15" customHeight="1">
      <c r="B197" s="70"/>
      <c r="C197" s="70"/>
      <c r="D197" s="16"/>
      <c r="E197" s="17"/>
      <c r="F197" s="16"/>
      <c r="G197" s="17"/>
      <c r="H197" s="16"/>
      <c r="I197" s="16"/>
      <c r="J197" s="16"/>
      <c r="K197" s="16"/>
      <c r="L197" s="16"/>
      <c r="M197" s="16"/>
      <c r="N197" s="16"/>
      <c r="O197" s="16"/>
    </row>
    <row r="198" spans="2:17" ht="15" customHeight="1">
      <c r="B198" s="64" t="s">
        <v>11</v>
      </c>
      <c r="C198" s="71" t="s">
        <v>10</v>
      </c>
      <c r="D198" s="22" t="s">
        <v>119</v>
      </c>
      <c r="E198" s="22" t="s">
        <v>119</v>
      </c>
      <c r="F198" s="22" t="s">
        <v>119</v>
      </c>
      <c r="G198" s="22" t="s">
        <v>119</v>
      </c>
      <c r="H198" s="22" t="s">
        <v>119</v>
      </c>
      <c r="I198" s="22" t="s">
        <v>119</v>
      </c>
      <c r="J198" s="22" t="s">
        <v>119</v>
      </c>
      <c r="K198" s="22" t="s">
        <v>119</v>
      </c>
      <c r="L198" s="22" t="s">
        <v>119</v>
      </c>
      <c r="M198" s="22" t="s">
        <v>119</v>
      </c>
      <c r="N198" s="22" t="s">
        <v>119</v>
      </c>
      <c r="O198" s="22" t="s">
        <v>119</v>
      </c>
    </row>
    <row r="199" spans="2:17" ht="15" customHeight="1">
      <c r="B199" s="62"/>
      <c r="C199" s="70"/>
      <c r="D199" s="20"/>
      <c r="E199" s="21"/>
      <c r="F199" s="20"/>
      <c r="G199" s="21"/>
      <c r="H199" s="20"/>
      <c r="I199" s="20"/>
      <c r="J199" s="20"/>
      <c r="K199" s="20"/>
      <c r="L199" s="20"/>
      <c r="M199" s="20"/>
      <c r="N199" s="20"/>
      <c r="O199" s="20"/>
    </row>
    <row r="200" spans="2:17" ht="15" customHeight="1">
      <c r="B200" s="62" t="s">
        <v>2</v>
      </c>
      <c r="C200" s="71" t="s">
        <v>0</v>
      </c>
      <c r="D200" s="24" t="s">
        <v>119</v>
      </c>
      <c r="E200" s="24" t="s">
        <v>119</v>
      </c>
      <c r="F200" s="24" t="s">
        <v>119</v>
      </c>
      <c r="G200" s="24" t="s">
        <v>119</v>
      </c>
      <c r="H200" s="24" t="s">
        <v>119</v>
      </c>
      <c r="I200" s="24" t="s">
        <v>119</v>
      </c>
      <c r="J200" s="24" t="s">
        <v>119</v>
      </c>
      <c r="K200" s="24" t="s">
        <v>119</v>
      </c>
      <c r="L200" s="24" t="s">
        <v>119</v>
      </c>
      <c r="M200" s="24" t="s">
        <v>119</v>
      </c>
      <c r="N200" s="24" t="s">
        <v>119</v>
      </c>
      <c r="O200" s="24" t="s">
        <v>119</v>
      </c>
    </row>
    <row r="201" spans="2:17" ht="15" customHeight="1">
      <c r="B201" s="62"/>
      <c r="C201" s="70"/>
      <c r="D201" s="23"/>
      <c r="E201" s="24"/>
      <c r="F201" s="23"/>
      <c r="G201" s="24"/>
      <c r="H201" s="23"/>
      <c r="I201" s="23"/>
      <c r="J201" s="23"/>
      <c r="K201" s="23"/>
      <c r="L201" s="23"/>
      <c r="M201" s="23"/>
      <c r="N201" s="23"/>
      <c r="O201" s="23"/>
    </row>
    <row r="202" spans="2:17" ht="15" customHeight="1">
      <c r="B202" s="62"/>
      <c r="C202" s="71" t="s">
        <v>1</v>
      </c>
      <c r="D202" s="22" t="s">
        <v>119</v>
      </c>
      <c r="E202" s="22" t="s">
        <v>119</v>
      </c>
      <c r="F202" s="22" t="s">
        <v>119</v>
      </c>
      <c r="G202" s="22" t="s">
        <v>119</v>
      </c>
      <c r="H202" s="22" t="s">
        <v>119</v>
      </c>
      <c r="I202" s="22" t="s">
        <v>119</v>
      </c>
      <c r="J202" s="22" t="s">
        <v>119</v>
      </c>
      <c r="K202" s="22" t="s">
        <v>119</v>
      </c>
      <c r="L202" s="22" t="s">
        <v>119</v>
      </c>
      <c r="M202" s="22" t="s">
        <v>119</v>
      </c>
      <c r="N202" s="22" t="s">
        <v>119</v>
      </c>
      <c r="O202" s="22" t="s">
        <v>119</v>
      </c>
    </row>
    <row r="203" spans="2:17" ht="15" customHeight="1">
      <c r="B203" s="70"/>
      <c r="C203" s="70"/>
      <c r="D203" s="20"/>
      <c r="E203" s="21"/>
      <c r="F203" s="20"/>
      <c r="G203" s="21"/>
      <c r="H203" s="20"/>
      <c r="I203" s="20"/>
      <c r="J203" s="20"/>
      <c r="K203" s="20"/>
      <c r="L203" s="20"/>
      <c r="M203" s="20"/>
      <c r="N203" s="20"/>
      <c r="O203" s="20"/>
    </row>
    <row r="204" spans="2:17" ht="15" customHeight="1">
      <c r="B204" s="62" t="s">
        <v>3</v>
      </c>
      <c r="C204" s="62"/>
      <c r="D204" s="31">
        <v>8.0166666666666568</v>
      </c>
      <c r="E204" s="31">
        <v>6.2050595238095339</v>
      </c>
      <c r="F204" s="31">
        <v>6.1874829931972881</v>
      </c>
      <c r="G204" s="31">
        <v>4.6786111111111186</v>
      </c>
      <c r="H204" s="31">
        <v>3.8866935483870986</v>
      </c>
      <c r="I204" s="31">
        <v>3.2023611111111077</v>
      </c>
      <c r="J204" s="31">
        <v>2.6827956989247332</v>
      </c>
      <c r="K204" s="31">
        <v>3.2965053763440846</v>
      </c>
      <c r="L204" s="31">
        <v>3.0733333333333328</v>
      </c>
      <c r="M204" s="31">
        <v>4.8141496598639488</v>
      </c>
      <c r="N204" s="31">
        <v>5.4954166666666691</v>
      </c>
      <c r="O204" s="31">
        <v>6.3784946236559037</v>
      </c>
    </row>
    <row r="205" spans="2:17" ht="15" customHeight="1">
      <c r="B205" s="63" t="s">
        <v>16</v>
      </c>
      <c r="C205" s="63"/>
      <c r="D205" s="16"/>
      <c r="E205" s="17"/>
      <c r="F205" s="16"/>
      <c r="G205" s="17"/>
      <c r="H205" s="16"/>
      <c r="I205" s="16"/>
      <c r="J205" s="16"/>
      <c r="K205" s="16"/>
      <c r="L205" s="16"/>
      <c r="M205" s="16"/>
      <c r="N205" s="16"/>
      <c r="O205" s="16"/>
    </row>
    <row r="206" spans="2:17" ht="15" customHeight="1">
      <c r="B206" s="64" t="s">
        <v>12</v>
      </c>
      <c r="C206" s="64"/>
      <c r="D206" s="34" t="s">
        <v>124</v>
      </c>
      <c r="E206" s="34" t="s">
        <v>124</v>
      </c>
      <c r="F206" s="34" t="s">
        <v>124</v>
      </c>
      <c r="G206" s="34" t="s">
        <v>141</v>
      </c>
      <c r="H206" s="34" t="s">
        <v>141</v>
      </c>
      <c r="I206" s="34" t="s">
        <v>141</v>
      </c>
      <c r="J206" s="34" t="s">
        <v>141</v>
      </c>
      <c r="K206" s="34" t="s">
        <v>141</v>
      </c>
      <c r="L206" s="34" t="s">
        <v>133</v>
      </c>
      <c r="M206" s="34" t="s">
        <v>133</v>
      </c>
      <c r="N206" s="34" t="s">
        <v>124</v>
      </c>
      <c r="O206" s="34" t="s">
        <v>125</v>
      </c>
    </row>
    <row r="207" spans="2:17" ht="15" customHeight="1">
      <c r="B207" s="63" t="s">
        <v>4</v>
      </c>
      <c r="C207" s="63"/>
      <c r="D207" s="25"/>
      <c r="E207" s="26"/>
      <c r="F207" s="25"/>
      <c r="G207" s="26"/>
      <c r="H207" s="25"/>
      <c r="I207" s="25"/>
      <c r="J207" s="25"/>
      <c r="K207" s="25"/>
      <c r="L207" s="25"/>
      <c r="M207" s="25"/>
      <c r="N207" s="35"/>
      <c r="O207" s="25"/>
    </row>
    <row r="208" spans="2:17" ht="15" customHeight="1">
      <c r="B208" s="64" t="s">
        <v>5</v>
      </c>
      <c r="C208" s="64"/>
      <c r="D208" s="36">
        <v>44</v>
      </c>
      <c r="E208" s="36">
        <v>41</v>
      </c>
      <c r="F208" s="36">
        <v>48.5</v>
      </c>
      <c r="G208" s="36">
        <v>51.5</v>
      </c>
      <c r="H208" s="36">
        <v>39.5</v>
      </c>
      <c r="I208" s="36">
        <v>128</v>
      </c>
      <c r="J208" s="36">
        <v>62.5</v>
      </c>
      <c r="K208" s="36">
        <v>187</v>
      </c>
      <c r="L208" s="36">
        <v>42</v>
      </c>
      <c r="M208" s="36">
        <v>183.5</v>
      </c>
      <c r="N208" s="36">
        <v>60.5</v>
      </c>
      <c r="O208" s="36">
        <v>58</v>
      </c>
      <c r="P208" s="2"/>
      <c r="Q208" s="3">
        <f>SUM(D208:O208)</f>
        <v>946</v>
      </c>
    </row>
    <row r="209" spans="2:17" ht="15" customHeight="1">
      <c r="B209" s="63" t="s">
        <v>6</v>
      </c>
      <c r="C209" s="63"/>
      <c r="D209" s="20"/>
      <c r="E209" s="21"/>
      <c r="F209" s="20"/>
      <c r="G209" s="21"/>
      <c r="H209" s="20"/>
      <c r="I209" s="20"/>
      <c r="J209" s="20"/>
      <c r="K209" s="20"/>
      <c r="L209" s="20"/>
      <c r="M209" s="20"/>
      <c r="N209" s="20"/>
      <c r="O209" s="20"/>
    </row>
    <row r="210" spans="2:17" ht="15" customHeight="1">
      <c r="B210" s="64" t="s">
        <v>7</v>
      </c>
      <c r="C210" s="64"/>
      <c r="D210" s="36" t="s">
        <v>119</v>
      </c>
      <c r="E210" s="36" t="s">
        <v>119</v>
      </c>
      <c r="F210" s="36" t="s">
        <v>119</v>
      </c>
      <c r="G210" s="36" t="s">
        <v>119</v>
      </c>
      <c r="H210" s="36" t="s">
        <v>119</v>
      </c>
      <c r="I210" s="36" t="s">
        <v>119</v>
      </c>
      <c r="J210" s="36" t="s">
        <v>119</v>
      </c>
      <c r="K210" s="36" t="s">
        <v>119</v>
      </c>
      <c r="L210" s="36" t="s">
        <v>119</v>
      </c>
      <c r="M210" s="36" t="s">
        <v>119</v>
      </c>
      <c r="N210" s="36" t="s">
        <v>119</v>
      </c>
      <c r="O210" s="36" t="s">
        <v>119</v>
      </c>
      <c r="Q210" s="3">
        <f>SUM(D210:O210)</f>
        <v>0</v>
      </c>
    </row>
    <row r="211" spans="2:17" ht="15" customHeight="1">
      <c r="B211" s="63" t="s">
        <v>8</v>
      </c>
      <c r="C211" s="63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</row>
    <row r="212" spans="2:17" ht="15" customHeight="1">
      <c r="B212" s="64" t="s">
        <v>13</v>
      </c>
      <c r="C212" s="64"/>
      <c r="D212" s="24">
        <v>92.740000000000023</v>
      </c>
      <c r="E212" s="24">
        <v>193.32</v>
      </c>
      <c r="F212" s="24">
        <v>331.72999999999996</v>
      </c>
      <c r="G212" s="24">
        <v>486.37999999999988</v>
      </c>
      <c r="H212" s="24">
        <v>752.04000000000019</v>
      </c>
      <c r="I212" s="24">
        <v>540.6</v>
      </c>
      <c r="J212" s="24">
        <v>564.59</v>
      </c>
      <c r="K212" s="24">
        <v>587.72999999999979</v>
      </c>
      <c r="L212" s="24">
        <v>444.07</v>
      </c>
      <c r="M212" s="24">
        <v>289.60000000000002</v>
      </c>
      <c r="N212" s="24">
        <v>193.79</v>
      </c>
      <c r="O212" s="24">
        <v>118.78</v>
      </c>
    </row>
    <row r="213" spans="2:17" ht="15" customHeight="1">
      <c r="B213" s="61" t="s">
        <v>56</v>
      </c>
      <c r="C213" s="61"/>
      <c r="D213" s="21"/>
      <c r="E213" s="21"/>
      <c r="F213" s="21"/>
      <c r="G213" s="21"/>
      <c r="H213" s="20"/>
      <c r="I213" s="20"/>
      <c r="J213" s="20"/>
      <c r="K213" s="20"/>
      <c r="L213" s="20"/>
      <c r="M213" s="20"/>
      <c r="N213" s="20"/>
      <c r="O213" s="20"/>
    </row>
    <row r="214" spans="2:17" ht="15.75">
      <c r="B214" s="11"/>
      <c r="C214" s="11"/>
      <c r="D214" s="12"/>
      <c r="E214" s="12"/>
      <c r="F214" s="12"/>
      <c r="G214" s="12"/>
      <c r="H214" s="13"/>
      <c r="I214" s="13"/>
      <c r="J214" s="13"/>
      <c r="K214" s="13"/>
      <c r="L214" s="13"/>
      <c r="M214" s="13"/>
      <c r="N214" s="13"/>
      <c r="O214" s="13"/>
    </row>
    <row r="215" spans="2:17" ht="15.75">
      <c r="B215" s="11"/>
      <c r="C215" s="11"/>
      <c r="D215" s="12"/>
      <c r="E215" s="12"/>
      <c r="F215" s="12"/>
      <c r="G215" s="12"/>
      <c r="H215" s="13"/>
      <c r="I215" s="13"/>
      <c r="J215" s="13"/>
      <c r="K215" s="13"/>
      <c r="L215" s="13"/>
      <c r="M215" s="13"/>
      <c r="N215" s="13"/>
      <c r="O215" s="13"/>
    </row>
    <row r="216" spans="2:17" ht="15.75">
      <c r="B216" s="11"/>
      <c r="C216" s="11"/>
      <c r="D216" s="12"/>
      <c r="E216" s="12"/>
      <c r="F216" s="12"/>
      <c r="G216" s="12"/>
      <c r="H216" s="13"/>
      <c r="I216" s="13"/>
      <c r="J216" s="13"/>
      <c r="K216" s="13"/>
      <c r="L216" s="13"/>
      <c r="M216" s="13"/>
      <c r="N216" s="13"/>
      <c r="O216" s="13"/>
    </row>
    <row r="217" spans="2:17" ht="15.75">
      <c r="B217" s="11"/>
      <c r="C217" s="11"/>
      <c r="D217" s="12"/>
      <c r="E217" s="12"/>
      <c r="F217" s="12"/>
      <c r="G217" s="12"/>
      <c r="H217" s="13"/>
      <c r="I217" s="13"/>
      <c r="J217" s="13"/>
      <c r="K217" s="13"/>
      <c r="L217" s="13"/>
      <c r="M217" s="13"/>
      <c r="N217" s="13"/>
      <c r="O217" s="13"/>
    </row>
    <row r="218" spans="2:17" ht="15.75">
      <c r="B218" s="5" t="s">
        <v>87</v>
      </c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</row>
    <row r="219" spans="2:17" ht="15.75">
      <c r="B219" s="7" t="s">
        <v>27</v>
      </c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</row>
    <row r="220" spans="2:17" ht="15" customHeight="1">
      <c r="B220" s="8"/>
      <c r="C220" s="9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5">
        <v>2019</v>
      </c>
    </row>
    <row r="221" spans="2:17" ht="15" customHeight="1">
      <c r="B221" s="65" t="s">
        <v>22</v>
      </c>
      <c r="C221" s="65"/>
      <c r="D221" s="40" t="s">
        <v>106</v>
      </c>
      <c r="E221" s="40" t="s">
        <v>107</v>
      </c>
      <c r="F221" s="40" t="s">
        <v>108</v>
      </c>
      <c r="G221" s="40" t="s">
        <v>109</v>
      </c>
      <c r="H221" s="40" t="s">
        <v>110</v>
      </c>
      <c r="I221" s="40" t="s">
        <v>113</v>
      </c>
      <c r="J221" s="40" t="s">
        <v>114</v>
      </c>
      <c r="K221" s="40" t="s">
        <v>111</v>
      </c>
      <c r="L221" s="40" t="s">
        <v>112</v>
      </c>
      <c r="M221" s="40" t="s">
        <v>115</v>
      </c>
      <c r="N221" s="40" t="s">
        <v>116</v>
      </c>
      <c r="O221" s="40" t="s">
        <v>117</v>
      </c>
    </row>
    <row r="222" spans="2:17" ht="15" customHeight="1" thickBot="1">
      <c r="B222" s="66" t="s">
        <v>9</v>
      </c>
      <c r="C222" s="66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</row>
    <row r="223" spans="2:17" ht="15" customHeight="1" thickTop="1">
      <c r="B223" s="67" t="s">
        <v>15</v>
      </c>
      <c r="C223" s="69" t="s">
        <v>10</v>
      </c>
      <c r="D223" s="37">
        <v>-8.4735215053763593</v>
      </c>
      <c r="E223" s="37">
        <v>-6.369791666666667</v>
      </c>
      <c r="F223" s="37">
        <v>-3.9008064516129091</v>
      </c>
      <c r="G223" s="37">
        <v>-3.0416666666665985E-2</v>
      </c>
      <c r="H223" s="37">
        <v>7.8670715249662626</v>
      </c>
      <c r="I223" s="37">
        <v>10.760416666666661</v>
      </c>
      <c r="J223" s="37">
        <v>14.717473118279569</v>
      </c>
      <c r="K223" s="37">
        <v>16.939247311827966</v>
      </c>
      <c r="L223" s="37">
        <v>13.458309455587386</v>
      </c>
      <c r="M223" s="37">
        <v>7.9739247311827901</v>
      </c>
      <c r="N223" s="37">
        <v>1.0887499999999988</v>
      </c>
      <c r="O223" s="37">
        <v>-3.2077956989247336</v>
      </c>
    </row>
    <row r="224" spans="2:17" ht="15" customHeight="1">
      <c r="B224" s="68"/>
      <c r="C224" s="70"/>
      <c r="D224" s="16"/>
      <c r="E224" s="17"/>
      <c r="F224" s="16"/>
      <c r="G224" s="17"/>
      <c r="H224" s="16"/>
      <c r="I224" s="16"/>
      <c r="J224" s="16"/>
      <c r="K224" s="16"/>
      <c r="L224" s="16"/>
      <c r="M224" s="16"/>
      <c r="N224" s="16"/>
      <c r="O224" s="16"/>
    </row>
    <row r="225" spans="2:17" ht="15" customHeight="1">
      <c r="B225" s="62" t="s">
        <v>14</v>
      </c>
      <c r="C225" s="71" t="s">
        <v>0</v>
      </c>
      <c r="D225" s="15">
        <v>-2.9208333333333325</v>
      </c>
      <c r="E225" s="15">
        <v>7.0833333333333415E-2</v>
      </c>
      <c r="F225" s="15">
        <v>4.3041666666666663</v>
      </c>
      <c r="G225" s="15">
        <v>8.85</v>
      </c>
      <c r="H225" s="15">
        <v>17.129166666666666</v>
      </c>
      <c r="I225" s="15">
        <v>16.220833333333335</v>
      </c>
      <c r="J225" s="15">
        <v>18.529166666666665</v>
      </c>
      <c r="K225" s="15">
        <v>20.400000000000002</v>
      </c>
      <c r="L225" s="15">
        <v>18.195833333333336</v>
      </c>
      <c r="M225" s="15">
        <v>13.887500000000001</v>
      </c>
      <c r="N225" s="15">
        <v>9.8541666666666661</v>
      </c>
      <c r="O225" s="15">
        <v>4.8791666666666673</v>
      </c>
    </row>
    <row r="226" spans="2:17" ht="15" customHeight="1">
      <c r="B226" s="62"/>
      <c r="C226" s="70"/>
      <c r="D226" s="32"/>
      <c r="E226" s="33"/>
      <c r="F226" s="32"/>
      <c r="G226" s="33"/>
      <c r="H226" s="32"/>
      <c r="I226" s="32"/>
      <c r="J226" s="32"/>
      <c r="K226" s="32"/>
      <c r="L226" s="32"/>
      <c r="M226" s="32"/>
      <c r="N226" s="32"/>
      <c r="O226" s="32"/>
    </row>
    <row r="227" spans="2:17" ht="15" customHeight="1">
      <c r="B227" s="62"/>
      <c r="C227" s="71" t="s">
        <v>1</v>
      </c>
      <c r="D227" s="31">
        <v>-12.483333333333334</v>
      </c>
      <c r="E227" s="31">
        <v>-13.095833333333331</v>
      </c>
      <c r="F227" s="31">
        <v>-10.029166666666667</v>
      </c>
      <c r="G227" s="31">
        <v>-10.233333333333333</v>
      </c>
      <c r="H227" s="31">
        <v>-1.6041666666666663</v>
      </c>
      <c r="I227" s="31">
        <v>7.3041666666666671</v>
      </c>
      <c r="J227" s="31">
        <v>11.96666666666667</v>
      </c>
      <c r="K227" s="31">
        <v>12.087499999999999</v>
      </c>
      <c r="L227" s="31">
        <v>7.7291666666666687</v>
      </c>
      <c r="M227" s="31">
        <v>3.3166666666666664</v>
      </c>
      <c r="N227" s="31">
        <v>-8.0583333333333353</v>
      </c>
      <c r="O227" s="31">
        <v>-9.2291666666666661</v>
      </c>
    </row>
    <row r="228" spans="2:17" ht="15" customHeight="1">
      <c r="B228" s="70"/>
      <c r="C228" s="70"/>
      <c r="D228" s="16"/>
      <c r="E228" s="17"/>
      <c r="F228" s="16"/>
      <c r="G228" s="17"/>
      <c r="H228" s="16"/>
      <c r="I228" s="16"/>
      <c r="J228" s="16"/>
      <c r="K228" s="16"/>
      <c r="L228" s="16"/>
      <c r="M228" s="16"/>
      <c r="N228" s="16"/>
      <c r="O228" s="16"/>
    </row>
    <row r="229" spans="2:17" ht="15" customHeight="1">
      <c r="B229" s="64" t="s">
        <v>11</v>
      </c>
      <c r="C229" s="71" t="s">
        <v>10</v>
      </c>
      <c r="D229" s="22">
        <v>76.263440860215056</v>
      </c>
      <c r="E229" s="22">
        <v>69.026785714285708</v>
      </c>
      <c r="F229" s="22">
        <v>69.056451612903231</v>
      </c>
      <c r="G229" s="22">
        <v>73.430555555555557</v>
      </c>
      <c r="H229" s="22">
        <v>63.89473684210526</v>
      </c>
      <c r="I229" s="22">
        <v>90.361111111111114</v>
      </c>
      <c r="J229" s="22">
        <v>95.055107526881727</v>
      </c>
      <c r="K229" s="22">
        <v>93.548387096774192</v>
      </c>
      <c r="L229" s="22">
        <v>91.951289398280807</v>
      </c>
      <c r="M229" s="22">
        <v>90.9260752688172</v>
      </c>
      <c r="N229" s="22">
        <v>78.205555555555549</v>
      </c>
      <c r="O229" s="22">
        <v>75.986559139784944</v>
      </c>
    </row>
    <row r="230" spans="2:17" ht="15" customHeight="1">
      <c r="B230" s="62"/>
      <c r="C230" s="70"/>
      <c r="D230" s="20"/>
      <c r="E230" s="21"/>
      <c r="F230" s="20"/>
      <c r="G230" s="21"/>
      <c r="H230" s="20"/>
      <c r="I230" s="20"/>
      <c r="J230" s="20"/>
      <c r="K230" s="20"/>
      <c r="L230" s="20"/>
      <c r="M230" s="20"/>
      <c r="N230" s="20"/>
      <c r="O230" s="20"/>
    </row>
    <row r="231" spans="2:17" ht="15" customHeight="1">
      <c r="B231" s="62" t="s">
        <v>2</v>
      </c>
      <c r="C231" s="71" t="s">
        <v>0</v>
      </c>
      <c r="D231" s="24">
        <v>94</v>
      </c>
      <c r="E231" s="24">
        <v>92.791666666666671</v>
      </c>
      <c r="F231" s="24">
        <v>94.958333333333329</v>
      </c>
      <c r="G231" s="24">
        <v>95.958333333333329</v>
      </c>
      <c r="H231" s="24">
        <v>96.583333333333329</v>
      </c>
      <c r="I231" s="24">
        <v>96.833333333333329</v>
      </c>
      <c r="J231" s="24">
        <v>97</v>
      </c>
      <c r="K231" s="24">
        <v>97</v>
      </c>
      <c r="L231" s="24">
        <v>96.416666666666671</v>
      </c>
      <c r="M231" s="24">
        <v>96.041666666666671</v>
      </c>
      <c r="N231" s="24">
        <v>95.083333333333329</v>
      </c>
      <c r="O231" s="24">
        <v>95</v>
      </c>
    </row>
    <row r="232" spans="2:17" ht="15" customHeight="1">
      <c r="B232" s="62"/>
      <c r="C232" s="70"/>
      <c r="D232" s="23"/>
      <c r="E232" s="24"/>
      <c r="F232" s="23"/>
      <c r="G232" s="24"/>
      <c r="H232" s="23"/>
      <c r="I232" s="23"/>
      <c r="J232" s="23"/>
      <c r="K232" s="23"/>
      <c r="L232" s="23"/>
      <c r="M232" s="23"/>
      <c r="N232" s="23"/>
      <c r="O232" s="23"/>
    </row>
    <row r="233" spans="2:17" ht="15" customHeight="1">
      <c r="B233" s="62"/>
      <c r="C233" s="71" t="s">
        <v>1</v>
      </c>
      <c r="D233" s="22">
        <v>17.708333333333332</v>
      </c>
      <c r="E233" s="22">
        <v>21.125</v>
      </c>
      <c r="F233" s="22">
        <v>20.333333333333332</v>
      </c>
      <c r="G233" s="22">
        <v>26.583333333333332</v>
      </c>
      <c r="H233" s="22">
        <v>29.916666666666668</v>
      </c>
      <c r="I233" s="22">
        <v>68.875</v>
      </c>
      <c r="J233" s="22">
        <v>86.625</v>
      </c>
      <c r="K233" s="22">
        <v>77.333333333333329</v>
      </c>
      <c r="L233" s="22">
        <v>77.458333333333329</v>
      </c>
      <c r="M233" s="22">
        <v>73.416666666666671</v>
      </c>
      <c r="N233" s="22">
        <v>54.375</v>
      </c>
      <c r="O233" s="22">
        <v>22.083333333333332</v>
      </c>
    </row>
    <row r="234" spans="2:17" ht="15" customHeight="1">
      <c r="B234" s="70"/>
      <c r="C234" s="70"/>
      <c r="D234" s="20"/>
      <c r="E234" s="21"/>
      <c r="F234" s="20"/>
      <c r="G234" s="21"/>
      <c r="H234" s="20"/>
      <c r="I234" s="20"/>
      <c r="J234" s="20"/>
      <c r="K234" s="20"/>
      <c r="L234" s="20"/>
      <c r="M234" s="20"/>
      <c r="N234" s="20"/>
      <c r="O234" s="20"/>
    </row>
    <row r="235" spans="2:17" ht="15" customHeight="1">
      <c r="B235" s="62" t="s">
        <v>3</v>
      </c>
      <c r="C235" s="62"/>
      <c r="D235" s="31">
        <v>5.8065860215053782</v>
      </c>
      <c r="E235" s="31">
        <v>4.3828926905132164</v>
      </c>
      <c r="F235" s="31">
        <v>4.778817056396151</v>
      </c>
      <c r="G235" s="31">
        <v>4.8147222222222243</v>
      </c>
      <c r="H235" s="31">
        <v>2.5628879892037775</v>
      </c>
      <c r="I235" s="31">
        <v>2.2916666666666692</v>
      </c>
      <c r="J235" s="31">
        <v>1.8977150537634424</v>
      </c>
      <c r="K235" s="31">
        <v>2.5560483870967725</v>
      </c>
      <c r="L235" s="31">
        <v>1.9839541547277919</v>
      </c>
      <c r="M235" s="31">
        <v>2.6028225806451601</v>
      </c>
      <c r="N235" s="31">
        <v>2.7945833333333376</v>
      </c>
      <c r="O235" s="31">
        <v>3.7563172043010744</v>
      </c>
    </row>
    <row r="236" spans="2:17" ht="15" customHeight="1">
      <c r="B236" s="63" t="s">
        <v>16</v>
      </c>
      <c r="C236" s="63"/>
      <c r="D236" s="16"/>
      <c r="E236" s="17"/>
      <c r="F236" s="16"/>
      <c r="G236" s="17"/>
      <c r="H236" s="16"/>
      <c r="I236" s="16"/>
      <c r="J236" s="16"/>
      <c r="K236" s="16"/>
      <c r="L236" s="16"/>
      <c r="M236" s="16"/>
      <c r="N236" s="16"/>
      <c r="O236" s="16"/>
    </row>
    <row r="237" spans="2:17" ht="15" customHeight="1">
      <c r="B237" s="64" t="s">
        <v>12</v>
      </c>
      <c r="C237" s="64"/>
      <c r="D237" s="34" t="s">
        <v>140</v>
      </c>
      <c r="E237" s="34" t="s">
        <v>140</v>
      </c>
      <c r="F237" s="34" t="s">
        <v>140</v>
      </c>
      <c r="G237" s="34" t="s">
        <v>128</v>
      </c>
      <c r="H237" s="34" t="s">
        <v>128</v>
      </c>
      <c r="I237" s="34" t="s">
        <v>128</v>
      </c>
      <c r="J237" s="34" t="s">
        <v>128</v>
      </c>
      <c r="K237" s="34" t="s">
        <v>128</v>
      </c>
      <c r="L237" s="34" t="s">
        <v>128</v>
      </c>
      <c r="M237" s="34" t="s">
        <v>128</v>
      </c>
      <c r="N237" s="34" t="s">
        <v>128</v>
      </c>
      <c r="O237" s="34" t="s">
        <v>128</v>
      </c>
    </row>
    <row r="238" spans="2:17" ht="15" customHeight="1">
      <c r="B238" s="63" t="s">
        <v>4</v>
      </c>
      <c r="C238" s="63"/>
      <c r="D238" s="25"/>
      <c r="E238" s="26"/>
      <c r="F238" s="25"/>
      <c r="G238" s="26"/>
      <c r="H238" s="25"/>
      <c r="I238" s="25"/>
      <c r="J238" s="25"/>
      <c r="K238" s="25"/>
      <c r="L238" s="25"/>
      <c r="M238" s="25"/>
      <c r="N238" s="35"/>
      <c r="O238" s="25"/>
    </row>
    <row r="239" spans="2:17" ht="15" customHeight="1">
      <c r="B239" s="64" t="s">
        <v>5</v>
      </c>
      <c r="C239" s="64"/>
      <c r="D239" s="36">
        <v>155.5</v>
      </c>
      <c r="E239" s="36">
        <v>179.5</v>
      </c>
      <c r="F239" s="36">
        <v>150</v>
      </c>
      <c r="G239" s="36">
        <v>109.5</v>
      </c>
      <c r="H239" s="36">
        <v>76</v>
      </c>
      <c r="I239" s="36">
        <v>402</v>
      </c>
      <c r="J239" s="36">
        <v>236.5</v>
      </c>
      <c r="K239" s="36">
        <v>426</v>
      </c>
      <c r="L239" s="36">
        <v>116</v>
      </c>
      <c r="M239" s="36">
        <v>359.5</v>
      </c>
      <c r="N239" s="36">
        <v>112</v>
      </c>
      <c r="O239" s="36">
        <v>161</v>
      </c>
      <c r="Q239" s="3">
        <f>SUM(D239:O239)</f>
        <v>2483.5</v>
      </c>
    </row>
    <row r="240" spans="2:17" ht="15" customHeight="1">
      <c r="B240" s="63" t="s">
        <v>6</v>
      </c>
      <c r="C240" s="63"/>
      <c r="D240" s="20"/>
      <c r="E240" s="21"/>
      <c r="F240" s="20"/>
      <c r="G240" s="21"/>
      <c r="H240" s="20"/>
      <c r="I240" s="20"/>
      <c r="J240" s="20"/>
      <c r="K240" s="20"/>
      <c r="L240" s="20"/>
      <c r="M240" s="20"/>
      <c r="N240" s="20"/>
      <c r="O240" s="20"/>
    </row>
    <row r="241" spans="2:17" ht="15" customHeight="1">
      <c r="B241" s="64" t="s">
        <v>7</v>
      </c>
      <c r="C241" s="64"/>
      <c r="D241" s="36" t="s">
        <v>119</v>
      </c>
      <c r="E241" s="36" t="s">
        <v>119</v>
      </c>
      <c r="F241" s="36" t="s">
        <v>119</v>
      </c>
      <c r="G241" s="36" t="s">
        <v>119</v>
      </c>
      <c r="H241" s="36" t="s">
        <v>119</v>
      </c>
      <c r="I241" s="36" t="s">
        <v>119</v>
      </c>
      <c r="J241" s="36" t="s">
        <v>119</v>
      </c>
      <c r="K241" s="36" t="s">
        <v>119</v>
      </c>
      <c r="L241" s="36" t="s">
        <v>119</v>
      </c>
      <c r="M241" s="36" t="s">
        <v>119</v>
      </c>
      <c r="N241" s="36" t="s">
        <v>119</v>
      </c>
      <c r="O241" s="36" t="s">
        <v>119</v>
      </c>
      <c r="Q241" s="3">
        <f>SUM(D241:O241)</f>
        <v>0</v>
      </c>
    </row>
    <row r="242" spans="2:17" ht="15" customHeight="1">
      <c r="B242" s="63" t="s">
        <v>8</v>
      </c>
      <c r="C242" s="63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</row>
    <row r="243" spans="2:17" ht="15.75">
      <c r="B243" s="64" t="s">
        <v>13</v>
      </c>
      <c r="C243" s="64"/>
      <c r="D243" s="24">
        <v>281.24</v>
      </c>
      <c r="E243" s="24">
        <v>359.92000000000007</v>
      </c>
      <c r="F243" s="24">
        <v>510.50999999999988</v>
      </c>
      <c r="G243" s="24">
        <v>627.09000000000015</v>
      </c>
      <c r="H243" s="24">
        <v>766.38000000000011</v>
      </c>
      <c r="I243" s="24">
        <v>441.87</v>
      </c>
      <c r="J243" s="24">
        <v>322.64000000000004</v>
      </c>
      <c r="K243" s="24">
        <v>410.87999999999994</v>
      </c>
      <c r="L243" s="24">
        <v>339.26999999999992</v>
      </c>
      <c r="M243" s="24">
        <v>269.29000000000002</v>
      </c>
      <c r="N243" s="24">
        <v>289.36999999999995</v>
      </c>
      <c r="O243" s="24">
        <v>239.82</v>
      </c>
    </row>
    <row r="244" spans="2:17" ht="15.75">
      <c r="B244" s="61" t="s">
        <v>54</v>
      </c>
      <c r="C244" s="61"/>
      <c r="D244" s="21"/>
      <c r="E244" s="21"/>
      <c r="F244" s="21"/>
      <c r="G244" s="21"/>
      <c r="H244" s="20"/>
      <c r="I244" s="20"/>
      <c r="J244" s="20"/>
      <c r="K244" s="20"/>
      <c r="L244" s="20"/>
      <c r="M244" s="20"/>
      <c r="N244" s="20"/>
      <c r="O244" s="20"/>
    </row>
    <row r="245" spans="2:17" ht="15.75">
      <c r="B245" s="11"/>
      <c r="C245" s="11"/>
      <c r="D245" s="12"/>
      <c r="E245" s="12"/>
      <c r="F245" s="12"/>
      <c r="G245" s="12"/>
      <c r="H245" s="13"/>
      <c r="I245" s="13"/>
      <c r="J245" s="13"/>
      <c r="K245" s="13"/>
      <c r="L245" s="13"/>
      <c r="M245" s="13"/>
      <c r="N245" s="13"/>
      <c r="O245" s="13"/>
    </row>
    <row r="246" spans="2:17" ht="15.75">
      <c r="B246" s="11"/>
      <c r="C246" s="11"/>
      <c r="D246" s="12"/>
      <c r="E246" s="12"/>
      <c r="F246" s="12"/>
      <c r="G246" s="12"/>
      <c r="H246" s="13"/>
      <c r="I246" s="13"/>
      <c r="J246" s="13"/>
      <c r="K246" s="13"/>
      <c r="L246" s="13"/>
      <c r="M246" s="13"/>
      <c r="N246" s="13"/>
      <c r="O246" s="13"/>
    </row>
    <row r="247" spans="2:17" ht="15.75">
      <c r="B247" s="11"/>
      <c r="C247" s="11"/>
      <c r="D247" s="12"/>
      <c r="E247" s="12"/>
      <c r="F247" s="12"/>
      <c r="G247" s="12"/>
      <c r="H247" s="13"/>
      <c r="I247" s="13"/>
      <c r="J247" s="13"/>
      <c r="K247" s="13"/>
      <c r="L247" s="13"/>
      <c r="M247" s="13"/>
      <c r="N247" s="13"/>
      <c r="O247" s="13"/>
    </row>
    <row r="248" spans="2:17" ht="15.75">
      <c r="B248" s="11"/>
      <c r="C248" s="11"/>
      <c r="D248" s="12"/>
      <c r="E248" s="12"/>
      <c r="F248" s="12"/>
      <c r="G248" s="12"/>
      <c r="H248" s="13"/>
      <c r="I248" s="13"/>
      <c r="J248" s="13"/>
      <c r="K248" s="13"/>
      <c r="L248" s="13"/>
      <c r="M248" s="13"/>
      <c r="N248" s="13"/>
      <c r="O248" s="13"/>
    </row>
    <row r="249" spans="2:17" ht="15.75">
      <c r="B249" s="5" t="s">
        <v>88</v>
      </c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</row>
    <row r="250" spans="2:17" ht="15.75">
      <c r="B250" s="7" t="s">
        <v>28</v>
      </c>
      <c r="C250" s="10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</row>
    <row r="251" spans="2:17" ht="15.75">
      <c r="B251" s="8"/>
      <c r="C251" s="9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5">
        <v>2019</v>
      </c>
    </row>
    <row r="252" spans="2:17" ht="15" customHeight="1">
      <c r="B252" s="65" t="s">
        <v>22</v>
      </c>
      <c r="C252" s="65"/>
      <c r="D252" s="40" t="s">
        <v>106</v>
      </c>
      <c r="E252" s="40" t="s">
        <v>107</v>
      </c>
      <c r="F252" s="40" t="s">
        <v>108</v>
      </c>
      <c r="G252" s="40" t="s">
        <v>109</v>
      </c>
      <c r="H252" s="40" t="s">
        <v>110</v>
      </c>
      <c r="I252" s="40" t="s">
        <v>113</v>
      </c>
      <c r="J252" s="40" t="s">
        <v>114</v>
      </c>
      <c r="K252" s="40" t="s">
        <v>111</v>
      </c>
      <c r="L252" s="40" t="s">
        <v>112</v>
      </c>
      <c r="M252" s="40" t="s">
        <v>115</v>
      </c>
      <c r="N252" s="40" t="s">
        <v>116</v>
      </c>
      <c r="O252" s="40" t="s">
        <v>117</v>
      </c>
    </row>
    <row r="253" spans="2:17" ht="15" customHeight="1" thickBot="1">
      <c r="B253" s="66" t="s">
        <v>9</v>
      </c>
      <c r="C253" s="66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</row>
    <row r="254" spans="2:17" ht="15" customHeight="1" thickTop="1">
      <c r="B254" s="67" t="s">
        <v>15</v>
      </c>
      <c r="C254" s="69" t="s">
        <v>10</v>
      </c>
      <c r="D254" s="37">
        <v>3.9349462365591457</v>
      </c>
      <c r="E254" s="37">
        <v>6.1281249999999954</v>
      </c>
      <c r="F254" s="37">
        <v>8.5271505376344141</v>
      </c>
      <c r="G254" s="37">
        <v>12.78981868898186</v>
      </c>
      <c r="H254" s="37">
        <v>18.945161290322581</v>
      </c>
      <c r="I254" s="37">
        <v>20.117663421418612</v>
      </c>
      <c r="J254" s="37">
        <v>22.916532258064517</v>
      </c>
      <c r="K254" s="37">
        <v>25.469758064516135</v>
      </c>
      <c r="L254" s="37">
        <v>23.007222222222204</v>
      </c>
      <c r="M254" s="37">
        <v>17.163575268817208</v>
      </c>
      <c r="N254" s="37">
        <v>10.197499999999996</v>
      </c>
      <c r="O254" s="37">
        <v>5.8170698924731203</v>
      </c>
    </row>
    <row r="255" spans="2:17" ht="15" customHeight="1">
      <c r="B255" s="68"/>
      <c r="C255" s="70"/>
      <c r="D255" s="16"/>
      <c r="E255" s="17"/>
      <c r="F255" s="16"/>
      <c r="G255" s="17"/>
      <c r="H255" s="16"/>
      <c r="I255" s="16"/>
      <c r="J255" s="16"/>
      <c r="K255" s="16"/>
      <c r="L255" s="16"/>
      <c r="M255" s="16"/>
      <c r="N255" s="16"/>
      <c r="O255" s="16"/>
    </row>
    <row r="256" spans="2:17" ht="15" customHeight="1">
      <c r="B256" s="62" t="s">
        <v>14</v>
      </c>
      <c r="C256" s="71" t="s">
        <v>0</v>
      </c>
      <c r="D256" s="15">
        <v>5.979166666666667</v>
      </c>
      <c r="E256" s="15">
        <v>11.179166666666665</v>
      </c>
      <c r="F256" s="15">
        <v>13.079166666666667</v>
      </c>
      <c r="G256" s="15">
        <v>21.419047619047618</v>
      </c>
      <c r="H256" s="15">
        <v>24.995833333333337</v>
      </c>
      <c r="I256" s="15">
        <v>23.137499999999999</v>
      </c>
      <c r="J256" s="15">
        <v>26.987500000000001</v>
      </c>
      <c r="K256" s="15">
        <v>28.441666666666674</v>
      </c>
      <c r="L256" s="15">
        <v>27.166666666666668</v>
      </c>
      <c r="M256" s="15">
        <v>23.787499999999998</v>
      </c>
      <c r="N256" s="15">
        <v>13.616666666666665</v>
      </c>
      <c r="O256" s="15">
        <v>10.145833333333334</v>
      </c>
    </row>
    <row r="257" spans="2:17" ht="15" customHeight="1">
      <c r="B257" s="62"/>
      <c r="C257" s="70"/>
      <c r="D257" s="32"/>
      <c r="E257" s="33"/>
      <c r="F257" s="32"/>
      <c r="G257" s="33"/>
      <c r="H257" s="32"/>
      <c r="I257" s="32"/>
      <c r="J257" s="32"/>
      <c r="K257" s="32"/>
      <c r="L257" s="32"/>
      <c r="M257" s="32"/>
      <c r="N257" s="32"/>
      <c r="O257" s="32"/>
    </row>
    <row r="258" spans="2:17" ht="15" customHeight="1">
      <c r="B258" s="62"/>
      <c r="C258" s="71" t="s">
        <v>1</v>
      </c>
      <c r="D258" s="31">
        <v>0.8666666666666667</v>
      </c>
      <c r="E258" s="31">
        <v>2.7666666666666662</v>
      </c>
      <c r="F258" s="31">
        <v>3.2791666666666672</v>
      </c>
      <c r="G258" s="31">
        <v>4.2333333333333334</v>
      </c>
      <c r="H258" s="31">
        <v>13.050000000000002</v>
      </c>
      <c r="I258" s="31">
        <v>16.987500000000001</v>
      </c>
      <c r="J258" s="31">
        <v>19.43333333333333</v>
      </c>
      <c r="K258" s="31">
        <v>21.283333333333331</v>
      </c>
      <c r="L258" s="31">
        <v>17.820833333333336</v>
      </c>
      <c r="M258" s="31">
        <v>12.550000000000002</v>
      </c>
      <c r="N258" s="31">
        <v>4.3916666666666666</v>
      </c>
      <c r="O258" s="31">
        <v>2.3708333333333331</v>
      </c>
    </row>
    <row r="259" spans="2:17" ht="15" customHeight="1">
      <c r="B259" s="70"/>
      <c r="C259" s="70"/>
      <c r="D259" s="16"/>
      <c r="E259" s="17"/>
      <c r="F259" s="16"/>
      <c r="G259" s="17"/>
      <c r="H259" s="16"/>
      <c r="I259" s="16"/>
      <c r="J259" s="16"/>
      <c r="K259" s="16"/>
      <c r="L259" s="16"/>
      <c r="M259" s="16"/>
      <c r="N259" s="16"/>
      <c r="O259" s="16"/>
    </row>
    <row r="260" spans="2:17" ht="15" customHeight="1">
      <c r="B260" s="64" t="s">
        <v>11</v>
      </c>
      <c r="C260" s="71" t="s">
        <v>10</v>
      </c>
      <c r="D260" s="22">
        <v>87.888440860215056</v>
      </c>
      <c r="E260" s="22">
        <v>78.738095238095241</v>
      </c>
      <c r="F260" s="22">
        <v>81.27956989247312</v>
      </c>
      <c r="G260" s="22">
        <v>75.846582984658298</v>
      </c>
      <c r="H260" s="22">
        <v>72.407258064516128</v>
      </c>
      <c r="I260" s="22">
        <v>89.026425591098743</v>
      </c>
      <c r="J260" s="22">
        <v>96.900537634408607</v>
      </c>
      <c r="K260" s="22">
        <v>93.094086021505376</v>
      </c>
      <c r="L260" s="22">
        <v>91.762500000000003</v>
      </c>
      <c r="M260" s="22">
        <v>94.697580645161295</v>
      </c>
      <c r="N260" s="22">
        <v>90.297222222222217</v>
      </c>
      <c r="O260" s="22">
        <v>94.715053763440864</v>
      </c>
    </row>
    <row r="261" spans="2:17" ht="15" customHeight="1">
      <c r="B261" s="62"/>
      <c r="C261" s="70"/>
      <c r="D261" s="20"/>
      <c r="E261" s="21"/>
      <c r="F261" s="20"/>
      <c r="G261" s="21"/>
      <c r="H261" s="20"/>
      <c r="I261" s="20"/>
      <c r="J261" s="20"/>
      <c r="K261" s="20"/>
      <c r="L261" s="20"/>
      <c r="M261" s="20"/>
      <c r="N261" s="20"/>
      <c r="O261" s="20"/>
    </row>
    <row r="262" spans="2:17" ht="15" customHeight="1">
      <c r="B262" s="62" t="s">
        <v>2</v>
      </c>
      <c r="C262" s="71" t="s">
        <v>0</v>
      </c>
      <c r="D262" s="24">
        <v>98</v>
      </c>
      <c r="E262" s="24">
        <v>95.916666666666671</v>
      </c>
      <c r="F262" s="24">
        <v>96.875</v>
      </c>
      <c r="G262" s="24">
        <v>97.958333333333329</v>
      </c>
      <c r="H262" s="24">
        <v>97.75</v>
      </c>
      <c r="I262" s="24">
        <v>99</v>
      </c>
      <c r="J262" s="24">
        <v>99</v>
      </c>
      <c r="K262" s="24">
        <v>99</v>
      </c>
      <c r="L262" s="24">
        <v>99</v>
      </c>
      <c r="M262" s="24">
        <v>99</v>
      </c>
      <c r="N262" s="24">
        <v>98.541666666666671</v>
      </c>
      <c r="O262" s="24">
        <v>99</v>
      </c>
    </row>
    <row r="263" spans="2:17" ht="15" customHeight="1">
      <c r="B263" s="62"/>
      <c r="C263" s="70"/>
      <c r="D263" s="23"/>
      <c r="E263" s="24"/>
      <c r="F263" s="23"/>
      <c r="G263" s="24"/>
      <c r="H263" s="23"/>
      <c r="I263" s="23"/>
      <c r="J263" s="23"/>
      <c r="K263" s="23"/>
      <c r="L263" s="23"/>
      <c r="M263" s="23"/>
      <c r="N263" s="23"/>
      <c r="O263" s="23"/>
    </row>
    <row r="264" spans="2:17" ht="15" customHeight="1">
      <c r="B264" s="62"/>
      <c r="C264" s="71" t="s">
        <v>1</v>
      </c>
      <c r="D264" s="22">
        <v>73.291666666666671</v>
      </c>
      <c r="E264" s="22">
        <v>57.833333333333336</v>
      </c>
      <c r="F264" s="22">
        <v>61.041666666666664</v>
      </c>
      <c r="G264" s="22">
        <v>48.541666666666664</v>
      </c>
      <c r="H264" s="22">
        <v>53.625</v>
      </c>
      <c r="I264" s="22">
        <v>70.166666666666671</v>
      </c>
      <c r="J264" s="22">
        <v>90.041666666666671</v>
      </c>
      <c r="K264" s="22">
        <v>85.875</v>
      </c>
      <c r="L264" s="22">
        <v>75.666666666666671</v>
      </c>
      <c r="M264" s="22">
        <v>85.333333333333329</v>
      </c>
      <c r="N264" s="22">
        <v>69.708333333333329</v>
      </c>
      <c r="O264" s="22">
        <v>84.916666666666671</v>
      </c>
    </row>
    <row r="265" spans="2:17" ht="15" customHeight="1">
      <c r="B265" s="70"/>
      <c r="C265" s="70"/>
      <c r="D265" s="20"/>
      <c r="E265" s="21"/>
      <c r="F265" s="20"/>
      <c r="G265" s="21"/>
      <c r="H265" s="20"/>
      <c r="I265" s="20"/>
      <c r="J265" s="20"/>
      <c r="K265" s="20"/>
      <c r="L265" s="20"/>
      <c r="M265" s="20"/>
      <c r="N265" s="20"/>
      <c r="O265" s="20"/>
    </row>
    <row r="266" spans="2:17" ht="15" customHeight="1">
      <c r="B266" s="62" t="s">
        <v>3</v>
      </c>
      <c r="C266" s="62"/>
      <c r="D266" s="31">
        <v>0.37083333333333302</v>
      </c>
      <c r="E266" s="31">
        <v>0.50863095238095257</v>
      </c>
      <c r="F266" s="31">
        <v>0.52594086021505404</v>
      </c>
      <c r="G266" s="31">
        <v>0.60488145048814546</v>
      </c>
      <c r="H266" s="31">
        <v>0.60376344086021527</v>
      </c>
      <c r="I266" s="31">
        <v>0.48581363004172418</v>
      </c>
      <c r="J266" s="31">
        <v>0.29072580645161245</v>
      </c>
      <c r="K266" s="31">
        <v>0.45766129032258113</v>
      </c>
      <c r="L266" s="31">
        <v>0.44069444444444461</v>
      </c>
      <c r="M266" s="31">
        <v>0.41720430107526885</v>
      </c>
      <c r="N266" s="31">
        <v>0.43361111111111061</v>
      </c>
      <c r="O266" s="31">
        <v>0.36451612903225761</v>
      </c>
    </row>
    <row r="267" spans="2:17" ht="15" customHeight="1">
      <c r="B267" s="63" t="s">
        <v>16</v>
      </c>
      <c r="C267" s="63"/>
      <c r="D267" s="16"/>
      <c r="E267" s="17"/>
      <c r="F267" s="16"/>
      <c r="G267" s="17"/>
      <c r="H267" s="16"/>
      <c r="I267" s="16"/>
      <c r="J267" s="16"/>
      <c r="K267" s="16"/>
      <c r="L267" s="16"/>
      <c r="M267" s="16"/>
      <c r="N267" s="16"/>
      <c r="O267" s="16"/>
    </row>
    <row r="268" spans="2:17" ht="15" customHeight="1">
      <c r="B268" s="64" t="s">
        <v>12</v>
      </c>
      <c r="C268" s="64"/>
      <c r="D268" s="34" t="s">
        <v>127</v>
      </c>
      <c r="E268" s="34" t="s">
        <v>127</v>
      </c>
      <c r="F268" s="34" t="s">
        <v>127</v>
      </c>
      <c r="G268" s="34" t="s">
        <v>127</v>
      </c>
      <c r="H268" s="34" t="s">
        <v>127</v>
      </c>
      <c r="I268" s="34" t="s">
        <v>127</v>
      </c>
      <c r="J268" s="34" t="s">
        <v>127</v>
      </c>
      <c r="K268" s="34" t="s">
        <v>127</v>
      </c>
      <c r="L268" s="34" t="s">
        <v>127</v>
      </c>
      <c r="M268" s="34" t="s">
        <v>127</v>
      </c>
      <c r="N268" s="34" t="s">
        <v>127</v>
      </c>
      <c r="O268" s="34" t="s">
        <v>127</v>
      </c>
    </row>
    <row r="269" spans="2:17" ht="15" customHeight="1">
      <c r="B269" s="63" t="s">
        <v>4</v>
      </c>
      <c r="C269" s="63"/>
      <c r="D269" s="25"/>
      <c r="E269" s="26"/>
      <c r="F269" s="25"/>
      <c r="G269" s="26"/>
      <c r="H269" s="25"/>
      <c r="I269" s="25"/>
      <c r="J269" s="25"/>
      <c r="K269" s="25"/>
      <c r="L269" s="25"/>
      <c r="M269" s="25"/>
      <c r="N269" s="35"/>
      <c r="O269" s="25"/>
    </row>
    <row r="270" spans="2:17" ht="15" customHeight="1">
      <c r="B270" s="64" t="s">
        <v>5</v>
      </c>
      <c r="C270" s="64"/>
      <c r="D270" s="36">
        <v>72.5</v>
      </c>
      <c r="E270" s="36">
        <v>83</v>
      </c>
      <c r="F270" s="36">
        <v>148</v>
      </c>
      <c r="G270" s="36">
        <v>287</v>
      </c>
      <c r="H270" s="36">
        <v>226</v>
      </c>
      <c r="I270" s="36">
        <v>365</v>
      </c>
      <c r="J270" s="36">
        <v>523</v>
      </c>
      <c r="K270" s="36">
        <v>547.5</v>
      </c>
      <c r="L270" s="36">
        <v>92</v>
      </c>
      <c r="M270" s="36">
        <v>320</v>
      </c>
      <c r="N270" s="36">
        <v>39.5</v>
      </c>
      <c r="O270" s="36">
        <v>117</v>
      </c>
      <c r="P270" s="2"/>
      <c r="Q270" s="3">
        <f>SUM(D270:O270)</f>
        <v>2820.5</v>
      </c>
    </row>
    <row r="271" spans="2:17" ht="15" customHeight="1">
      <c r="B271" s="63" t="s">
        <v>6</v>
      </c>
      <c r="C271" s="63"/>
      <c r="D271" s="20"/>
      <c r="E271" s="21"/>
      <c r="F271" s="20"/>
      <c r="G271" s="21"/>
      <c r="H271" s="20"/>
      <c r="I271" s="20"/>
      <c r="J271" s="20"/>
      <c r="K271" s="20"/>
      <c r="L271" s="20"/>
      <c r="M271" s="20"/>
      <c r="N271" s="20"/>
      <c r="O271" s="20"/>
    </row>
    <row r="272" spans="2:17" ht="15" customHeight="1">
      <c r="B272" s="64" t="s">
        <v>7</v>
      </c>
      <c r="C272" s="64"/>
      <c r="D272" s="36" t="s">
        <v>119</v>
      </c>
      <c r="E272" s="36" t="s">
        <v>119</v>
      </c>
      <c r="F272" s="36" t="s">
        <v>119</v>
      </c>
      <c r="G272" s="36" t="s">
        <v>119</v>
      </c>
      <c r="H272" s="36" t="s">
        <v>119</v>
      </c>
      <c r="I272" s="36" t="s">
        <v>119</v>
      </c>
      <c r="J272" s="36" t="s">
        <v>119</v>
      </c>
      <c r="K272" s="36" t="s">
        <v>119</v>
      </c>
      <c r="L272" s="36" t="s">
        <v>119</v>
      </c>
      <c r="M272" s="36" t="s">
        <v>119</v>
      </c>
      <c r="N272" s="36" t="s">
        <v>119</v>
      </c>
      <c r="O272" s="36" t="s">
        <v>119</v>
      </c>
      <c r="Q272" s="3">
        <f>SUM(D272:O272)</f>
        <v>0</v>
      </c>
    </row>
    <row r="273" spans="2:15" ht="15" customHeight="1">
      <c r="B273" s="63" t="s">
        <v>8</v>
      </c>
      <c r="C273" s="63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</row>
    <row r="274" spans="2:15" ht="15" customHeight="1">
      <c r="B274" s="64" t="s">
        <v>13</v>
      </c>
      <c r="C274" s="64"/>
      <c r="D274" s="24">
        <v>188.84</v>
      </c>
      <c r="E274" s="24">
        <v>226.85</v>
      </c>
      <c r="F274" s="24">
        <v>343.68999999999983</v>
      </c>
      <c r="G274" s="24">
        <v>447.78000000000009</v>
      </c>
      <c r="H274" s="24">
        <v>586.30999999999983</v>
      </c>
      <c r="I274" s="24">
        <v>467.87</v>
      </c>
      <c r="J274" s="24">
        <v>327.24</v>
      </c>
      <c r="K274" s="24">
        <v>457.43999999999994</v>
      </c>
      <c r="L274" s="24">
        <v>375.28000000000003</v>
      </c>
      <c r="M274" s="24">
        <v>241.28000000000003</v>
      </c>
      <c r="N274" s="24">
        <v>218.06</v>
      </c>
      <c r="O274" s="24">
        <v>155.47</v>
      </c>
    </row>
    <row r="275" spans="2:15" ht="15" customHeight="1">
      <c r="B275" s="61" t="s">
        <v>51</v>
      </c>
      <c r="C275" s="61"/>
      <c r="D275" s="21"/>
      <c r="E275" s="21"/>
      <c r="F275" s="21"/>
      <c r="G275" s="21"/>
      <c r="H275" s="20"/>
      <c r="I275" s="20"/>
      <c r="J275" s="20"/>
      <c r="K275" s="20"/>
      <c r="L275" s="20"/>
      <c r="M275" s="20"/>
      <c r="N275" s="20"/>
      <c r="O275" s="20"/>
    </row>
    <row r="276" spans="2:15" ht="15.75">
      <c r="B276" s="11"/>
      <c r="C276" s="11"/>
      <c r="D276" s="12"/>
      <c r="E276" s="12"/>
      <c r="F276" s="12"/>
      <c r="G276" s="12"/>
      <c r="H276" s="13"/>
      <c r="I276" s="13"/>
      <c r="J276" s="13"/>
      <c r="K276" s="13"/>
      <c r="L276" s="13"/>
      <c r="M276" s="13"/>
      <c r="N276" s="13"/>
      <c r="O276" s="13"/>
    </row>
    <row r="277" spans="2:15" ht="15.75">
      <c r="B277" s="11"/>
      <c r="C277" s="11"/>
      <c r="D277" s="12"/>
      <c r="E277" s="12"/>
      <c r="F277" s="12"/>
      <c r="G277" s="12"/>
      <c r="H277" s="13"/>
      <c r="I277" s="13"/>
      <c r="J277" s="13"/>
      <c r="K277" s="13"/>
      <c r="L277" s="13"/>
      <c r="M277" s="13"/>
      <c r="N277" s="13"/>
      <c r="O277" s="13"/>
    </row>
    <row r="278" spans="2:15" ht="15.75">
      <c r="B278" s="11"/>
      <c r="C278" s="11"/>
      <c r="D278" s="12"/>
      <c r="E278" s="12"/>
      <c r="F278" s="12"/>
      <c r="G278" s="12"/>
      <c r="H278" s="13"/>
      <c r="I278" s="13"/>
      <c r="J278" s="13"/>
      <c r="K278" s="13"/>
      <c r="L278" s="13"/>
      <c r="M278" s="13"/>
      <c r="N278" s="13"/>
      <c r="O278" s="13"/>
    </row>
    <row r="279" spans="2:15" ht="15.75">
      <c r="B279" s="11"/>
      <c r="C279" s="11"/>
      <c r="D279" s="12"/>
      <c r="E279" s="12"/>
      <c r="F279" s="12"/>
      <c r="G279" s="12"/>
      <c r="H279" s="13"/>
      <c r="I279" s="13"/>
      <c r="J279" s="13"/>
      <c r="K279" s="13"/>
      <c r="L279" s="13"/>
      <c r="M279" s="13"/>
      <c r="N279" s="13"/>
      <c r="O279" s="13"/>
    </row>
    <row r="280" spans="2:15" ht="15.75">
      <c r="B280" s="5" t="s">
        <v>89</v>
      </c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</row>
    <row r="281" spans="2:15" ht="15.75">
      <c r="B281" s="7" t="s">
        <v>29</v>
      </c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</row>
    <row r="282" spans="2:15" ht="15" customHeight="1">
      <c r="B282" s="8"/>
      <c r="C282" s="9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5">
        <v>2019</v>
      </c>
    </row>
    <row r="283" spans="2:15" ht="15" customHeight="1">
      <c r="B283" s="65" t="s">
        <v>22</v>
      </c>
      <c r="C283" s="65"/>
      <c r="D283" s="40" t="s">
        <v>106</v>
      </c>
      <c r="E283" s="40" t="s">
        <v>107</v>
      </c>
      <c r="F283" s="40" t="s">
        <v>108</v>
      </c>
      <c r="G283" s="40" t="s">
        <v>109</v>
      </c>
      <c r="H283" s="40" t="s">
        <v>110</v>
      </c>
      <c r="I283" s="40" t="s">
        <v>113</v>
      </c>
      <c r="J283" s="40" t="s">
        <v>114</v>
      </c>
      <c r="K283" s="40" t="s">
        <v>111</v>
      </c>
      <c r="L283" s="40" t="s">
        <v>112</v>
      </c>
      <c r="M283" s="40" t="s">
        <v>115</v>
      </c>
      <c r="N283" s="40" t="s">
        <v>116</v>
      </c>
      <c r="O283" s="40" t="s">
        <v>117</v>
      </c>
    </row>
    <row r="284" spans="2:15" ht="15" customHeight="1" thickBot="1">
      <c r="B284" s="66" t="s">
        <v>9</v>
      </c>
      <c r="C284" s="66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</row>
    <row r="285" spans="2:15" ht="15" customHeight="1" thickTop="1">
      <c r="B285" s="67" t="s">
        <v>15</v>
      </c>
      <c r="C285" s="69" t="s">
        <v>10</v>
      </c>
      <c r="D285" s="37">
        <v>6.1634408602150508</v>
      </c>
      <c r="E285" s="37">
        <v>6.3813988095238114</v>
      </c>
      <c r="F285" s="37">
        <v>8.9882352941176524</v>
      </c>
      <c r="G285" s="37">
        <v>11.82169680111266</v>
      </c>
      <c r="H285" s="37">
        <v>18.181048387096766</v>
      </c>
      <c r="I285" s="37">
        <v>19.821557719054262</v>
      </c>
      <c r="J285" s="37">
        <v>23.622341857335151</v>
      </c>
      <c r="K285" s="37">
        <v>26.270430107526892</v>
      </c>
      <c r="L285" s="37">
        <v>23.030138888888899</v>
      </c>
      <c r="M285" s="37">
        <v>17.921265141318994</v>
      </c>
      <c r="N285" s="37">
        <v>12.522701949860723</v>
      </c>
      <c r="O285" s="37">
        <v>9.2200364298724864</v>
      </c>
    </row>
    <row r="286" spans="2:15" ht="15" customHeight="1">
      <c r="B286" s="68"/>
      <c r="C286" s="70"/>
      <c r="D286" s="16"/>
      <c r="E286" s="17"/>
      <c r="F286" s="16"/>
      <c r="G286" s="17"/>
      <c r="H286" s="16"/>
      <c r="I286" s="16"/>
      <c r="J286" s="16"/>
      <c r="K286" s="16"/>
      <c r="L286" s="16"/>
      <c r="M286" s="16"/>
      <c r="N286" s="16"/>
      <c r="O286" s="16"/>
    </row>
    <row r="287" spans="2:15" ht="15" customHeight="1">
      <c r="B287" s="62" t="s">
        <v>14</v>
      </c>
      <c r="C287" s="71" t="s">
        <v>0</v>
      </c>
      <c r="D287" s="15">
        <v>8.8833333333333329</v>
      </c>
      <c r="E287" s="15">
        <v>10.916666666666664</v>
      </c>
      <c r="F287" s="15">
        <v>13.975000000000001</v>
      </c>
      <c r="G287" s="15">
        <v>18.049999999999997</v>
      </c>
      <c r="H287" s="15">
        <v>22.708333333333339</v>
      </c>
      <c r="I287" s="15">
        <v>23.25</v>
      </c>
      <c r="J287" s="15">
        <v>27.5</v>
      </c>
      <c r="K287" s="15">
        <v>29.408333333333331</v>
      </c>
      <c r="L287" s="15">
        <v>28.916666666666657</v>
      </c>
      <c r="M287" s="15">
        <v>23.737499999999997</v>
      </c>
      <c r="N287" s="15">
        <v>16.958333333333332</v>
      </c>
      <c r="O287" s="15">
        <v>14.291666666666666</v>
      </c>
    </row>
    <row r="288" spans="2:15" ht="15" customHeight="1">
      <c r="B288" s="62"/>
      <c r="C288" s="70"/>
      <c r="D288" s="32"/>
      <c r="E288" s="33"/>
      <c r="F288" s="32"/>
      <c r="G288" s="33"/>
      <c r="H288" s="32"/>
      <c r="I288" s="32"/>
      <c r="J288" s="32"/>
      <c r="K288" s="32"/>
      <c r="L288" s="32"/>
      <c r="M288" s="32"/>
      <c r="N288" s="32"/>
      <c r="O288" s="32"/>
    </row>
    <row r="289" spans="2:17" ht="15" customHeight="1">
      <c r="B289" s="62"/>
      <c r="C289" s="71" t="s">
        <v>1</v>
      </c>
      <c r="D289" s="31">
        <v>2.0708333333333333</v>
      </c>
      <c r="E289" s="31">
        <v>2.0624999999999996</v>
      </c>
      <c r="F289" s="31">
        <v>5.4333333333333327</v>
      </c>
      <c r="G289" s="31">
        <v>5.0000000000000009</v>
      </c>
      <c r="H289" s="31">
        <v>12.691666666666668</v>
      </c>
      <c r="I289" s="31">
        <v>16.99583333333333</v>
      </c>
      <c r="J289" s="31">
        <v>20.916666666666668</v>
      </c>
      <c r="K289" s="31">
        <v>23.279166666666665</v>
      </c>
      <c r="L289" s="31">
        <v>18.62083333333333</v>
      </c>
      <c r="M289" s="31">
        <v>13.041666666666664</v>
      </c>
      <c r="N289" s="31">
        <v>6.9125000000000014</v>
      </c>
      <c r="O289" s="31">
        <v>4.6833333333333345</v>
      </c>
    </row>
    <row r="290" spans="2:17" ht="15" customHeight="1">
      <c r="B290" s="70"/>
      <c r="C290" s="70"/>
      <c r="D290" s="16"/>
      <c r="E290" s="17"/>
      <c r="F290" s="16"/>
      <c r="G290" s="17"/>
      <c r="H290" s="16"/>
      <c r="I290" s="16"/>
      <c r="J290" s="16"/>
      <c r="K290" s="16"/>
      <c r="L290" s="16"/>
      <c r="M290" s="16"/>
      <c r="N290" s="16"/>
      <c r="O290" s="16"/>
    </row>
    <row r="291" spans="2:17" ht="15" customHeight="1">
      <c r="B291" s="64" t="s">
        <v>11</v>
      </c>
      <c r="C291" s="71" t="s">
        <v>10</v>
      </c>
      <c r="D291" s="22">
        <v>72.266129032258064</v>
      </c>
      <c r="E291" s="22">
        <v>76.172619047619051</v>
      </c>
      <c r="F291" s="22">
        <v>75.494397759103634</v>
      </c>
      <c r="G291" s="22">
        <v>74.866481223922108</v>
      </c>
      <c r="H291" s="22">
        <v>73.70564516129032</v>
      </c>
      <c r="I291" s="22">
        <v>90.859527121001392</v>
      </c>
      <c r="J291" s="22">
        <v>94.551816958277257</v>
      </c>
      <c r="K291" s="22">
        <v>91.375</v>
      </c>
      <c r="L291" s="22">
        <v>89.968055555555551</v>
      </c>
      <c r="M291" s="22">
        <v>87.100942126514127</v>
      </c>
      <c r="N291" s="22">
        <v>79.710306406685234</v>
      </c>
      <c r="O291" s="22">
        <v>79.357012750455368</v>
      </c>
    </row>
    <row r="292" spans="2:17" ht="15" customHeight="1">
      <c r="B292" s="62"/>
      <c r="C292" s="70"/>
      <c r="D292" s="20"/>
      <c r="E292" s="21"/>
      <c r="F292" s="20"/>
      <c r="G292" s="21"/>
      <c r="H292" s="20"/>
      <c r="I292" s="20"/>
      <c r="J292" s="20"/>
      <c r="K292" s="20"/>
      <c r="L292" s="20"/>
      <c r="M292" s="20"/>
      <c r="N292" s="20"/>
      <c r="O292" s="20"/>
    </row>
    <row r="293" spans="2:17" ht="15" customHeight="1">
      <c r="B293" s="62" t="s">
        <v>2</v>
      </c>
      <c r="C293" s="71" t="s">
        <v>0</v>
      </c>
      <c r="D293" s="24">
        <v>85</v>
      </c>
      <c r="E293" s="24">
        <v>93.041666666666671</v>
      </c>
      <c r="F293" s="24">
        <v>93</v>
      </c>
      <c r="G293" s="24">
        <v>98</v>
      </c>
      <c r="H293" s="24">
        <v>93.625</v>
      </c>
      <c r="I293" s="24">
        <v>98</v>
      </c>
      <c r="J293" s="24">
        <v>98.125</v>
      </c>
      <c r="K293" s="24">
        <v>98.25</v>
      </c>
      <c r="L293" s="24">
        <v>98.291666666666671</v>
      </c>
      <c r="M293" s="24">
        <v>98.5</v>
      </c>
      <c r="N293" s="24">
        <v>93.041666666666671</v>
      </c>
      <c r="O293" s="24">
        <v>96.625</v>
      </c>
    </row>
    <row r="294" spans="2:17" ht="15" customHeight="1">
      <c r="B294" s="62"/>
      <c r="C294" s="70"/>
      <c r="D294" s="23"/>
      <c r="E294" s="24"/>
      <c r="F294" s="23"/>
      <c r="G294" s="24"/>
      <c r="H294" s="23"/>
      <c r="I294" s="23"/>
      <c r="J294" s="23"/>
      <c r="K294" s="23"/>
      <c r="L294" s="23"/>
      <c r="M294" s="23"/>
      <c r="N294" s="23"/>
      <c r="O294" s="23"/>
    </row>
    <row r="295" spans="2:17" ht="15" customHeight="1">
      <c r="B295" s="62"/>
      <c r="C295" s="71" t="s">
        <v>1</v>
      </c>
      <c r="D295" s="22">
        <v>60.333333333333336</v>
      </c>
      <c r="E295" s="22">
        <v>61.125</v>
      </c>
      <c r="F295" s="22">
        <v>56.041666666666664</v>
      </c>
      <c r="G295" s="22">
        <v>51.708333333333336</v>
      </c>
      <c r="H295" s="22">
        <v>45.916666666666664</v>
      </c>
      <c r="I295" s="22">
        <v>73.458333333333329</v>
      </c>
      <c r="J295" s="22">
        <v>88.916666666666671</v>
      </c>
      <c r="K295" s="22">
        <v>81.375</v>
      </c>
      <c r="L295" s="22">
        <v>71.583333333333329</v>
      </c>
      <c r="M295" s="22">
        <v>73.916666666666671</v>
      </c>
      <c r="N295" s="22">
        <v>66</v>
      </c>
      <c r="O295" s="22">
        <v>65.791666666666671</v>
      </c>
    </row>
    <row r="296" spans="2:17" ht="15" customHeight="1">
      <c r="B296" s="70"/>
      <c r="C296" s="70"/>
      <c r="D296" s="20"/>
      <c r="E296" s="21"/>
      <c r="F296" s="20"/>
      <c r="G296" s="21"/>
      <c r="H296" s="20"/>
      <c r="I296" s="20"/>
      <c r="J296" s="20"/>
      <c r="K296" s="20"/>
      <c r="L296" s="20"/>
      <c r="M296" s="20"/>
      <c r="N296" s="20"/>
      <c r="O296" s="20"/>
    </row>
    <row r="297" spans="2:17" ht="15" customHeight="1">
      <c r="B297" s="62" t="s">
        <v>3</v>
      </c>
      <c r="C297" s="62"/>
      <c r="D297" s="31">
        <v>6.6622311827957112</v>
      </c>
      <c r="E297" s="31">
        <v>5.538541666666668</v>
      </c>
      <c r="F297" s="31">
        <v>6.4159663865546177</v>
      </c>
      <c r="G297" s="31">
        <v>5.3560500695410331</v>
      </c>
      <c r="H297" s="31">
        <v>4.7836021505376358</v>
      </c>
      <c r="I297" s="31">
        <v>4.2584144645340771</v>
      </c>
      <c r="J297" s="31">
        <v>4.886002691790039</v>
      </c>
      <c r="K297" s="31">
        <v>4.5897849462365565</v>
      </c>
      <c r="L297" s="31">
        <v>4.3987499999999997</v>
      </c>
      <c r="M297" s="31">
        <v>6.1527590847913745</v>
      </c>
      <c r="N297" s="31">
        <v>5.9224233983286885</v>
      </c>
      <c r="O297" s="31">
        <v>5.6138433515482671</v>
      </c>
    </row>
    <row r="298" spans="2:17" ht="15" customHeight="1">
      <c r="B298" s="63" t="s">
        <v>16</v>
      </c>
      <c r="C298" s="63"/>
      <c r="D298" s="16"/>
      <c r="E298" s="17"/>
      <c r="F298" s="16"/>
      <c r="G298" s="17"/>
      <c r="H298" s="16"/>
      <c r="I298" s="16"/>
      <c r="J298" s="16"/>
      <c r="K298" s="16"/>
      <c r="L298" s="16"/>
      <c r="M298" s="16"/>
      <c r="N298" s="16"/>
      <c r="O298" s="16"/>
    </row>
    <row r="299" spans="2:17" ht="15" customHeight="1">
      <c r="B299" s="64" t="s">
        <v>12</v>
      </c>
      <c r="C299" s="64"/>
      <c r="D299" s="34" t="s">
        <v>122</v>
      </c>
      <c r="E299" s="34" t="s">
        <v>122</v>
      </c>
      <c r="F299" s="34" t="s">
        <v>134</v>
      </c>
      <c r="G299" s="34" t="s">
        <v>143</v>
      </c>
      <c r="H299" s="34" t="s">
        <v>142</v>
      </c>
      <c r="I299" s="34" t="s">
        <v>142</v>
      </c>
      <c r="J299" s="34" t="s">
        <v>142</v>
      </c>
      <c r="K299" s="34" t="s">
        <v>142</v>
      </c>
      <c r="L299" s="34" t="s">
        <v>143</v>
      </c>
      <c r="M299" s="34" t="s">
        <v>143</v>
      </c>
      <c r="N299" s="34" t="s">
        <v>143</v>
      </c>
      <c r="O299" s="34" t="s">
        <v>124</v>
      </c>
    </row>
    <row r="300" spans="2:17" ht="15" customHeight="1">
      <c r="B300" s="63" t="s">
        <v>4</v>
      </c>
      <c r="C300" s="63"/>
      <c r="D300" s="25"/>
      <c r="E300" s="26"/>
      <c r="F300" s="25"/>
      <c r="G300" s="26"/>
      <c r="H300" s="25"/>
      <c r="I300" s="25"/>
      <c r="J300" s="25"/>
      <c r="K300" s="25"/>
      <c r="L300" s="25"/>
      <c r="M300" s="25"/>
      <c r="N300" s="35"/>
      <c r="O300" s="25"/>
    </row>
    <row r="301" spans="2:17" ht="15" customHeight="1">
      <c r="B301" s="64" t="s">
        <v>5</v>
      </c>
      <c r="C301" s="64"/>
      <c r="D301" s="36">
        <v>7</v>
      </c>
      <c r="E301" s="36">
        <v>31</v>
      </c>
      <c r="F301" s="36">
        <v>35.5</v>
      </c>
      <c r="G301" s="36">
        <v>147</v>
      </c>
      <c r="H301" s="36">
        <v>49</v>
      </c>
      <c r="I301" s="36">
        <v>0</v>
      </c>
      <c r="J301" s="36">
        <v>83</v>
      </c>
      <c r="K301" s="36">
        <v>143</v>
      </c>
      <c r="L301" s="36">
        <v>158</v>
      </c>
      <c r="M301" s="36">
        <v>101.5</v>
      </c>
      <c r="N301" s="36">
        <v>23.5</v>
      </c>
      <c r="O301" s="36">
        <v>53</v>
      </c>
      <c r="Q301" s="3">
        <f>SUM(D301:O301)</f>
        <v>831.5</v>
      </c>
    </row>
    <row r="302" spans="2:17" ht="15" customHeight="1">
      <c r="B302" s="63" t="s">
        <v>6</v>
      </c>
      <c r="C302" s="63"/>
      <c r="D302" s="20"/>
      <c r="E302" s="21"/>
      <c r="F302" s="20"/>
      <c r="G302" s="21"/>
      <c r="H302" s="20"/>
      <c r="I302" s="20"/>
      <c r="J302" s="20"/>
      <c r="K302" s="20"/>
      <c r="L302" s="20"/>
      <c r="M302" s="20"/>
      <c r="N302" s="20"/>
      <c r="O302" s="20"/>
    </row>
    <row r="303" spans="2:17" ht="15" customHeight="1">
      <c r="B303" s="64" t="s">
        <v>7</v>
      </c>
      <c r="C303" s="64"/>
      <c r="D303" s="36" t="s">
        <v>119</v>
      </c>
      <c r="E303" s="36" t="s">
        <v>119</v>
      </c>
      <c r="F303" s="36" t="s">
        <v>119</v>
      </c>
      <c r="G303" s="36" t="s">
        <v>119</v>
      </c>
      <c r="H303" s="36" t="s">
        <v>119</v>
      </c>
      <c r="I303" s="36" t="s">
        <v>119</v>
      </c>
      <c r="J303" s="36" t="s">
        <v>119</v>
      </c>
      <c r="K303" s="36" t="s">
        <v>119</v>
      </c>
      <c r="L303" s="36" t="s">
        <v>119</v>
      </c>
      <c r="M303" s="36" t="s">
        <v>119</v>
      </c>
      <c r="N303" s="36" t="s">
        <v>119</v>
      </c>
      <c r="O303" s="36" t="s">
        <v>119</v>
      </c>
      <c r="Q303" s="3">
        <f>SUM(D303:O303)</f>
        <v>0</v>
      </c>
    </row>
    <row r="304" spans="2:17" ht="15" customHeight="1">
      <c r="B304" s="63" t="s">
        <v>8</v>
      </c>
      <c r="C304" s="63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</row>
    <row r="305" spans="2:15" ht="15.75">
      <c r="B305" s="64" t="s">
        <v>13</v>
      </c>
      <c r="C305" s="64"/>
      <c r="D305" s="24">
        <v>179.83999999999992</v>
      </c>
      <c r="E305" s="24">
        <v>228.72999999999996</v>
      </c>
      <c r="F305" s="24">
        <v>354.13</v>
      </c>
      <c r="G305" s="24">
        <v>502.09999999999997</v>
      </c>
      <c r="H305" s="24">
        <v>709.26</v>
      </c>
      <c r="I305" s="24">
        <v>534.55000000000007</v>
      </c>
      <c r="J305" s="24">
        <v>517.45999999999992</v>
      </c>
      <c r="K305" s="24">
        <v>521.3900000000001</v>
      </c>
      <c r="L305" s="24">
        <v>445.05000000000007</v>
      </c>
      <c r="M305" s="24">
        <v>334.42</v>
      </c>
      <c r="N305" s="24">
        <v>253.85</v>
      </c>
      <c r="O305" s="24">
        <v>109.80999999999999</v>
      </c>
    </row>
    <row r="306" spans="2:15" ht="15.75">
      <c r="B306" s="61" t="s">
        <v>54</v>
      </c>
      <c r="C306" s="61"/>
      <c r="D306" s="21"/>
      <c r="E306" s="21"/>
      <c r="F306" s="21"/>
      <c r="G306" s="21"/>
      <c r="H306" s="20"/>
      <c r="I306" s="20"/>
      <c r="J306" s="20"/>
      <c r="K306" s="20"/>
      <c r="L306" s="20"/>
      <c r="M306" s="20"/>
      <c r="N306" s="20"/>
      <c r="O306" s="20"/>
    </row>
    <row r="307" spans="2:15" ht="15.75">
      <c r="B307" s="11"/>
      <c r="C307" s="11"/>
      <c r="D307" s="12"/>
      <c r="E307" s="12"/>
      <c r="F307" s="12"/>
      <c r="G307" s="12"/>
      <c r="H307" s="13"/>
      <c r="I307" s="13"/>
      <c r="J307" s="13"/>
      <c r="K307" s="13"/>
      <c r="L307" s="13"/>
      <c r="M307" s="13"/>
      <c r="N307" s="13"/>
      <c r="O307" s="13"/>
    </row>
    <row r="308" spans="2:15" ht="15.75">
      <c r="B308" s="11"/>
      <c r="C308" s="11"/>
      <c r="D308" s="12"/>
      <c r="E308" s="12"/>
      <c r="F308" s="12"/>
      <c r="G308" s="12"/>
      <c r="H308" s="13"/>
      <c r="I308" s="13"/>
      <c r="J308" s="13"/>
      <c r="K308" s="13"/>
      <c r="L308" s="13"/>
      <c r="M308" s="13"/>
      <c r="N308" s="13"/>
      <c r="O308" s="13"/>
    </row>
    <row r="309" spans="2:15" ht="15.75">
      <c r="B309" s="11"/>
      <c r="C309" s="11"/>
      <c r="D309" s="12"/>
      <c r="E309" s="12"/>
      <c r="F309" s="12"/>
      <c r="G309" s="12"/>
      <c r="H309" s="13"/>
      <c r="I309" s="13"/>
      <c r="J309" s="13"/>
      <c r="K309" s="13"/>
      <c r="L309" s="13"/>
      <c r="M309" s="13"/>
      <c r="N309" s="13"/>
      <c r="O309" s="13"/>
    </row>
    <row r="310" spans="2:15" ht="15.75">
      <c r="B310" s="11"/>
      <c r="C310" s="11"/>
      <c r="D310" s="12"/>
      <c r="E310" s="12"/>
      <c r="F310" s="12"/>
      <c r="G310" s="12"/>
      <c r="H310" s="13"/>
      <c r="I310" s="13"/>
      <c r="J310" s="13"/>
      <c r="K310" s="13"/>
      <c r="L310" s="13"/>
      <c r="M310" s="13"/>
      <c r="N310" s="13"/>
      <c r="O310" s="13"/>
    </row>
    <row r="311" spans="2:15" ht="15.75">
      <c r="B311" s="5" t="s">
        <v>41</v>
      </c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</row>
    <row r="312" spans="2:15" ht="15.75">
      <c r="B312" s="7"/>
      <c r="C312" s="1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</row>
    <row r="313" spans="2:15" ht="15.75">
      <c r="B313" s="7" t="s">
        <v>30</v>
      </c>
      <c r="C313" s="9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5">
        <v>2019</v>
      </c>
    </row>
    <row r="314" spans="2:15" ht="15" customHeight="1">
      <c r="B314" s="65" t="s">
        <v>22</v>
      </c>
      <c r="C314" s="65"/>
      <c r="D314" s="40" t="s">
        <v>106</v>
      </c>
      <c r="E314" s="40" t="s">
        <v>107</v>
      </c>
      <c r="F314" s="40" t="s">
        <v>108</v>
      </c>
      <c r="G314" s="40" t="s">
        <v>109</v>
      </c>
      <c r="H314" s="40" t="s">
        <v>110</v>
      </c>
      <c r="I314" s="40" t="s">
        <v>113</v>
      </c>
      <c r="J314" s="40" t="s">
        <v>114</v>
      </c>
      <c r="K314" s="40" t="s">
        <v>111</v>
      </c>
      <c r="L314" s="40" t="s">
        <v>112</v>
      </c>
      <c r="M314" s="40" t="s">
        <v>115</v>
      </c>
      <c r="N314" s="40" t="s">
        <v>116</v>
      </c>
      <c r="O314" s="40" t="s">
        <v>117</v>
      </c>
    </row>
    <row r="315" spans="2:15" ht="15" customHeight="1" thickBot="1">
      <c r="B315" s="66" t="s">
        <v>9</v>
      </c>
      <c r="C315" s="66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</row>
    <row r="316" spans="2:15" ht="15" customHeight="1" thickTop="1">
      <c r="B316" s="67" t="s">
        <v>15</v>
      </c>
      <c r="C316" s="69" t="s">
        <v>10</v>
      </c>
      <c r="D316" s="37">
        <v>2.3721774193548377</v>
      </c>
      <c r="E316" s="37">
        <v>3.8559523809523775</v>
      </c>
      <c r="F316" s="37">
        <v>6.0084677419354788</v>
      </c>
      <c r="G316" s="37">
        <v>10.503207810320774</v>
      </c>
      <c r="H316" s="37">
        <v>15.217473118279575</v>
      </c>
      <c r="I316" s="37">
        <v>17.956824512534812</v>
      </c>
      <c r="J316" s="37">
        <v>21.054435483870986</v>
      </c>
      <c r="K316" s="37">
        <v>22.177272727272719</v>
      </c>
      <c r="L316" s="37">
        <v>20.534887005649715</v>
      </c>
      <c r="M316" s="37">
        <v>15.849928673323848</v>
      </c>
      <c r="N316" s="37">
        <v>9.6679029957204019</v>
      </c>
      <c r="O316" s="37">
        <v>5.2483870967741924</v>
      </c>
    </row>
    <row r="317" spans="2:15" ht="15" customHeight="1">
      <c r="B317" s="68"/>
      <c r="C317" s="70"/>
      <c r="D317" s="16"/>
      <c r="E317" s="17"/>
      <c r="F317" s="16"/>
      <c r="G317" s="17"/>
      <c r="H317" s="16"/>
      <c r="I317" s="16"/>
      <c r="J317" s="16"/>
      <c r="K317" s="16"/>
      <c r="L317" s="16"/>
      <c r="M317" s="16"/>
      <c r="N317" s="16"/>
      <c r="O317" s="16"/>
    </row>
    <row r="318" spans="2:15" ht="15" customHeight="1">
      <c r="B318" s="62" t="s">
        <v>14</v>
      </c>
      <c r="C318" s="71" t="s">
        <v>0</v>
      </c>
      <c r="D318" s="15">
        <v>5.1666666666666661</v>
      </c>
      <c r="E318" s="15">
        <v>8.8208333333333364</v>
      </c>
      <c r="F318" s="15">
        <v>13.120833333333337</v>
      </c>
      <c r="G318" s="15">
        <v>17.345833333333335</v>
      </c>
      <c r="H318" s="15">
        <v>21.912499999999998</v>
      </c>
      <c r="I318" s="15">
        <v>21.395833333333339</v>
      </c>
      <c r="J318" s="15">
        <v>24.979166666666661</v>
      </c>
      <c r="K318" s="15">
        <v>24.274999999999995</v>
      </c>
      <c r="L318" s="15">
        <v>24.512500000000003</v>
      </c>
      <c r="M318" s="15">
        <v>21.191666666666666</v>
      </c>
      <c r="N318" s="15">
        <v>13.424999999999997</v>
      </c>
      <c r="O318" s="15">
        <v>10.258333333333331</v>
      </c>
    </row>
    <row r="319" spans="2:15" ht="15" customHeight="1">
      <c r="B319" s="62"/>
      <c r="C319" s="70"/>
      <c r="D319" s="32"/>
      <c r="E319" s="33"/>
      <c r="F319" s="32"/>
      <c r="G319" s="33"/>
      <c r="H319" s="32"/>
      <c r="I319" s="32"/>
      <c r="J319" s="32"/>
      <c r="K319" s="32"/>
      <c r="L319" s="32"/>
      <c r="M319" s="32"/>
      <c r="N319" s="32"/>
      <c r="O319" s="32"/>
    </row>
    <row r="320" spans="2:15" ht="15" customHeight="1">
      <c r="B320" s="62"/>
      <c r="C320" s="71" t="s">
        <v>1</v>
      </c>
      <c r="D320" s="31">
        <v>-2.5</v>
      </c>
      <c r="E320" s="31">
        <v>-1.0625</v>
      </c>
      <c r="F320" s="31">
        <v>1.3791666666666667</v>
      </c>
      <c r="G320" s="31">
        <v>1.095833333333333</v>
      </c>
      <c r="H320" s="31">
        <v>10.512500000000001</v>
      </c>
      <c r="I320" s="31">
        <v>14.387500000000001</v>
      </c>
      <c r="J320" s="31">
        <v>18.158333333333328</v>
      </c>
      <c r="K320" s="31">
        <v>18.045833333333331</v>
      </c>
      <c r="L320" s="31">
        <v>15.56666666666667</v>
      </c>
      <c r="M320" s="31">
        <v>11.729166666666666</v>
      </c>
      <c r="N320" s="31">
        <v>3.3416666666666668</v>
      </c>
      <c r="O320" s="31">
        <v>1.5750000000000002</v>
      </c>
    </row>
    <row r="321" spans="2:17" ht="15" customHeight="1">
      <c r="B321" s="70"/>
      <c r="C321" s="70"/>
      <c r="D321" s="16"/>
      <c r="E321" s="17"/>
      <c r="F321" s="16"/>
      <c r="G321" s="17"/>
      <c r="H321" s="16"/>
      <c r="I321" s="16"/>
      <c r="J321" s="16"/>
      <c r="K321" s="16"/>
      <c r="L321" s="16"/>
      <c r="M321" s="16"/>
      <c r="N321" s="16"/>
      <c r="O321" s="16"/>
    </row>
    <row r="322" spans="2:17" ht="15" customHeight="1">
      <c r="B322" s="64" t="s">
        <v>11</v>
      </c>
      <c r="C322" s="71" t="s">
        <v>10</v>
      </c>
      <c r="D322" s="22">
        <v>69.5510752688172</v>
      </c>
      <c r="E322" s="22">
        <v>76.727678571428569</v>
      </c>
      <c r="F322" s="22">
        <v>69.659946236559136</v>
      </c>
      <c r="G322" s="22">
        <v>69.238493723849373</v>
      </c>
      <c r="H322" s="22">
        <v>67.314516129032256</v>
      </c>
      <c r="I322" s="22">
        <v>86.344011142061277</v>
      </c>
      <c r="J322" s="22">
        <v>92.952956989247312</v>
      </c>
      <c r="K322" s="22">
        <v>90.805785123966942</v>
      </c>
      <c r="L322" s="22">
        <v>90.707627118644069</v>
      </c>
      <c r="M322" s="22">
        <v>84.26390870185449</v>
      </c>
      <c r="N322" s="22">
        <v>76.136947218259635</v>
      </c>
      <c r="O322" s="22">
        <v>77.807795698924735</v>
      </c>
    </row>
    <row r="323" spans="2:17" ht="15" customHeight="1">
      <c r="B323" s="62"/>
      <c r="C323" s="70"/>
      <c r="D323" s="20"/>
      <c r="E323" s="21"/>
      <c r="F323" s="20"/>
      <c r="G323" s="21"/>
      <c r="H323" s="20"/>
      <c r="I323" s="20"/>
      <c r="J323" s="20"/>
      <c r="K323" s="20"/>
      <c r="L323" s="20"/>
      <c r="M323" s="20"/>
      <c r="N323" s="20"/>
      <c r="O323" s="20"/>
    </row>
    <row r="324" spans="2:17" ht="15" customHeight="1">
      <c r="B324" s="62" t="s">
        <v>2</v>
      </c>
      <c r="C324" s="71" t="s">
        <v>0</v>
      </c>
      <c r="D324" s="24">
        <v>93.166666666666671</v>
      </c>
      <c r="E324" s="24">
        <v>95.958333333333329</v>
      </c>
      <c r="F324" s="24">
        <v>96.375</v>
      </c>
      <c r="G324" s="24">
        <v>97</v>
      </c>
      <c r="H324" s="24">
        <v>97</v>
      </c>
      <c r="I324" s="24">
        <v>97.583333333333329</v>
      </c>
      <c r="J324" s="24">
        <v>98</v>
      </c>
      <c r="K324" s="24">
        <v>97.833333333333329</v>
      </c>
      <c r="L324" s="24">
        <v>98</v>
      </c>
      <c r="M324" s="24">
        <v>97.75</v>
      </c>
      <c r="N324" s="24">
        <v>95.791666666666671</v>
      </c>
      <c r="O324" s="24">
        <v>97.541666666666671</v>
      </c>
    </row>
    <row r="325" spans="2:17" ht="15" customHeight="1">
      <c r="B325" s="62"/>
      <c r="C325" s="70"/>
      <c r="D325" s="23"/>
      <c r="E325" s="24"/>
      <c r="F325" s="23"/>
      <c r="G325" s="24"/>
      <c r="H325" s="23"/>
      <c r="I325" s="23"/>
      <c r="J325" s="23"/>
      <c r="K325" s="23"/>
      <c r="L325" s="23"/>
      <c r="M325" s="23"/>
      <c r="N325" s="23"/>
      <c r="O325" s="23"/>
    </row>
    <row r="326" spans="2:17" ht="15" customHeight="1">
      <c r="B326" s="62"/>
      <c r="C326" s="71" t="s">
        <v>1</v>
      </c>
      <c r="D326" s="22">
        <v>48.333333333333336</v>
      </c>
      <c r="E326" s="22">
        <v>52.25</v>
      </c>
      <c r="F326" s="22">
        <v>40.541666666666664</v>
      </c>
      <c r="G326" s="22">
        <v>42.25</v>
      </c>
      <c r="H326" s="22">
        <v>34.583333333333336</v>
      </c>
      <c r="I326" s="22">
        <v>69.75</v>
      </c>
      <c r="J326" s="22">
        <v>83.666666666666671</v>
      </c>
      <c r="K326" s="22">
        <v>76.05</v>
      </c>
      <c r="L326" s="22">
        <v>67.416666666666671</v>
      </c>
      <c r="M326" s="22">
        <v>62.791666666666664</v>
      </c>
      <c r="N326" s="22">
        <v>49.625</v>
      </c>
      <c r="O326" s="22">
        <v>57.166666666666664</v>
      </c>
    </row>
    <row r="327" spans="2:17" ht="15" customHeight="1">
      <c r="B327" s="70"/>
      <c r="C327" s="70"/>
      <c r="D327" s="20"/>
      <c r="E327" s="21"/>
      <c r="F327" s="20"/>
      <c r="G327" s="21"/>
      <c r="H327" s="20"/>
      <c r="I327" s="20"/>
      <c r="J327" s="20"/>
      <c r="K327" s="20"/>
      <c r="L327" s="20"/>
      <c r="M327" s="20"/>
      <c r="N327" s="20"/>
      <c r="O327" s="20"/>
    </row>
    <row r="328" spans="2:17" ht="15" customHeight="1">
      <c r="B328" s="62" t="s">
        <v>3</v>
      </c>
      <c r="C328" s="62"/>
      <c r="D328" s="31">
        <v>2.3368279569892492</v>
      </c>
      <c r="E328" s="31">
        <v>1.8223214285714289</v>
      </c>
      <c r="F328" s="31">
        <v>2.1284946236559144</v>
      </c>
      <c r="G328" s="31">
        <v>1.6184100418410061</v>
      </c>
      <c r="H328" s="31">
        <v>1.4301075268817205</v>
      </c>
      <c r="I328" s="31">
        <v>1.2006963788300826</v>
      </c>
      <c r="J328" s="31">
        <v>1.0439516129032258</v>
      </c>
      <c r="K328" s="31">
        <v>1.0862258953168056</v>
      </c>
      <c r="L328" s="31">
        <v>1.1337988826815646</v>
      </c>
      <c r="M328" s="31">
        <v>1.6300998573466459</v>
      </c>
      <c r="N328" s="31">
        <v>1.7358680057388818</v>
      </c>
      <c r="O328" s="31">
        <v>1.8227150537634427</v>
      </c>
    </row>
    <row r="329" spans="2:17" ht="15" customHeight="1">
      <c r="B329" s="63" t="s">
        <v>16</v>
      </c>
      <c r="C329" s="63"/>
      <c r="D329" s="16"/>
      <c r="E329" s="17"/>
      <c r="F329" s="16"/>
      <c r="G329" s="17"/>
      <c r="H329" s="16"/>
      <c r="I329" s="16"/>
      <c r="J329" s="16"/>
      <c r="K329" s="16"/>
      <c r="L329" s="16"/>
      <c r="M329" s="16"/>
      <c r="N329" s="16"/>
      <c r="O329" s="16"/>
    </row>
    <row r="330" spans="2:17" ht="15" customHeight="1">
      <c r="B330" s="64" t="s">
        <v>12</v>
      </c>
      <c r="C330" s="64"/>
      <c r="D330" s="34" t="s">
        <v>122</v>
      </c>
      <c r="E330" s="34" t="s">
        <v>122</v>
      </c>
      <c r="F330" s="34" t="s">
        <v>122</v>
      </c>
      <c r="G330" s="34" t="s">
        <v>122</v>
      </c>
      <c r="H330" s="34" t="s">
        <v>138</v>
      </c>
      <c r="I330" s="34" t="s">
        <v>138</v>
      </c>
      <c r="J330" s="34" t="s">
        <v>138</v>
      </c>
      <c r="K330" s="34" t="s">
        <v>128</v>
      </c>
      <c r="L330" s="34" t="s">
        <v>138</v>
      </c>
      <c r="M330" s="34" t="s">
        <v>138</v>
      </c>
      <c r="N330" s="34" t="s">
        <v>138</v>
      </c>
      <c r="O330" s="34" t="s">
        <v>122</v>
      </c>
    </row>
    <row r="331" spans="2:17" ht="15" customHeight="1">
      <c r="B331" s="63" t="s">
        <v>4</v>
      </c>
      <c r="C331" s="63"/>
      <c r="D331" s="25"/>
      <c r="E331" s="26"/>
      <c r="F331" s="25"/>
      <c r="G331" s="26"/>
      <c r="H331" s="25"/>
      <c r="I331" s="25"/>
      <c r="J331" s="25"/>
      <c r="K331" s="25"/>
      <c r="L331" s="25"/>
      <c r="M331" s="25"/>
      <c r="N331" s="35"/>
      <c r="O331" s="25"/>
    </row>
    <row r="332" spans="2:17" ht="15" customHeight="1">
      <c r="B332" s="64" t="s">
        <v>5</v>
      </c>
      <c r="C332" s="64"/>
      <c r="D332" s="36">
        <v>42.5</v>
      </c>
      <c r="E332" s="36">
        <v>124</v>
      </c>
      <c r="F332" s="36">
        <v>156</v>
      </c>
      <c r="G332" s="36">
        <v>160</v>
      </c>
      <c r="H332" s="36">
        <v>205.5</v>
      </c>
      <c r="I332" s="36">
        <v>347</v>
      </c>
      <c r="J332" s="36">
        <v>663.5</v>
      </c>
      <c r="K332" s="36">
        <v>578.5</v>
      </c>
      <c r="L332" s="36">
        <v>363.5</v>
      </c>
      <c r="M332" s="36">
        <v>147.5</v>
      </c>
      <c r="N332" s="36">
        <v>45.5</v>
      </c>
      <c r="O332" s="36">
        <v>126</v>
      </c>
      <c r="P332" s="2"/>
      <c r="Q332" s="3">
        <f>SUM(D332:O332)</f>
        <v>2959.5</v>
      </c>
    </row>
    <row r="333" spans="2:17" ht="15" customHeight="1">
      <c r="B333" s="63" t="s">
        <v>6</v>
      </c>
      <c r="C333" s="63"/>
      <c r="D333" s="20"/>
      <c r="E333" s="21"/>
      <c r="F333" s="20"/>
      <c r="G333" s="21"/>
      <c r="H333" s="20"/>
      <c r="I333" s="20"/>
      <c r="J333" s="20"/>
      <c r="K333" s="20"/>
      <c r="L333" s="20"/>
      <c r="M333" s="20"/>
      <c r="N333" s="20"/>
      <c r="O333" s="20"/>
    </row>
    <row r="334" spans="2:17" ht="15" customHeight="1">
      <c r="B334" s="64" t="s">
        <v>7</v>
      </c>
      <c r="C334" s="64"/>
      <c r="D334" s="36" t="s">
        <v>119</v>
      </c>
      <c r="E334" s="36" t="s">
        <v>119</v>
      </c>
      <c r="F334" s="36" t="s">
        <v>119</v>
      </c>
      <c r="G334" s="36" t="s">
        <v>119</v>
      </c>
      <c r="H334" s="36" t="s">
        <v>119</v>
      </c>
      <c r="I334" s="36" t="s">
        <v>119</v>
      </c>
      <c r="J334" s="36" t="s">
        <v>119</v>
      </c>
      <c r="K334" s="36" t="s">
        <v>119</v>
      </c>
      <c r="L334" s="36" t="s">
        <v>119</v>
      </c>
      <c r="M334" s="36" t="s">
        <v>119</v>
      </c>
      <c r="N334" s="36" t="s">
        <v>119</v>
      </c>
      <c r="O334" s="36" t="s">
        <v>119</v>
      </c>
      <c r="Q334" s="3">
        <f>SUM(D334:O334)</f>
        <v>0</v>
      </c>
    </row>
    <row r="335" spans="2:17" ht="15" customHeight="1">
      <c r="B335" s="63" t="s">
        <v>8</v>
      </c>
      <c r="C335" s="63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</row>
    <row r="336" spans="2:17" ht="15" customHeight="1">
      <c r="B336" s="64" t="s">
        <v>13</v>
      </c>
      <c r="C336" s="64"/>
      <c r="D336" s="24">
        <v>315.90000000000003</v>
      </c>
      <c r="E336" s="24">
        <v>295.4199999999999</v>
      </c>
      <c r="F336" s="24">
        <v>460.86</v>
      </c>
      <c r="G336" s="24">
        <v>563.22000000000014</v>
      </c>
      <c r="H336" s="24">
        <v>611.42000000000007</v>
      </c>
      <c r="I336" s="24">
        <v>468.81</v>
      </c>
      <c r="J336" s="24">
        <v>407.59000000000003</v>
      </c>
      <c r="K336" s="24">
        <v>439.05999999999995</v>
      </c>
      <c r="L336" s="24">
        <v>428.1099999999999</v>
      </c>
      <c r="M336" s="24">
        <v>381.86</v>
      </c>
      <c r="N336" s="24">
        <v>318.00999999999988</v>
      </c>
      <c r="O336" s="24">
        <v>232.62999999999994</v>
      </c>
    </row>
    <row r="337" spans="2:15" ht="15" customHeight="1">
      <c r="B337" s="61" t="s">
        <v>57</v>
      </c>
      <c r="C337" s="61"/>
      <c r="D337" s="21"/>
      <c r="E337" s="21"/>
      <c r="F337" s="21"/>
      <c r="G337" s="21"/>
      <c r="H337" s="20"/>
      <c r="I337" s="20"/>
      <c r="J337" s="20"/>
      <c r="K337" s="20"/>
      <c r="L337" s="20"/>
      <c r="M337" s="20"/>
      <c r="N337" s="20"/>
      <c r="O337" s="20"/>
    </row>
    <row r="338" spans="2:15" ht="15.75">
      <c r="B338" s="11"/>
      <c r="C338" s="11"/>
      <c r="D338" s="12"/>
      <c r="E338" s="12"/>
      <c r="F338" s="12"/>
      <c r="G338" s="12"/>
      <c r="H338" s="13"/>
      <c r="I338" s="13"/>
      <c r="J338" s="13"/>
      <c r="K338" s="13"/>
      <c r="L338" s="13"/>
      <c r="M338" s="13"/>
      <c r="N338" s="13"/>
      <c r="O338" s="13"/>
    </row>
    <row r="339" spans="2:15" ht="15.75">
      <c r="B339" s="11"/>
      <c r="C339" s="11"/>
      <c r="D339" s="12"/>
      <c r="E339" s="12"/>
      <c r="F339" s="12"/>
      <c r="G339" s="12"/>
      <c r="H339" s="13"/>
      <c r="I339" s="13"/>
      <c r="J339" s="13"/>
      <c r="K339" s="13"/>
      <c r="L339" s="13"/>
      <c r="M339" s="13"/>
      <c r="N339" s="13"/>
      <c r="O339" s="13"/>
    </row>
    <row r="340" spans="2:15" ht="15.75">
      <c r="B340" s="11"/>
      <c r="C340" s="11"/>
      <c r="D340" s="12"/>
      <c r="E340" s="12"/>
      <c r="F340" s="12"/>
      <c r="G340" s="12"/>
      <c r="H340" s="13"/>
      <c r="I340" s="13"/>
      <c r="J340" s="13"/>
      <c r="K340" s="13"/>
      <c r="L340" s="13"/>
      <c r="M340" s="13"/>
      <c r="N340" s="13"/>
      <c r="O340" s="13"/>
    </row>
    <row r="341" spans="2:15" ht="15.75">
      <c r="B341" s="11"/>
      <c r="C341" s="11"/>
      <c r="D341" s="12"/>
      <c r="E341" s="12"/>
      <c r="F341" s="12"/>
      <c r="G341" s="12"/>
      <c r="H341" s="13"/>
      <c r="I341" s="13"/>
      <c r="J341" s="13"/>
      <c r="K341" s="13"/>
      <c r="L341" s="13"/>
      <c r="M341" s="13"/>
      <c r="N341" s="13"/>
      <c r="O341" s="13"/>
    </row>
    <row r="342" spans="2:15" ht="15.75">
      <c r="B342" s="5" t="s">
        <v>42</v>
      </c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</row>
    <row r="343" spans="2:15" ht="15.75">
      <c r="B343" s="7" t="s">
        <v>31</v>
      </c>
      <c r="C343" s="1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</row>
    <row r="344" spans="2:15" ht="15" customHeight="1">
      <c r="B344" s="8"/>
      <c r="C344" s="9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5">
        <v>2019</v>
      </c>
    </row>
    <row r="345" spans="2:15" ht="15" customHeight="1">
      <c r="B345" s="65" t="s">
        <v>22</v>
      </c>
      <c r="C345" s="65"/>
      <c r="D345" s="40" t="s">
        <v>144</v>
      </c>
      <c r="E345" s="40" t="s">
        <v>145</v>
      </c>
      <c r="F345" s="40" t="s">
        <v>146</v>
      </c>
      <c r="G345" s="40" t="s">
        <v>147</v>
      </c>
      <c r="H345" s="40" t="s">
        <v>148</v>
      </c>
      <c r="I345" s="40" t="s">
        <v>149</v>
      </c>
      <c r="J345" s="40" t="s">
        <v>150</v>
      </c>
      <c r="K345" s="40" t="s">
        <v>151</v>
      </c>
      <c r="L345" s="40" t="s">
        <v>152</v>
      </c>
      <c r="M345" s="40" t="s">
        <v>153</v>
      </c>
      <c r="N345" s="40" t="s">
        <v>154</v>
      </c>
      <c r="O345" s="40" t="s">
        <v>155</v>
      </c>
    </row>
    <row r="346" spans="2:15" ht="15" customHeight="1" thickBot="1">
      <c r="B346" s="66" t="s">
        <v>9</v>
      </c>
      <c r="C346" s="66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</row>
    <row r="347" spans="2:15" ht="15" customHeight="1" thickTop="1">
      <c r="B347" s="67" t="s">
        <v>15</v>
      </c>
      <c r="C347" s="69" t="s">
        <v>10</v>
      </c>
      <c r="D347" s="37">
        <v>17.139381720430105</v>
      </c>
      <c r="E347" s="37">
        <v>18.61011904761904</v>
      </c>
      <c r="F347" s="37">
        <v>18.726075268817198</v>
      </c>
      <c r="G347" s="37">
        <v>20.944722222222222</v>
      </c>
      <c r="H347" s="37">
        <v>22.996102150537649</v>
      </c>
      <c r="I347" s="37">
        <v>25.149999999999995</v>
      </c>
      <c r="J347" s="37">
        <v>27.786424731182812</v>
      </c>
      <c r="K347" s="37">
        <v>28.175405405405403</v>
      </c>
      <c r="L347" s="37">
        <v>26.988749999999978</v>
      </c>
      <c r="M347" s="37">
        <v>24.948521505376334</v>
      </c>
      <c r="N347" s="37">
        <v>21.954444444444427</v>
      </c>
      <c r="O347" s="37">
        <v>18.832526881720408</v>
      </c>
    </row>
    <row r="348" spans="2:15" ht="15" customHeight="1">
      <c r="B348" s="68"/>
      <c r="C348" s="70"/>
      <c r="D348" s="16"/>
      <c r="E348" s="17"/>
      <c r="F348" s="16"/>
      <c r="G348" s="17"/>
      <c r="H348" s="16"/>
      <c r="I348" s="16"/>
      <c r="J348" s="16"/>
      <c r="K348" s="16"/>
      <c r="L348" s="16"/>
      <c r="M348" s="16"/>
      <c r="N348" s="16"/>
      <c r="O348" s="16"/>
    </row>
    <row r="349" spans="2:15" ht="15" customHeight="1">
      <c r="B349" s="62" t="s">
        <v>14</v>
      </c>
      <c r="C349" s="71" t="s">
        <v>0</v>
      </c>
      <c r="D349" s="15">
        <v>21.208333333333332</v>
      </c>
      <c r="E349" s="15">
        <v>21.816666666666666</v>
      </c>
      <c r="F349" s="15">
        <v>23.650000000000002</v>
      </c>
      <c r="G349" s="15">
        <v>25.183333333333334</v>
      </c>
      <c r="H349" s="15">
        <v>25.412499999999998</v>
      </c>
      <c r="I349" s="15">
        <v>28.245833333333334</v>
      </c>
      <c r="J349" s="15">
        <v>28.950000000000006</v>
      </c>
      <c r="K349" s="15">
        <v>28.970833333333335</v>
      </c>
      <c r="L349" s="15">
        <v>28.575000000000003</v>
      </c>
      <c r="M349" s="15">
        <v>27.779166666666669</v>
      </c>
      <c r="N349" s="15">
        <v>24.470833333333331</v>
      </c>
      <c r="O349" s="15">
        <v>21.358333333333334</v>
      </c>
    </row>
    <row r="350" spans="2:15" ht="15" customHeight="1">
      <c r="B350" s="62"/>
      <c r="C350" s="70"/>
      <c r="D350" s="32"/>
      <c r="E350" s="33"/>
      <c r="F350" s="32"/>
      <c r="G350" s="33"/>
      <c r="H350" s="32"/>
      <c r="I350" s="32"/>
      <c r="J350" s="32"/>
      <c r="K350" s="32"/>
      <c r="L350" s="32"/>
      <c r="M350" s="32"/>
      <c r="N350" s="32"/>
      <c r="O350" s="32"/>
    </row>
    <row r="351" spans="2:15" ht="15" customHeight="1">
      <c r="B351" s="62"/>
      <c r="C351" s="71" t="s">
        <v>1</v>
      </c>
      <c r="D351" s="31">
        <v>13.600000000000003</v>
      </c>
      <c r="E351" s="31">
        <v>15.008333333333338</v>
      </c>
      <c r="F351" s="31">
        <v>15.783333333333333</v>
      </c>
      <c r="G351" s="31">
        <v>16.545833333333334</v>
      </c>
      <c r="H351" s="31">
        <v>20.154166666666665</v>
      </c>
      <c r="I351" s="31">
        <v>21.554166666666664</v>
      </c>
      <c r="J351" s="31">
        <v>25.491666666666671</v>
      </c>
      <c r="K351" s="31">
        <v>26.677272727272722</v>
      </c>
      <c r="L351" s="31">
        <v>24.545833333333334</v>
      </c>
      <c r="M351" s="31">
        <v>21.670833333333338</v>
      </c>
      <c r="N351" s="31">
        <v>19.791666666666664</v>
      </c>
      <c r="O351" s="31">
        <v>15.387499999999998</v>
      </c>
    </row>
    <row r="352" spans="2:15" ht="15" customHeight="1">
      <c r="B352" s="70"/>
      <c r="C352" s="70"/>
      <c r="D352" s="16"/>
      <c r="E352" s="17"/>
      <c r="F352" s="16"/>
      <c r="G352" s="17"/>
      <c r="H352" s="16"/>
      <c r="I352" s="16"/>
      <c r="J352" s="16"/>
      <c r="K352" s="16"/>
      <c r="L352" s="16"/>
      <c r="M352" s="16"/>
      <c r="N352" s="16"/>
      <c r="O352" s="16"/>
    </row>
    <row r="353" spans="2:17" ht="15" customHeight="1">
      <c r="B353" s="64" t="s">
        <v>11</v>
      </c>
      <c r="C353" s="71" t="s">
        <v>10</v>
      </c>
      <c r="D353" s="22">
        <v>76.192204301075265</v>
      </c>
      <c r="E353" s="22">
        <v>90.514880952380949</v>
      </c>
      <c r="F353" s="22">
        <v>80.006720430107521</v>
      </c>
      <c r="G353" s="22">
        <v>88.713888888888889</v>
      </c>
      <c r="H353" s="22">
        <v>87.5</v>
      </c>
      <c r="I353" s="22">
        <v>96.891666666666666</v>
      </c>
      <c r="J353" s="22">
        <v>96.145161290322577</v>
      </c>
      <c r="K353" s="22">
        <v>96.441453566621803</v>
      </c>
      <c r="L353" s="22">
        <v>96.398611111111109</v>
      </c>
      <c r="M353" s="22">
        <v>88.798387096774192</v>
      </c>
      <c r="N353" s="22">
        <v>79.890277777777783</v>
      </c>
      <c r="O353" s="22">
        <v>83.141129032258064</v>
      </c>
    </row>
    <row r="354" spans="2:17" ht="15" customHeight="1">
      <c r="B354" s="62"/>
      <c r="C354" s="70"/>
      <c r="D354" s="20"/>
      <c r="E354" s="21"/>
      <c r="F354" s="20"/>
      <c r="G354" s="21"/>
      <c r="H354" s="20"/>
      <c r="I354" s="20"/>
      <c r="J354" s="20"/>
      <c r="K354" s="20"/>
      <c r="L354" s="20"/>
      <c r="M354" s="20"/>
      <c r="N354" s="20"/>
      <c r="O354" s="20"/>
    </row>
    <row r="355" spans="2:17" ht="15" customHeight="1">
      <c r="B355" s="62" t="s">
        <v>2</v>
      </c>
      <c r="C355" s="71" t="s">
        <v>0</v>
      </c>
      <c r="D355" s="24">
        <v>97.458333333333329</v>
      </c>
      <c r="E355" s="24">
        <v>98.916666666666671</v>
      </c>
      <c r="F355" s="24">
        <v>98.791666666666671</v>
      </c>
      <c r="G355" s="24">
        <v>99</v>
      </c>
      <c r="H355" s="24">
        <v>99</v>
      </c>
      <c r="I355" s="24">
        <v>99</v>
      </c>
      <c r="J355" s="24">
        <v>99</v>
      </c>
      <c r="K355" s="24">
        <v>99</v>
      </c>
      <c r="L355" s="24">
        <v>99</v>
      </c>
      <c r="M355" s="24">
        <v>98.916666666666671</v>
      </c>
      <c r="N355" s="24">
        <v>99</v>
      </c>
      <c r="O355" s="24">
        <v>98.833333333333329</v>
      </c>
    </row>
    <row r="356" spans="2:17" ht="15" customHeight="1">
      <c r="B356" s="62"/>
      <c r="C356" s="70"/>
      <c r="D356" s="23"/>
      <c r="E356" s="24"/>
      <c r="F356" s="23"/>
      <c r="G356" s="24"/>
      <c r="H356" s="23"/>
      <c r="I356" s="23"/>
      <c r="J356" s="23"/>
      <c r="K356" s="23"/>
      <c r="L356" s="23"/>
      <c r="M356" s="23"/>
      <c r="N356" s="23"/>
      <c r="O356" s="23"/>
    </row>
    <row r="357" spans="2:17" ht="15" customHeight="1">
      <c r="B357" s="62"/>
      <c r="C357" s="71" t="s">
        <v>1</v>
      </c>
      <c r="D357" s="22">
        <v>57.375</v>
      </c>
      <c r="E357" s="22">
        <v>66.333333333333329</v>
      </c>
      <c r="F357" s="22">
        <v>51.458333333333336</v>
      </c>
      <c r="G357" s="22">
        <v>53</v>
      </c>
      <c r="H357" s="22">
        <v>65.958333333333329</v>
      </c>
      <c r="I357" s="22">
        <v>87.791666666666671</v>
      </c>
      <c r="J357" s="22">
        <v>88.416666666666671</v>
      </c>
      <c r="K357" s="22">
        <v>90.416666666666671</v>
      </c>
      <c r="L357" s="22">
        <v>81.208333333333329</v>
      </c>
      <c r="M357" s="22">
        <v>74.083333333333329</v>
      </c>
      <c r="N357" s="22">
        <v>65.25</v>
      </c>
      <c r="O357" s="22">
        <v>62.583333333333336</v>
      </c>
    </row>
    <row r="358" spans="2:17" ht="15" customHeight="1">
      <c r="B358" s="70"/>
      <c r="C358" s="70"/>
      <c r="D358" s="20"/>
      <c r="E358" s="21"/>
      <c r="F358" s="20"/>
      <c r="G358" s="21"/>
      <c r="H358" s="20"/>
      <c r="I358" s="20"/>
      <c r="J358" s="20"/>
      <c r="K358" s="20"/>
      <c r="L358" s="20"/>
      <c r="M358" s="20"/>
      <c r="N358" s="20"/>
      <c r="O358" s="20"/>
    </row>
    <row r="359" spans="2:17" ht="15" customHeight="1">
      <c r="B359" s="62" t="s">
        <v>3</v>
      </c>
      <c r="C359" s="62"/>
      <c r="D359" s="31">
        <v>4.9444892473118243</v>
      </c>
      <c r="E359" s="31">
        <v>4.5232142857142872</v>
      </c>
      <c r="F359" s="31">
        <v>4.8462365591397845</v>
      </c>
      <c r="G359" s="31">
        <v>4.6350000000000025</v>
      </c>
      <c r="H359" s="31">
        <v>3.9989247311827962</v>
      </c>
      <c r="I359" s="31">
        <v>4.1187500000000021</v>
      </c>
      <c r="J359" s="31">
        <v>4.1712365591397891</v>
      </c>
      <c r="K359" s="31">
        <v>4.463562753036439</v>
      </c>
      <c r="L359" s="31">
        <v>5.4895833333333277</v>
      </c>
      <c r="M359" s="31">
        <v>4.815053763440865</v>
      </c>
      <c r="N359" s="31">
        <v>5.9174999999999969</v>
      </c>
      <c r="O359" s="31">
        <v>5.6842741935483865</v>
      </c>
    </row>
    <row r="360" spans="2:17" ht="15" customHeight="1">
      <c r="B360" s="63" t="s">
        <v>16</v>
      </c>
      <c r="C360" s="63"/>
      <c r="D360" s="16"/>
      <c r="E360" s="17"/>
      <c r="F360" s="16"/>
      <c r="G360" s="17"/>
      <c r="H360" s="16"/>
      <c r="I360" s="16"/>
      <c r="J360" s="16"/>
      <c r="K360" s="16"/>
      <c r="L360" s="16"/>
      <c r="M360" s="16"/>
      <c r="N360" s="16"/>
      <c r="O360" s="16"/>
    </row>
    <row r="361" spans="2:17" ht="15" customHeight="1">
      <c r="B361" s="64" t="s">
        <v>12</v>
      </c>
      <c r="C361" s="64"/>
      <c r="D361" s="34" t="s">
        <v>138</v>
      </c>
      <c r="E361" s="34" t="s">
        <v>138</v>
      </c>
      <c r="F361" s="34" t="s">
        <v>138</v>
      </c>
      <c r="G361" s="34" t="s">
        <v>126</v>
      </c>
      <c r="H361" s="34" t="s">
        <v>126</v>
      </c>
      <c r="I361" s="34" t="s">
        <v>136</v>
      </c>
      <c r="J361" s="34" t="s">
        <v>136</v>
      </c>
      <c r="K361" s="34" t="s">
        <v>139</v>
      </c>
      <c r="L361" s="34" t="s">
        <v>126</v>
      </c>
      <c r="M361" s="34" t="s">
        <v>122</v>
      </c>
      <c r="N361" s="34" t="s">
        <v>143</v>
      </c>
      <c r="O361" s="34" t="s">
        <v>143</v>
      </c>
    </row>
    <row r="362" spans="2:17" ht="15" customHeight="1">
      <c r="B362" s="63" t="s">
        <v>4</v>
      </c>
      <c r="C362" s="63"/>
      <c r="D362" s="25"/>
      <c r="E362" s="26"/>
      <c r="F362" s="25"/>
      <c r="G362" s="26"/>
      <c r="H362" s="25"/>
      <c r="I362" s="25"/>
      <c r="J362" s="25"/>
      <c r="K362" s="25"/>
      <c r="L362" s="25"/>
      <c r="M362" s="25"/>
      <c r="N362" s="35"/>
      <c r="O362" s="25"/>
    </row>
    <row r="363" spans="2:17" ht="15" customHeight="1">
      <c r="B363" s="64" t="s">
        <v>5</v>
      </c>
      <c r="C363" s="64"/>
      <c r="D363" s="36">
        <v>35.5</v>
      </c>
      <c r="E363" s="22">
        <v>155</v>
      </c>
      <c r="F363" s="22">
        <v>263</v>
      </c>
      <c r="G363" s="22">
        <v>169</v>
      </c>
      <c r="H363" s="22">
        <v>140.5</v>
      </c>
      <c r="I363" s="22">
        <v>559</v>
      </c>
      <c r="J363" s="22">
        <v>120</v>
      </c>
      <c r="K363" s="22">
        <v>263.5</v>
      </c>
      <c r="L363" s="22">
        <v>306</v>
      </c>
      <c r="M363" s="22">
        <v>267.5</v>
      </c>
      <c r="N363" s="22">
        <v>163.5</v>
      </c>
      <c r="O363" s="22">
        <v>135.5</v>
      </c>
      <c r="Q363" s="3">
        <f>SUM(D363:O363)</f>
        <v>2578</v>
      </c>
    </row>
    <row r="364" spans="2:17" ht="15" customHeight="1">
      <c r="B364" s="63" t="s">
        <v>6</v>
      </c>
      <c r="C364" s="63"/>
      <c r="D364" s="20"/>
      <c r="E364" s="21"/>
      <c r="F364" s="20"/>
      <c r="G364" s="21"/>
      <c r="H364" s="20"/>
      <c r="I364" s="20"/>
      <c r="J364" s="20"/>
      <c r="K364" s="20"/>
      <c r="L364" s="20"/>
      <c r="M364" s="20"/>
      <c r="N364" s="20"/>
      <c r="O364" s="20"/>
    </row>
    <row r="365" spans="2:17" ht="15" customHeight="1">
      <c r="B365" s="64" t="s">
        <v>7</v>
      </c>
      <c r="C365" s="64"/>
      <c r="D365" s="22" t="s">
        <v>119</v>
      </c>
      <c r="E365" s="22" t="s">
        <v>119</v>
      </c>
      <c r="F365" s="22" t="s">
        <v>119</v>
      </c>
      <c r="G365" s="22" t="s">
        <v>119</v>
      </c>
      <c r="H365" s="22" t="s">
        <v>119</v>
      </c>
      <c r="I365" s="22" t="s">
        <v>119</v>
      </c>
      <c r="J365" s="22" t="s">
        <v>119</v>
      </c>
      <c r="K365" s="22" t="s">
        <v>119</v>
      </c>
      <c r="L365" s="22" t="s">
        <v>119</v>
      </c>
      <c r="M365" s="22" t="s">
        <v>119</v>
      </c>
      <c r="N365" s="22" t="s">
        <v>119</v>
      </c>
      <c r="O365" s="22" t="s">
        <v>119</v>
      </c>
      <c r="Q365" s="3">
        <f>SUM(D365:O365)</f>
        <v>0</v>
      </c>
    </row>
    <row r="366" spans="2:17" ht="15" customHeight="1">
      <c r="B366" s="63" t="s">
        <v>8</v>
      </c>
      <c r="C366" s="63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</row>
    <row r="367" spans="2:17" ht="15.75">
      <c r="B367" s="64" t="s">
        <v>13</v>
      </c>
      <c r="C367" s="64"/>
      <c r="D367" s="24">
        <v>253.06000000000003</v>
      </c>
      <c r="E367" s="24">
        <v>256.45000000000005</v>
      </c>
      <c r="F367" s="24">
        <v>416.10000000000014</v>
      </c>
      <c r="G367" s="24">
        <v>444.75000000000017</v>
      </c>
      <c r="H367" s="24">
        <v>615.18999999999994</v>
      </c>
      <c r="I367" s="24">
        <v>424.47999999999996</v>
      </c>
      <c r="J367" s="24">
        <v>603.71</v>
      </c>
      <c r="K367" s="24">
        <v>582.76</v>
      </c>
      <c r="L367" s="24">
        <v>472.39000000000004</v>
      </c>
      <c r="M367" s="24">
        <v>433.34999999999991</v>
      </c>
      <c r="N367" s="24">
        <v>301.48999999999995</v>
      </c>
      <c r="O367" s="24">
        <v>237.57000000000002</v>
      </c>
    </row>
    <row r="368" spans="2:17" ht="15.75">
      <c r="B368" s="61" t="s">
        <v>52</v>
      </c>
      <c r="C368" s="61"/>
      <c r="D368" s="21"/>
      <c r="E368" s="21"/>
      <c r="F368" s="21"/>
      <c r="G368" s="21"/>
      <c r="H368" s="20"/>
      <c r="I368" s="20"/>
      <c r="J368" s="20"/>
      <c r="K368" s="20"/>
      <c r="L368" s="20"/>
      <c r="M368" s="20"/>
      <c r="N368" s="20"/>
      <c r="O368" s="20"/>
    </row>
    <row r="369" spans="2:15" ht="15.75">
      <c r="B369" s="11"/>
      <c r="C369" s="11"/>
      <c r="D369" s="12"/>
      <c r="E369" s="12"/>
      <c r="F369" s="12"/>
      <c r="G369" s="12"/>
      <c r="H369" s="13"/>
      <c r="I369" s="13"/>
      <c r="J369" s="13"/>
      <c r="K369" s="13"/>
      <c r="L369" s="13"/>
      <c r="M369" s="13"/>
      <c r="N369" s="13"/>
      <c r="O369" s="13"/>
    </row>
    <row r="370" spans="2:15" ht="15.75">
      <c r="B370" s="11"/>
      <c r="C370" s="11"/>
      <c r="D370" s="12"/>
      <c r="E370" s="12"/>
      <c r="F370" s="12"/>
      <c r="G370" s="12"/>
      <c r="H370" s="13"/>
      <c r="I370" s="13"/>
      <c r="J370" s="13"/>
      <c r="K370" s="13"/>
      <c r="L370" s="13"/>
      <c r="M370" s="13"/>
      <c r="N370" s="13"/>
      <c r="O370" s="13"/>
    </row>
    <row r="371" spans="2:15" ht="15.75">
      <c r="B371" s="11"/>
      <c r="C371" s="11"/>
      <c r="D371" s="12"/>
      <c r="E371" s="12"/>
      <c r="F371" s="12"/>
      <c r="G371" s="12"/>
      <c r="H371" s="13"/>
      <c r="I371" s="13"/>
      <c r="J371" s="13"/>
      <c r="K371" s="13"/>
      <c r="L371" s="13"/>
      <c r="M371" s="13"/>
      <c r="N371" s="13"/>
      <c r="O371" s="13"/>
    </row>
    <row r="372" spans="2:15" ht="15.75">
      <c r="B372" s="11"/>
      <c r="C372" s="11"/>
      <c r="D372" s="12"/>
      <c r="E372" s="12"/>
      <c r="F372" s="12"/>
      <c r="G372" s="12"/>
      <c r="H372" s="13"/>
      <c r="I372" s="13"/>
      <c r="J372" s="13"/>
      <c r="K372" s="13"/>
      <c r="L372" s="13"/>
      <c r="M372" s="13"/>
      <c r="N372" s="13"/>
      <c r="O372" s="13"/>
    </row>
    <row r="373" spans="2:15" ht="15.75">
      <c r="B373" s="5" t="s">
        <v>90</v>
      </c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</row>
    <row r="374" spans="2:15" ht="15.75">
      <c r="B374" s="7" t="s">
        <v>32</v>
      </c>
      <c r="C374" s="1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</row>
    <row r="375" spans="2:15" ht="15.75">
      <c r="B375" s="8"/>
      <c r="C375" s="9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5">
        <v>2019</v>
      </c>
    </row>
    <row r="376" spans="2:15" ht="15" customHeight="1">
      <c r="B376" s="65" t="s">
        <v>22</v>
      </c>
      <c r="C376" s="65"/>
      <c r="D376" s="40" t="s">
        <v>106</v>
      </c>
      <c r="E376" s="40" t="s">
        <v>107</v>
      </c>
      <c r="F376" s="40" t="s">
        <v>108</v>
      </c>
      <c r="G376" s="40" t="s">
        <v>109</v>
      </c>
      <c r="H376" s="40" t="s">
        <v>110</v>
      </c>
      <c r="I376" s="40" t="s">
        <v>113</v>
      </c>
      <c r="J376" s="40" t="s">
        <v>114</v>
      </c>
      <c r="K376" s="40" t="s">
        <v>111</v>
      </c>
      <c r="L376" s="40" t="s">
        <v>112</v>
      </c>
      <c r="M376" s="40" t="s">
        <v>115</v>
      </c>
      <c r="N376" s="40" t="s">
        <v>116</v>
      </c>
      <c r="O376" s="40" t="s">
        <v>117</v>
      </c>
    </row>
    <row r="377" spans="2:15" ht="15" customHeight="1" thickBot="1">
      <c r="B377" s="66" t="s">
        <v>9</v>
      </c>
      <c r="C377" s="66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</row>
    <row r="378" spans="2:15" ht="15" customHeight="1" thickTop="1">
      <c r="B378" s="67" t="s">
        <v>15</v>
      </c>
      <c r="C378" s="69" t="s">
        <v>10</v>
      </c>
      <c r="D378" s="37">
        <v>15.602553763440838</v>
      </c>
      <c r="E378" s="37">
        <v>17.363988095238099</v>
      </c>
      <c r="F378" s="37">
        <v>17.561329715061085</v>
      </c>
      <c r="G378" s="37">
        <v>18.379444444444442</v>
      </c>
      <c r="H378" s="37">
        <v>20.139300134589469</v>
      </c>
      <c r="I378" s="37">
        <v>24.389027777777756</v>
      </c>
      <c r="J378" s="37">
        <v>26.045912806539519</v>
      </c>
      <c r="K378" s="37">
        <v>25.991263440860216</v>
      </c>
      <c r="L378" s="37">
        <v>26.160972222222195</v>
      </c>
      <c r="M378" s="37">
        <v>25.098759689922471</v>
      </c>
      <c r="N378" s="37">
        <v>22.880972222222205</v>
      </c>
      <c r="O378" s="37">
        <v>20.449528936742929</v>
      </c>
    </row>
    <row r="379" spans="2:15" ht="15" customHeight="1">
      <c r="B379" s="68"/>
      <c r="C379" s="70"/>
      <c r="D379" s="16"/>
      <c r="E379" s="17"/>
      <c r="F379" s="16"/>
      <c r="G379" s="17"/>
      <c r="H379" s="16"/>
      <c r="I379" s="16"/>
      <c r="J379" s="16"/>
      <c r="K379" s="16"/>
      <c r="L379" s="16"/>
      <c r="M379" s="16"/>
      <c r="N379" s="16"/>
      <c r="O379" s="16"/>
    </row>
    <row r="380" spans="2:15" ht="15" customHeight="1">
      <c r="B380" s="62" t="s">
        <v>14</v>
      </c>
      <c r="C380" s="71" t="s">
        <v>0</v>
      </c>
      <c r="D380" s="15">
        <v>18.245833333333334</v>
      </c>
      <c r="E380" s="15">
        <v>20.166666666666668</v>
      </c>
      <c r="F380" s="15">
        <v>20.008333333333329</v>
      </c>
      <c r="G380" s="15">
        <v>22.366666666666664</v>
      </c>
      <c r="H380" s="15">
        <v>24.262500000000003</v>
      </c>
      <c r="I380" s="15">
        <v>26.887499999999992</v>
      </c>
      <c r="J380" s="15">
        <v>27.008333333333344</v>
      </c>
      <c r="K380" s="15">
        <v>27.095833333333331</v>
      </c>
      <c r="L380" s="15">
        <v>27.212499999999995</v>
      </c>
      <c r="M380" s="15">
        <v>26.316666666666666</v>
      </c>
      <c r="N380" s="15">
        <v>24.454166666666666</v>
      </c>
      <c r="O380" s="15">
        <v>22.679166666666664</v>
      </c>
    </row>
    <row r="381" spans="2:15" ht="15" customHeight="1">
      <c r="B381" s="62"/>
      <c r="C381" s="70"/>
      <c r="D381" s="32"/>
      <c r="E381" s="33"/>
      <c r="F381" s="32"/>
      <c r="G381" s="33"/>
      <c r="H381" s="32"/>
      <c r="I381" s="32"/>
      <c r="J381" s="32"/>
      <c r="K381" s="32"/>
      <c r="L381" s="32"/>
      <c r="M381" s="32"/>
      <c r="N381" s="32"/>
      <c r="O381" s="32"/>
    </row>
    <row r="382" spans="2:15" ht="15" customHeight="1">
      <c r="B382" s="62"/>
      <c r="C382" s="71" t="s">
        <v>1</v>
      </c>
      <c r="D382" s="31">
        <v>11.541666666666666</v>
      </c>
      <c r="E382" s="31">
        <v>13.483333333333333</v>
      </c>
      <c r="F382" s="31">
        <v>14.641666666666667</v>
      </c>
      <c r="G382" s="31">
        <v>13.399999999999999</v>
      </c>
      <c r="H382" s="31">
        <v>17.075000000000003</v>
      </c>
      <c r="I382" s="31">
        <v>20.55833333333333</v>
      </c>
      <c r="J382" s="31">
        <v>24.454166666666662</v>
      </c>
      <c r="K382" s="31">
        <v>25.058333333333334</v>
      </c>
      <c r="L382" s="31">
        <v>25.158333333333331</v>
      </c>
      <c r="M382" s="31">
        <v>23.345833333333331</v>
      </c>
      <c r="N382" s="31">
        <v>18.437500000000004</v>
      </c>
      <c r="O382" s="31">
        <v>17.037499999999998</v>
      </c>
    </row>
    <row r="383" spans="2:15" ht="15" customHeight="1">
      <c r="B383" s="70"/>
      <c r="C383" s="70"/>
      <c r="D383" s="16"/>
      <c r="E383" s="17"/>
      <c r="F383" s="16"/>
      <c r="G383" s="17"/>
      <c r="H383" s="16"/>
      <c r="I383" s="16"/>
      <c r="J383" s="16"/>
      <c r="K383" s="16"/>
      <c r="L383" s="16"/>
      <c r="M383" s="16"/>
      <c r="N383" s="16"/>
      <c r="O383" s="16"/>
    </row>
    <row r="384" spans="2:15" ht="15" customHeight="1">
      <c r="B384" s="64" t="s">
        <v>11</v>
      </c>
      <c r="C384" s="71" t="s">
        <v>10</v>
      </c>
      <c r="D384" s="22">
        <v>72.760752688172047</v>
      </c>
      <c r="E384" s="22">
        <v>83.27827380952381</v>
      </c>
      <c r="F384" s="22">
        <v>82.852103120759836</v>
      </c>
      <c r="G384" s="22">
        <v>83.406944444444449</v>
      </c>
      <c r="H384" s="22">
        <v>92.394347240915209</v>
      </c>
      <c r="I384" s="22">
        <v>95.011111111111106</v>
      </c>
      <c r="J384" s="22">
        <v>92.965940054495917</v>
      </c>
      <c r="K384" s="22">
        <v>94.706989247311824</v>
      </c>
      <c r="L384" s="22">
        <v>96.023611111111109</v>
      </c>
      <c r="M384" s="22">
        <v>91.341085271317823</v>
      </c>
      <c r="N384" s="22">
        <v>83.220833333333331</v>
      </c>
      <c r="O384" s="22">
        <v>83.755047106325705</v>
      </c>
    </row>
    <row r="385" spans="2:17" ht="15" customHeight="1">
      <c r="B385" s="62"/>
      <c r="C385" s="70"/>
      <c r="D385" s="20"/>
      <c r="E385" s="21"/>
      <c r="F385" s="20"/>
      <c r="G385" s="21"/>
      <c r="H385" s="20"/>
      <c r="I385" s="20"/>
      <c r="J385" s="20"/>
      <c r="K385" s="20"/>
      <c r="L385" s="20"/>
      <c r="M385" s="20"/>
      <c r="N385" s="20"/>
      <c r="O385" s="20"/>
    </row>
    <row r="386" spans="2:17" ht="15" customHeight="1">
      <c r="B386" s="62" t="s">
        <v>2</v>
      </c>
      <c r="C386" s="71" t="s">
        <v>0</v>
      </c>
      <c r="D386" s="24">
        <v>85.208333333333329</v>
      </c>
      <c r="E386" s="24">
        <v>92.958333333333329</v>
      </c>
      <c r="F386" s="24">
        <v>97.375</v>
      </c>
      <c r="G386" s="24">
        <v>98</v>
      </c>
      <c r="H386" s="24">
        <v>98</v>
      </c>
      <c r="I386" s="24">
        <v>98.75</v>
      </c>
      <c r="J386" s="24">
        <v>98.583333333333329</v>
      </c>
      <c r="K386" s="24">
        <v>98.625</v>
      </c>
      <c r="L386" s="24">
        <v>98.958333333333329</v>
      </c>
      <c r="M386" s="24">
        <v>99</v>
      </c>
      <c r="N386" s="24">
        <v>98.625</v>
      </c>
      <c r="O386" s="24">
        <v>98.958333333333329</v>
      </c>
    </row>
    <row r="387" spans="2:17" ht="15" customHeight="1">
      <c r="B387" s="62"/>
      <c r="C387" s="70"/>
      <c r="D387" s="23"/>
      <c r="E387" s="24"/>
      <c r="F387" s="23"/>
      <c r="G387" s="24"/>
      <c r="H387" s="23"/>
      <c r="I387" s="23"/>
      <c r="J387" s="23"/>
      <c r="K387" s="23"/>
      <c r="L387" s="23"/>
      <c r="M387" s="23"/>
      <c r="N387" s="23"/>
      <c r="O387" s="23"/>
    </row>
    <row r="388" spans="2:17" ht="15" customHeight="1">
      <c r="B388" s="62"/>
      <c r="C388" s="71" t="s">
        <v>1</v>
      </c>
      <c r="D388" s="22">
        <v>58.416666666666664</v>
      </c>
      <c r="E388" s="22">
        <v>67.541666666666671</v>
      </c>
      <c r="F388" s="22">
        <v>68.166666666666671</v>
      </c>
      <c r="G388" s="22">
        <v>57.916666666666664</v>
      </c>
      <c r="H388" s="22">
        <v>75.375</v>
      </c>
      <c r="I388" s="22">
        <v>88.958333333333329</v>
      </c>
      <c r="J388" s="22">
        <v>85.125</v>
      </c>
      <c r="K388" s="22">
        <v>86.666666666666671</v>
      </c>
      <c r="L388" s="22">
        <v>92.291666666666671</v>
      </c>
      <c r="M388" s="22">
        <v>73.208333333333329</v>
      </c>
      <c r="N388" s="22">
        <v>61.791666666666664</v>
      </c>
      <c r="O388" s="22">
        <v>62.666666666666664</v>
      </c>
    </row>
    <row r="389" spans="2:17" ht="15" customHeight="1">
      <c r="B389" s="70"/>
      <c r="C389" s="70"/>
      <c r="D389" s="20"/>
      <c r="E389" s="21"/>
      <c r="F389" s="20"/>
      <c r="G389" s="21"/>
      <c r="H389" s="20"/>
      <c r="I389" s="20"/>
      <c r="J389" s="20"/>
      <c r="K389" s="20"/>
      <c r="L389" s="20"/>
      <c r="M389" s="20"/>
      <c r="N389" s="20"/>
      <c r="O389" s="20"/>
    </row>
    <row r="390" spans="2:17" ht="15" customHeight="1">
      <c r="B390" s="62" t="s">
        <v>3</v>
      </c>
      <c r="C390" s="62"/>
      <c r="D390" s="31">
        <v>1.1850806451612901</v>
      </c>
      <c r="E390" s="31">
        <v>1.4473214285714266</v>
      </c>
      <c r="F390" s="31">
        <v>1.673541383989144</v>
      </c>
      <c r="G390" s="31">
        <v>1.6147222222222231</v>
      </c>
      <c r="H390" s="31">
        <v>1.8915208613728134</v>
      </c>
      <c r="I390" s="31">
        <v>1.8588888888888899</v>
      </c>
      <c r="J390" s="31">
        <v>1.3074931880109002</v>
      </c>
      <c r="K390" s="31">
        <v>2.0767473118279574</v>
      </c>
      <c r="L390" s="31">
        <v>1.6418055555555537</v>
      </c>
      <c r="M390" s="31">
        <v>1.7218604651162814</v>
      </c>
      <c r="N390" s="31">
        <v>1.7254166666666664</v>
      </c>
      <c r="O390" s="31">
        <v>1.7640646029609686</v>
      </c>
    </row>
    <row r="391" spans="2:17" ht="15" customHeight="1">
      <c r="B391" s="63" t="s">
        <v>16</v>
      </c>
      <c r="C391" s="63"/>
      <c r="D391" s="16"/>
      <c r="E391" s="17"/>
      <c r="F391" s="16"/>
      <c r="G391" s="17"/>
      <c r="H391" s="16"/>
      <c r="I391" s="16"/>
      <c r="J391" s="16"/>
      <c r="K391" s="16"/>
      <c r="L391" s="16"/>
      <c r="M391" s="16"/>
      <c r="N391" s="16"/>
      <c r="O391" s="16"/>
    </row>
    <row r="392" spans="2:17" ht="15" customHeight="1">
      <c r="B392" s="64" t="s">
        <v>12</v>
      </c>
      <c r="C392" s="64"/>
      <c r="D392" s="34" t="s">
        <v>141</v>
      </c>
      <c r="E392" s="34" t="s">
        <v>134</v>
      </c>
      <c r="F392" s="34" t="s">
        <v>134</v>
      </c>
      <c r="G392" s="34" t="s">
        <v>134</v>
      </c>
      <c r="H392" s="34" t="s">
        <v>136</v>
      </c>
      <c r="I392" s="34" t="s">
        <v>136</v>
      </c>
      <c r="J392" s="34" t="s">
        <v>136</v>
      </c>
      <c r="K392" s="34" t="s">
        <v>132</v>
      </c>
      <c r="L392" s="34" t="s">
        <v>132</v>
      </c>
      <c r="M392" s="34" t="s">
        <v>132</v>
      </c>
      <c r="N392" s="34" t="s">
        <v>132</v>
      </c>
      <c r="O392" s="34" t="s">
        <v>136</v>
      </c>
    </row>
    <row r="393" spans="2:17" ht="15" customHeight="1">
      <c r="B393" s="63" t="s">
        <v>4</v>
      </c>
      <c r="C393" s="63"/>
      <c r="D393" s="25"/>
      <c r="E393" s="26"/>
      <c r="F393" s="25"/>
      <c r="G393" s="26"/>
      <c r="H393" s="25"/>
      <c r="I393" s="25"/>
      <c r="J393" s="25"/>
      <c r="K393" s="25"/>
      <c r="L393" s="25"/>
      <c r="M393" s="25"/>
      <c r="N393" s="35"/>
      <c r="O393" s="25"/>
    </row>
    <row r="394" spans="2:17" ht="15" customHeight="1">
      <c r="B394" s="64" t="s">
        <v>5</v>
      </c>
      <c r="C394" s="64"/>
      <c r="D394" s="36">
        <v>39</v>
      </c>
      <c r="E394" s="22">
        <v>29</v>
      </c>
      <c r="F394" s="22">
        <v>92</v>
      </c>
      <c r="G394" s="22">
        <v>121.5</v>
      </c>
      <c r="H394" s="22">
        <v>222</v>
      </c>
      <c r="I394" s="22">
        <v>205.5</v>
      </c>
      <c r="J394" s="22">
        <v>164</v>
      </c>
      <c r="K394" s="22">
        <v>62.5</v>
      </c>
      <c r="L394" s="22">
        <v>242</v>
      </c>
      <c r="M394" s="22">
        <v>335</v>
      </c>
      <c r="N394" s="22">
        <v>56.5</v>
      </c>
      <c r="O394" s="22">
        <v>224</v>
      </c>
      <c r="P394" s="2"/>
      <c r="Q394" s="3">
        <f>SUM(D394:O394)</f>
        <v>1793</v>
      </c>
    </row>
    <row r="395" spans="2:17" ht="15" customHeight="1">
      <c r="B395" s="63" t="s">
        <v>6</v>
      </c>
      <c r="C395" s="63"/>
      <c r="D395" s="20"/>
      <c r="E395" s="21"/>
      <c r="F395" s="20"/>
      <c r="G395" s="21"/>
      <c r="H395" s="20"/>
      <c r="I395" s="20"/>
      <c r="J395" s="20"/>
      <c r="K395" s="20"/>
      <c r="L395" s="20"/>
      <c r="M395" s="20"/>
      <c r="N395" s="20"/>
      <c r="O395" s="20"/>
    </row>
    <row r="396" spans="2:17" ht="15" customHeight="1">
      <c r="B396" s="64" t="s">
        <v>7</v>
      </c>
      <c r="C396" s="64"/>
      <c r="D396" s="22" t="s">
        <v>119</v>
      </c>
      <c r="E396" s="22" t="s">
        <v>119</v>
      </c>
      <c r="F396" s="22" t="s">
        <v>119</v>
      </c>
      <c r="G396" s="22" t="s">
        <v>119</v>
      </c>
      <c r="H396" s="22" t="s">
        <v>119</v>
      </c>
      <c r="I396" s="22" t="s">
        <v>119</v>
      </c>
      <c r="J396" s="22" t="s">
        <v>119</v>
      </c>
      <c r="K396" s="22" t="s">
        <v>119</v>
      </c>
      <c r="L396" s="22" t="s">
        <v>119</v>
      </c>
      <c r="M396" s="22" t="s">
        <v>119</v>
      </c>
      <c r="N396" s="22" t="s">
        <v>119</v>
      </c>
      <c r="O396" s="22" t="s">
        <v>119</v>
      </c>
      <c r="Q396" s="3">
        <f>SUM(D396:O396)</f>
        <v>0</v>
      </c>
    </row>
    <row r="397" spans="2:17" ht="15" customHeight="1">
      <c r="B397" s="63" t="s">
        <v>8</v>
      </c>
      <c r="C397" s="63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</row>
    <row r="398" spans="2:17" ht="15" customHeight="1">
      <c r="B398" s="64" t="s">
        <v>13</v>
      </c>
      <c r="C398" s="64"/>
      <c r="D398" s="24">
        <v>347.68999999999994</v>
      </c>
      <c r="E398" s="24">
        <v>393.52</v>
      </c>
      <c r="F398" s="24">
        <v>435.59</v>
      </c>
      <c r="G398" s="24">
        <v>499.35</v>
      </c>
      <c r="H398" s="24">
        <v>440.25</v>
      </c>
      <c r="I398" s="24">
        <v>468.94000000000005</v>
      </c>
      <c r="J398" s="24">
        <v>640.43000000000018</v>
      </c>
      <c r="K398" s="24">
        <v>521.86</v>
      </c>
      <c r="L398" s="24">
        <v>473.32</v>
      </c>
      <c r="M398" s="24">
        <v>373.6099999999999</v>
      </c>
      <c r="N398" s="24">
        <v>319.59000000000009</v>
      </c>
      <c r="O398" s="24">
        <v>301.87000000000006</v>
      </c>
    </row>
    <row r="399" spans="2:17" ht="15" customHeight="1">
      <c r="B399" s="61" t="s">
        <v>54</v>
      </c>
      <c r="C399" s="61"/>
      <c r="D399" s="21"/>
      <c r="E399" s="21"/>
      <c r="F399" s="21"/>
      <c r="G399" s="21"/>
      <c r="H399" s="20"/>
      <c r="I399" s="20"/>
      <c r="J399" s="20"/>
      <c r="K399" s="20"/>
      <c r="L399" s="20"/>
      <c r="M399" s="20"/>
      <c r="N399" s="20"/>
      <c r="O399" s="20"/>
    </row>
    <row r="400" spans="2:17" ht="15.75">
      <c r="B400" s="11"/>
      <c r="C400" s="11"/>
      <c r="D400" s="12"/>
      <c r="E400" s="12"/>
      <c r="F400" s="12"/>
      <c r="G400" s="12"/>
      <c r="H400" s="13"/>
      <c r="I400" s="13"/>
      <c r="J400" s="13"/>
      <c r="K400" s="13"/>
      <c r="L400" s="13"/>
      <c r="M400" s="13"/>
      <c r="N400" s="13"/>
      <c r="O400" s="13"/>
    </row>
    <row r="401" spans="2:15" ht="15.75">
      <c r="B401" s="11"/>
      <c r="C401" s="11"/>
      <c r="D401" s="12"/>
      <c r="E401" s="12"/>
      <c r="F401" s="12"/>
      <c r="G401" s="12"/>
      <c r="H401" s="13"/>
      <c r="I401" s="13"/>
      <c r="J401" s="13"/>
      <c r="K401" s="13"/>
      <c r="L401" s="13"/>
      <c r="M401" s="13"/>
      <c r="N401" s="13"/>
      <c r="O401" s="13"/>
    </row>
    <row r="402" spans="2:15" ht="15.75">
      <c r="B402" s="11"/>
      <c r="C402" s="11"/>
      <c r="D402" s="12"/>
      <c r="E402" s="12"/>
      <c r="F402" s="12"/>
      <c r="G402" s="12"/>
      <c r="H402" s="13"/>
      <c r="I402" s="13"/>
      <c r="J402" s="13"/>
      <c r="K402" s="13"/>
      <c r="L402" s="13"/>
      <c r="M402" s="13"/>
      <c r="N402" s="13"/>
      <c r="O402" s="13"/>
    </row>
    <row r="403" spans="2:15" ht="15.75">
      <c r="B403" s="11"/>
      <c r="C403" s="11"/>
      <c r="D403" s="12"/>
      <c r="E403" s="12"/>
      <c r="F403" s="12"/>
      <c r="G403" s="12"/>
      <c r="H403" s="13"/>
      <c r="I403" s="13"/>
      <c r="J403" s="13"/>
      <c r="K403" s="13"/>
      <c r="L403" s="13"/>
      <c r="M403" s="13"/>
      <c r="N403" s="13"/>
      <c r="O403" s="13"/>
    </row>
    <row r="404" spans="2:15" ht="15.75">
      <c r="B404" s="5" t="s">
        <v>91</v>
      </c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</row>
    <row r="405" spans="2:15" ht="15.75">
      <c r="B405" s="7" t="s">
        <v>177</v>
      </c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</row>
    <row r="406" spans="2:15" ht="15" customHeight="1">
      <c r="B406" s="8"/>
      <c r="C406" s="9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5">
        <v>2019</v>
      </c>
    </row>
    <row r="407" spans="2:15" ht="15" customHeight="1">
      <c r="B407" s="65" t="s">
        <v>22</v>
      </c>
      <c r="C407" s="65"/>
      <c r="D407" s="40" t="s">
        <v>106</v>
      </c>
      <c r="E407" s="40" t="s">
        <v>107</v>
      </c>
      <c r="F407" s="40" t="s">
        <v>108</v>
      </c>
      <c r="G407" s="40" t="s">
        <v>109</v>
      </c>
      <c r="H407" s="40" t="s">
        <v>110</v>
      </c>
      <c r="I407" s="40" t="s">
        <v>113</v>
      </c>
      <c r="J407" s="40" t="s">
        <v>114</v>
      </c>
      <c r="K407" s="40" t="s">
        <v>111</v>
      </c>
      <c r="L407" s="40" t="s">
        <v>112</v>
      </c>
      <c r="M407" s="40" t="s">
        <v>115</v>
      </c>
      <c r="N407" s="40" t="s">
        <v>116</v>
      </c>
      <c r="O407" s="40" t="s">
        <v>117</v>
      </c>
    </row>
    <row r="408" spans="2:15" ht="15" customHeight="1" thickBot="1">
      <c r="B408" s="66" t="s">
        <v>9</v>
      </c>
      <c r="C408" s="66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</row>
    <row r="409" spans="2:15" ht="15" customHeight="1" thickTop="1">
      <c r="B409" s="67" t="s">
        <v>15</v>
      </c>
      <c r="C409" s="69" t="s">
        <v>10</v>
      </c>
      <c r="D409" s="37">
        <v>2.5077956989247316</v>
      </c>
      <c r="E409" s="37">
        <v>3.6183035714285721</v>
      </c>
      <c r="F409" s="37">
        <v>6.8142473118279527</v>
      </c>
      <c r="G409" s="37">
        <v>10.325416666666655</v>
      </c>
      <c r="H409" s="37">
        <v>17.792741935483878</v>
      </c>
      <c r="I409" s="37">
        <v>20.487499999999986</v>
      </c>
      <c r="J409" s="37">
        <v>24.903225806451598</v>
      </c>
      <c r="K409" s="37">
        <v>27.243145161290318</v>
      </c>
      <c r="L409" s="37">
        <v>22.977777777777781</v>
      </c>
      <c r="M409" s="37">
        <v>17.036559139784956</v>
      </c>
      <c r="N409" s="37">
        <v>10.411527777777774</v>
      </c>
      <c r="O409" s="37">
        <v>6.1576612903225794</v>
      </c>
    </row>
    <row r="410" spans="2:15" ht="15" customHeight="1">
      <c r="B410" s="68"/>
      <c r="C410" s="70"/>
      <c r="D410" s="16"/>
      <c r="E410" s="17"/>
      <c r="F410" s="16"/>
      <c r="G410" s="17"/>
      <c r="H410" s="16"/>
      <c r="I410" s="16"/>
      <c r="J410" s="16"/>
      <c r="K410" s="16"/>
      <c r="L410" s="16"/>
      <c r="M410" s="16"/>
      <c r="N410" s="16"/>
      <c r="O410" s="16"/>
    </row>
    <row r="411" spans="2:15" ht="15" customHeight="1">
      <c r="B411" s="62" t="s">
        <v>14</v>
      </c>
      <c r="C411" s="71" t="s">
        <v>0</v>
      </c>
      <c r="D411" s="15">
        <v>4.2583333333333346</v>
      </c>
      <c r="E411" s="15">
        <v>8.3124999999999982</v>
      </c>
      <c r="F411" s="15">
        <v>11.054166666666669</v>
      </c>
      <c r="G411" s="15">
        <v>18.229166666666668</v>
      </c>
      <c r="H411" s="15">
        <v>24.012500000000003</v>
      </c>
      <c r="I411" s="15">
        <v>23.854166666666668</v>
      </c>
      <c r="J411" s="15">
        <v>29.170833333333338</v>
      </c>
      <c r="K411" s="15">
        <v>32.179166666666667</v>
      </c>
      <c r="L411" s="15">
        <v>29.529166666666669</v>
      </c>
      <c r="M411" s="15">
        <v>22.258333333333329</v>
      </c>
      <c r="N411" s="15">
        <v>16.262499999999999</v>
      </c>
      <c r="O411" s="15">
        <v>9.7208333333333332</v>
      </c>
    </row>
    <row r="412" spans="2:15" ht="15" customHeight="1">
      <c r="B412" s="62"/>
      <c r="C412" s="70"/>
      <c r="D412" s="32"/>
      <c r="E412" s="33"/>
      <c r="F412" s="32"/>
      <c r="G412" s="33"/>
      <c r="H412" s="32"/>
      <c r="I412" s="32"/>
      <c r="J412" s="32"/>
      <c r="K412" s="32"/>
      <c r="L412" s="32"/>
      <c r="M412" s="32"/>
      <c r="N412" s="32"/>
      <c r="O412" s="32"/>
    </row>
    <row r="413" spans="2:15" ht="15" customHeight="1">
      <c r="B413" s="62"/>
      <c r="C413" s="71" t="s">
        <v>1</v>
      </c>
      <c r="D413" s="31">
        <v>0.47083333333333338</v>
      </c>
      <c r="E413" s="31">
        <v>-1.1041666666666667</v>
      </c>
      <c r="F413" s="31">
        <v>3.4416666666666664</v>
      </c>
      <c r="G413" s="31">
        <v>2.9416666666666664</v>
      </c>
      <c r="H413" s="31">
        <v>12.129166666666668</v>
      </c>
      <c r="I413" s="31">
        <v>16.875</v>
      </c>
      <c r="J413" s="31">
        <v>21.454166666666666</v>
      </c>
      <c r="K413" s="31">
        <v>22.612499999999997</v>
      </c>
      <c r="L413" s="31">
        <v>18.624999999999996</v>
      </c>
      <c r="M413" s="31">
        <v>13.045833333333334</v>
      </c>
      <c r="N413" s="31">
        <v>3.6750000000000003</v>
      </c>
      <c r="O413" s="31">
        <v>2.7291666666666665</v>
      </c>
    </row>
    <row r="414" spans="2:15" ht="15" customHeight="1">
      <c r="B414" s="70"/>
      <c r="C414" s="70"/>
      <c r="D414" s="16"/>
      <c r="E414" s="17"/>
      <c r="F414" s="16"/>
      <c r="G414" s="17"/>
      <c r="H414" s="16"/>
      <c r="I414" s="16"/>
      <c r="J414" s="16"/>
      <c r="K414" s="16"/>
      <c r="L414" s="16"/>
      <c r="M414" s="16"/>
      <c r="N414" s="16"/>
      <c r="O414" s="16"/>
    </row>
    <row r="415" spans="2:15" ht="15" customHeight="1">
      <c r="B415" s="64" t="s">
        <v>11</v>
      </c>
      <c r="C415" s="71" t="s">
        <v>10</v>
      </c>
      <c r="D415" s="22">
        <v>74.326612903225808</v>
      </c>
      <c r="E415" s="22">
        <v>71.36904761904762</v>
      </c>
      <c r="F415" s="22">
        <v>68.216397849462368</v>
      </c>
      <c r="G415" s="22">
        <v>66.498611111111117</v>
      </c>
      <c r="H415" s="22">
        <v>62.111559139784944</v>
      </c>
      <c r="I415" s="22">
        <v>75.150000000000006</v>
      </c>
      <c r="J415" s="22">
        <v>75.966397849462368</v>
      </c>
      <c r="K415" s="22">
        <v>75.987903225806448</v>
      </c>
      <c r="L415" s="22">
        <v>73.123611111111117</v>
      </c>
      <c r="M415" s="22">
        <v>76.799731182795696</v>
      </c>
      <c r="N415" s="22">
        <v>71.375</v>
      </c>
      <c r="O415" s="22">
        <v>73.54435483870968</v>
      </c>
    </row>
    <row r="416" spans="2:15" ht="15" customHeight="1">
      <c r="B416" s="62"/>
      <c r="C416" s="70"/>
      <c r="D416" s="20"/>
      <c r="E416" s="21"/>
      <c r="F416" s="20"/>
      <c r="G416" s="21"/>
      <c r="H416" s="20"/>
      <c r="I416" s="20"/>
      <c r="J416" s="20"/>
      <c r="K416" s="20"/>
      <c r="L416" s="20"/>
      <c r="M416" s="20"/>
      <c r="N416" s="20"/>
      <c r="O416" s="20"/>
    </row>
    <row r="417" spans="2:17" ht="15" customHeight="1">
      <c r="B417" s="62" t="s">
        <v>2</v>
      </c>
      <c r="C417" s="71" t="s">
        <v>0</v>
      </c>
      <c r="D417" s="24">
        <v>92.583333333333329</v>
      </c>
      <c r="E417" s="24">
        <v>87.5</v>
      </c>
      <c r="F417" s="24">
        <v>85.208333333333329</v>
      </c>
      <c r="G417" s="24">
        <v>92.791666666666671</v>
      </c>
      <c r="H417" s="24">
        <v>87.375</v>
      </c>
      <c r="I417" s="24">
        <v>93.541666666666671</v>
      </c>
      <c r="J417" s="24">
        <v>87.541666666666671</v>
      </c>
      <c r="K417" s="24">
        <v>91.833333333333329</v>
      </c>
      <c r="L417" s="24">
        <v>90.583333333333329</v>
      </c>
      <c r="M417" s="24">
        <v>93.333333333333329</v>
      </c>
      <c r="N417" s="24">
        <v>92.875</v>
      </c>
      <c r="O417" s="24">
        <v>92.208333333333329</v>
      </c>
    </row>
    <row r="418" spans="2:17" ht="15" customHeight="1">
      <c r="B418" s="62"/>
      <c r="C418" s="70"/>
      <c r="D418" s="23"/>
      <c r="E418" s="24"/>
      <c r="F418" s="23"/>
      <c r="G418" s="24"/>
      <c r="H418" s="23"/>
      <c r="I418" s="23"/>
      <c r="J418" s="23"/>
      <c r="K418" s="23"/>
      <c r="L418" s="23"/>
      <c r="M418" s="23"/>
      <c r="N418" s="23"/>
      <c r="O418" s="23"/>
    </row>
    <row r="419" spans="2:17" ht="15" customHeight="1">
      <c r="B419" s="62"/>
      <c r="C419" s="71" t="s">
        <v>1</v>
      </c>
      <c r="D419" s="22">
        <v>57.166666666666664</v>
      </c>
      <c r="E419" s="22">
        <v>55.958333333333336</v>
      </c>
      <c r="F419" s="22">
        <v>45.083333333333336</v>
      </c>
      <c r="G419" s="22">
        <v>48.666666666666664</v>
      </c>
      <c r="H419" s="22">
        <v>42.458333333333336</v>
      </c>
      <c r="I419" s="22">
        <v>54.041666666666664</v>
      </c>
      <c r="J419" s="22">
        <v>57.416666666666664</v>
      </c>
      <c r="K419" s="22">
        <v>54.833333333333336</v>
      </c>
      <c r="L419" s="22">
        <v>54.041666666666664</v>
      </c>
      <c r="M419" s="22">
        <v>51.458333333333336</v>
      </c>
      <c r="N419" s="22">
        <v>57.958333333333336</v>
      </c>
      <c r="O419" s="22">
        <v>54.583333333333336</v>
      </c>
    </row>
    <row r="420" spans="2:17" ht="15" customHeight="1">
      <c r="B420" s="70"/>
      <c r="C420" s="70"/>
      <c r="D420" s="20"/>
      <c r="E420" s="21"/>
      <c r="F420" s="20"/>
      <c r="G420" s="21"/>
      <c r="H420" s="20"/>
      <c r="I420" s="20"/>
      <c r="J420" s="20"/>
      <c r="K420" s="20"/>
      <c r="L420" s="20"/>
      <c r="M420" s="20"/>
      <c r="N420" s="20"/>
      <c r="O420" s="20"/>
    </row>
    <row r="421" spans="2:17" ht="15" customHeight="1">
      <c r="B421" s="62" t="s">
        <v>3</v>
      </c>
      <c r="C421" s="62"/>
      <c r="D421" s="31">
        <v>6.0611559139784887</v>
      </c>
      <c r="E421" s="31">
        <v>4.8803571428571395</v>
      </c>
      <c r="F421" s="31">
        <v>4.6748655913978503</v>
      </c>
      <c r="G421" s="31">
        <v>4.1019444444444453</v>
      </c>
      <c r="H421" s="31">
        <v>3.3579301075268813</v>
      </c>
      <c r="I421" s="31">
        <v>3.4157162726008359</v>
      </c>
      <c r="J421" s="31">
        <v>3.0197580645161288</v>
      </c>
      <c r="K421" s="31">
        <v>2.976075268817207</v>
      </c>
      <c r="L421" s="31">
        <v>3.1963888888888872</v>
      </c>
      <c r="M421" s="31">
        <v>4.1861559139784976</v>
      </c>
      <c r="N421" s="31">
        <v>4.7231944444444451</v>
      </c>
      <c r="O421" s="31">
        <v>5.2563172043010802</v>
      </c>
    </row>
    <row r="422" spans="2:17" ht="15" customHeight="1">
      <c r="B422" s="63" t="s">
        <v>16</v>
      </c>
      <c r="C422" s="63"/>
      <c r="D422" s="16"/>
      <c r="E422" s="17"/>
      <c r="F422" s="16"/>
      <c r="G422" s="17"/>
      <c r="H422" s="16"/>
      <c r="I422" s="16"/>
      <c r="J422" s="16"/>
      <c r="K422" s="16"/>
      <c r="L422" s="16"/>
      <c r="M422" s="16"/>
      <c r="N422" s="16"/>
      <c r="O422" s="16"/>
    </row>
    <row r="423" spans="2:17" ht="15" customHeight="1">
      <c r="B423" s="64" t="s">
        <v>12</v>
      </c>
      <c r="C423" s="64"/>
      <c r="D423" s="34" t="s">
        <v>125</v>
      </c>
      <c r="E423" s="34" t="s">
        <v>125</v>
      </c>
      <c r="F423" s="34" t="s">
        <v>124</v>
      </c>
      <c r="G423" s="34" t="s">
        <v>124</v>
      </c>
      <c r="H423" s="34" t="s">
        <v>141</v>
      </c>
      <c r="I423" s="34" t="s">
        <v>121</v>
      </c>
      <c r="J423" s="34" t="s">
        <v>121</v>
      </c>
      <c r="K423" s="34" t="s">
        <v>121</v>
      </c>
      <c r="L423" s="34" t="s">
        <v>121</v>
      </c>
      <c r="M423" s="34" t="s">
        <v>121</v>
      </c>
      <c r="N423" s="34" t="s">
        <v>121</v>
      </c>
      <c r="O423" s="34" t="s">
        <v>121</v>
      </c>
    </row>
    <row r="424" spans="2:17" ht="15" customHeight="1">
      <c r="B424" s="63" t="s">
        <v>4</v>
      </c>
      <c r="C424" s="63"/>
      <c r="D424" s="25"/>
      <c r="E424" s="26"/>
      <c r="F424" s="25"/>
      <c r="G424" s="26"/>
      <c r="H424" s="25"/>
      <c r="I424" s="25"/>
      <c r="J424" s="25"/>
      <c r="K424" s="25"/>
      <c r="L424" s="25"/>
      <c r="M424" s="25"/>
      <c r="N424" s="35"/>
      <c r="O424" s="25"/>
    </row>
    <row r="425" spans="2:17" ht="15" customHeight="1">
      <c r="B425" s="64" t="s">
        <v>5</v>
      </c>
      <c r="C425" s="64"/>
      <c r="D425" s="36">
        <v>154.5</v>
      </c>
      <c r="E425" s="22">
        <v>78</v>
      </c>
      <c r="F425" s="22">
        <v>121</v>
      </c>
      <c r="G425" s="22">
        <v>92</v>
      </c>
      <c r="H425" s="22">
        <v>60.5</v>
      </c>
      <c r="I425" s="22">
        <v>203.5</v>
      </c>
      <c r="J425" s="22">
        <v>92</v>
      </c>
      <c r="K425" s="22">
        <v>239</v>
      </c>
      <c r="L425" s="22">
        <v>59</v>
      </c>
      <c r="M425" s="22">
        <v>186.5</v>
      </c>
      <c r="N425" s="22">
        <v>113.5</v>
      </c>
      <c r="O425" s="22">
        <v>120</v>
      </c>
      <c r="Q425" s="3">
        <f>SUM(D425:O425)</f>
        <v>1519.5</v>
      </c>
    </row>
    <row r="426" spans="2:17" ht="15" customHeight="1">
      <c r="B426" s="63" t="s">
        <v>6</v>
      </c>
      <c r="C426" s="63"/>
      <c r="D426" s="20"/>
      <c r="E426" s="21"/>
      <c r="F426" s="20"/>
      <c r="G426" s="21"/>
      <c r="H426" s="20"/>
      <c r="I426" s="20"/>
      <c r="J426" s="20"/>
      <c r="K426" s="20"/>
      <c r="L426" s="20"/>
      <c r="M426" s="20"/>
      <c r="N426" s="20"/>
      <c r="O426" s="20"/>
    </row>
    <row r="427" spans="2:17" ht="15" customHeight="1">
      <c r="B427" s="64" t="s">
        <v>7</v>
      </c>
      <c r="C427" s="64"/>
      <c r="D427" s="22" t="s">
        <v>119</v>
      </c>
      <c r="E427" s="22" t="s">
        <v>119</v>
      </c>
      <c r="F427" s="22" t="s">
        <v>119</v>
      </c>
      <c r="G427" s="22" t="s">
        <v>119</v>
      </c>
      <c r="H427" s="22" t="s">
        <v>119</v>
      </c>
      <c r="I427" s="22" t="s">
        <v>119</v>
      </c>
      <c r="J427" s="22" t="s">
        <v>119</v>
      </c>
      <c r="K427" s="22" t="s">
        <v>119</v>
      </c>
      <c r="L427" s="22" t="s">
        <v>119</v>
      </c>
      <c r="M427" s="22" t="s">
        <v>119</v>
      </c>
      <c r="N427" s="22" t="s">
        <v>119</v>
      </c>
      <c r="O427" s="22" t="s">
        <v>119</v>
      </c>
      <c r="Q427" s="3">
        <f>SUM(D427:O427)</f>
        <v>0</v>
      </c>
    </row>
    <row r="428" spans="2:17" ht="15" customHeight="1">
      <c r="B428" s="63" t="s">
        <v>8</v>
      </c>
      <c r="C428" s="63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</row>
    <row r="429" spans="2:17" ht="15.75">
      <c r="B429" s="64" t="s">
        <v>13</v>
      </c>
      <c r="C429" s="64"/>
      <c r="D429" s="24">
        <v>157.06999999999996</v>
      </c>
      <c r="E429" s="24">
        <v>221.97999999999996</v>
      </c>
      <c r="F429" s="24">
        <v>413.05</v>
      </c>
      <c r="G429" s="24">
        <v>495.14000000000004</v>
      </c>
      <c r="H429" s="24">
        <v>780.04999999999984</v>
      </c>
      <c r="I429" s="24">
        <v>566.96</v>
      </c>
      <c r="J429" s="24">
        <v>614.65</v>
      </c>
      <c r="K429" s="24">
        <v>609.95000000000016</v>
      </c>
      <c r="L429" s="24">
        <v>448.87000000000006</v>
      </c>
      <c r="M429" s="24">
        <v>291.92</v>
      </c>
      <c r="N429" s="24">
        <v>228.53999999999996</v>
      </c>
      <c r="O429" s="24">
        <v>163.76</v>
      </c>
    </row>
    <row r="430" spans="2:17" ht="15.75">
      <c r="B430" s="61" t="s">
        <v>58</v>
      </c>
      <c r="C430" s="61"/>
      <c r="D430" s="21"/>
      <c r="E430" s="21"/>
      <c r="F430" s="21"/>
      <c r="G430" s="21"/>
      <c r="H430" s="20"/>
      <c r="I430" s="20"/>
      <c r="J430" s="20"/>
      <c r="K430" s="20"/>
      <c r="L430" s="20"/>
      <c r="M430" s="20"/>
      <c r="N430" s="20"/>
      <c r="O430" s="20"/>
    </row>
    <row r="431" spans="2:17" ht="15.75">
      <c r="B431" s="11"/>
      <c r="C431" s="11"/>
      <c r="D431" s="12"/>
      <c r="E431" s="12"/>
      <c r="F431" s="12"/>
      <c r="G431" s="12"/>
      <c r="H431" s="13"/>
      <c r="I431" s="13"/>
      <c r="J431" s="13"/>
      <c r="K431" s="13"/>
      <c r="L431" s="13"/>
      <c r="M431" s="13"/>
      <c r="N431" s="13"/>
      <c r="O431" s="13"/>
    </row>
    <row r="432" spans="2:17" ht="15.75">
      <c r="B432" s="11"/>
      <c r="C432" s="11"/>
      <c r="D432" s="12"/>
      <c r="E432" s="12"/>
      <c r="F432" s="12"/>
      <c r="G432" s="12"/>
      <c r="H432" s="13"/>
      <c r="I432" s="13"/>
      <c r="J432" s="13"/>
      <c r="K432" s="13"/>
      <c r="L432" s="13"/>
      <c r="M432" s="13"/>
      <c r="N432" s="13"/>
      <c r="O432" s="13"/>
    </row>
    <row r="433" spans="2:15" ht="15.75">
      <c r="B433" s="11"/>
      <c r="C433" s="11"/>
      <c r="D433" s="12"/>
      <c r="E433" s="12"/>
      <c r="F433" s="12"/>
      <c r="G433" s="12"/>
      <c r="H433" s="13"/>
      <c r="I433" s="13"/>
      <c r="J433" s="13"/>
      <c r="K433" s="13"/>
      <c r="L433" s="13"/>
      <c r="M433" s="13"/>
      <c r="N433" s="13"/>
      <c r="O433" s="13"/>
    </row>
    <row r="434" spans="2:15" ht="15.75">
      <c r="B434" s="11"/>
      <c r="C434" s="11"/>
      <c r="D434" s="12"/>
      <c r="E434" s="12"/>
      <c r="F434" s="12"/>
      <c r="G434" s="12"/>
      <c r="H434" s="13"/>
      <c r="I434" s="13"/>
      <c r="J434" s="13"/>
      <c r="K434" s="13"/>
      <c r="L434" s="13"/>
      <c r="M434" s="13"/>
      <c r="N434" s="13"/>
      <c r="O434" s="13"/>
    </row>
    <row r="435" spans="2:15" ht="15.75">
      <c r="B435" s="5" t="s">
        <v>92</v>
      </c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</row>
    <row r="436" spans="2:15" ht="15.75">
      <c r="B436" s="7" t="s">
        <v>118</v>
      </c>
      <c r="C436" s="10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</row>
    <row r="437" spans="2:15" ht="15.75">
      <c r="B437" s="8"/>
      <c r="C437" s="9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5">
        <v>2019</v>
      </c>
    </row>
    <row r="438" spans="2:15" ht="15" customHeight="1">
      <c r="B438" s="65" t="s">
        <v>22</v>
      </c>
      <c r="C438" s="65"/>
      <c r="D438" s="40" t="s">
        <v>106</v>
      </c>
      <c r="E438" s="40" t="s">
        <v>107</v>
      </c>
      <c r="F438" s="40" t="s">
        <v>108</v>
      </c>
      <c r="G438" s="40" t="s">
        <v>109</v>
      </c>
      <c r="H438" s="40" t="s">
        <v>110</v>
      </c>
      <c r="I438" s="40" t="s">
        <v>113</v>
      </c>
      <c r="J438" s="40" t="s">
        <v>114</v>
      </c>
      <c r="K438" s="40" t="s">
        <v>111</v>
      </c>
      <c r="L438" s="40" t="s">
        <v>112</v>
      </c>
      <c r="M438" s="40" t="s">
        <v>115</v>
      </c>
      <c r="N438" s="40" t="s">
        <v>116</v>
      </c>
      <c r="O438" s="40" t="s">
        <v>117</v>
      </c>
    </row>
    <row r="439" spans="2:15" ht="15" customHeight="1" thickBot="1">
      <c r="B439" s="66" t="s">
        <v>9</v>
      </c>
      <c r="C439" s="66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</row>
    <row r="440" spans="2:15" ht="15" customHeight="1" thickTop="1">
      <c r="B440" s="67" t="s">
        <v>15</v>
      </c>
      <c r="C440" s="69" t="s">
        <v>10</v>
      </c>
      <c r="D440" s="37" t="s">
        <v>119</v>
      </c>
      <c r="E440" s="37" t="s">
        <v>119</v>
      </c>
      <c r="F440" s="37" t="s">
        <v>119</v>
      </c>
      <c r="G440" s="37" t="s">
        <v>119</v>
      </c>
      <c r="H440" s="37" t="s">
        <v>119</v>
      </c>
      <c r="I440" s="37" t="s">
        <v>119</v>
      </c>
      <c r="J440" s="37" t="s">
        <v>119</v>
      </c>
      <c r="K440" s="37" t="s">
        <v>119</v>
      </c>
      <c r="L440" s="37" t="s">
        <v>119</v>
      </c>
      <c r="M440" s="37" t="s">
        <v>119</v>
      </c>
      <c r="N440" s="37" t="s">
        <v>119</v>
      </c>
      <c r="O440" s="37" t="s">
        <v>119</v>
      </c>
    </row>
    <row r="441" spans="2:15" ht="15" customHeight="1">
      <c r="B441" s="68"/>
      <c r="C441" s="70"/>
      <c r="D441" s="16"/>
      <c r="E441" s="17"/>
      <c r="F441" s="16"/>
      <c r="G441" s="17"/>
      <c r="H441" s="16"/>
      <c r="I441" s="16"/>
      <c r="J441" s="16"/>
      <c r="K441" s="16"/>
      <c r="L441" s="16"/>
      <c r="M441" s="16"/>
      <c r="N441" s="16"/>
      <c r="O441" s="16"/>
    </row>
    <row r="442" spans="2:15" ht="15" customHeight="1">
      <c r="B442" s="62" t="s">
        <v>14</v>
      </c>
      <c r="C442" s="71" t="s">
        <v>0</v>
      </c>
      <c r="D442" s="15" t="s">
        <v>119</v>
      </c>
      <c r="E442" s="15" t="s">
        <v>119</v>
      </c>
      <c r="F442" s="15" t="s">
        <v>119</v>
      </c>
      <c r="G442" s="15" t="s">
        <v>119</v>
      </c>
      <c r="H442" s="15" t="s">
        <v>119</v>
      </c>
      <c r="I442" s="15" t="s">
        <v>119</v>
      </c>
      <c r="J442" s="15" t="s">
        <v>119</v>
      </c>
      <c r="K442" s="15" t="s">
        <v>119</v>
      </c>
      <c r="L442" s="15" t="s">
        <v>119</v>
      </c>
      <c r="M442" s="15" t="s">
        <v>119</v>
      </c>
      <c r="N442" s="15" t="s">
        <v>119</v>
      </c>
      <c r="O442" s="15" t="s">
        <v>119</v>
      </c>
    </row>
    <row r="443" spans="2:15" ht="15" customHeight="1">
      <c r="B443" s="62"/>
      <c r="C443" s="70"/>
      <c r="D443" s="32"/>
      <c r="E443" s="33"/>
      <c r="F443" s="32"/>
      <c r="G443" s="33"/>
      <c r="H443" s="32"/>
      <c r="I443" s="32"/>
      <c r="J443" s="32"/>
      <c r="K443" s="32"/>
      <c r="L443" s="32"/>
      <c r="M443" s="32"/>
      <c r="N443" s="32"/>
      <c r="O443" s="32"/>
    </row>
    <row r="444" spans="2:15" ht="15" customHeight="1">
      <c r="B444" s="62"/>
      <c r="C444" s="71" t="s">
        <v>1</v>
      </c>
      <c r="D444" s="31" t="s">
        <v>119</v>
      </c>
      <c r="E444" s="31" t="s">
        <v>119</v>
      </c>
      <c r="F444" s="31" t="s">
        <v>119</v>
      </c>
      <c r="G444" s="31" t="s">
        <v>119</v>
      </c>
      <c r="H444" s="31" t="s">
        <v>119</v>
      </c>
      <c r="I444" s="31" t="s">
        <v>119</v>
      </c>
      <c r="J444" s="31" t="s">
        <v>119</v>
      </c>
      <c r="K444" s="31" t="s">
        <v>119</v>
      </c>
      <c r="L444" s="31" t="s">
        <v>119</v>
      </c>
      <c r="M444" s="31" t="s">
        <v>119</v>
      </c>
      <c r="N444" s="31" t="s">
        <v>119</v>
      </c>
      <c r="O444" s="31" t="s">
        <v>119</v>
      </c>
    </row>
    <row r="445" spans="2:15" ht="15" customHeight="1">
      <c r="B445" s="70"/>
      <c r="C445" s="70"/>
      <c r="D445" s="16"/>
      <c r="E445" s="17"/>
      <c r="F445" s="16"/>
      <c r="G445" s="17"/>
      <c r="H445" s="16"/>
      <c r="I445" s="16"/>
      <c r="J445" s="16"/>
      <c r="K445" s="16"/>
      <c r="L445" s="16"/>
      <c r="M445" s="16"/>
      <c r="N445" s="16"/>
      <c r="O445" s="16"/>
    </row>
    <row r="446" spans="2:15" ht="15" customHeight="1">
      <c r="B446" s="64" t="s">
        <v>11</v>
      </c>
      <c r="C446" s="71" t="s">
        <v>10</v>
      </c>
      <c r="D446" s="22" t="s">
        <v>119</v>
      </c>
      <c r="E446" s="22" t="s">
        <v>119</v>
      </c>
      <c r="F446" s="22" t="s">
        <v>119</v>
      </c>
      <c r="G446" s="22" t="s">
        <v>119</v>
      </c>
      <c r="H446" s="22" t="s">
        <v>119</v>
      </c>
      <c r="I446" s="22" t="s">
        <v>119</v>
      </c>
      <c r="J446" s="22" t="s">
        <v>119</v>
      </c>
      <c r="K446" s="22" t="s">
        <v>119</v>
      </c>
      <c r="L446" s="22" t="s">
        <v>119</v>
      </c>
      <c r="M446" s="22" t="s">
        <v>119</v>
      </c>
      <c r="N446" s="22" t="s">
        <v>119</v>
      </c>
      <c r="O446" s="22" t="s">
        <v>119</v>
      </c>
    </row>
    <row r="447" spans="2:15" ht="15" customHeight="1">
      <c r="B447" s="62"/>
      <c r="C447" s="70"/>
      <c r="D447" s="20"/>
      <c r="E447" s="21"/>
      <c r="F447" s="20"/>
      <c r="G447" s="21"/>
      <c r="H447" s="20"/>
      <c r="I447" s="20"/>
      <c r="J447" s="20"/>
      <c r="K447" s="20"/>
      <c r="L447" s="20"/>
      <c r="M447" s="20"/>
      <c r="N447" s="20"/>
      <c r="O447" s="20"/>
    </row>
    <row r="448" spans="2:15" ht="15" customHeight="1">
      <c r="B448" s="62" t="s">
        <v>2</v>
      </c>
      <c r="C448" s="71" t="s">
        <v>0</v>
      </c>
      <c r="D448" s="24" t="s">
        <v>119</v>
      </c>
      <c r="E448" s="24" t="s">
        <v>119</v>
      </c>
      <c r="F448" s="24" t="s">
        <v>119</v>
      </c>
      <c r="G448" s="24" t="s">
        <v>119</v>
      </c>
      <c r="H448" s="24" t="s">
        <v>119</v>
      </c>
      <c r="I448" s="24" t="s">
        <v>119</v>
      </c>
      <c r="J448" s="24" t="s">
        <v>119</v>
      </c>
      <c r="K448" s="24" t="s">
        <v>119</v>
      </c>
      <c r="L448" s="24" t="s">
        <v>119</v>
      </c>
      <c r="M448" s="24" t="s">
        <v>119</v>
      </c>
      <c r="N448" s="24" t="s">
        <v>119</v>
      </c>
      <c r="O448" s="24" t="s">
        <v>119</v>
      </c>
    </row>
    <row r="449" spans="2:17" ht="15" customHeight="1">
      <c r="B449" s="62"/>
      <c r="C449" s="70"/>
      <c r="D449" s="23"/>
      <c r="E449" s="24"/>
      <c r="F449" s="23"/>
      <c r="G449" s="24"/>
      <c r="H449" s="23"/>
      <c r="I449" s="23"/>
      <c r="J449" s="23"/>
      <c r="K449" s="23"/>
      <c r="L449" s="23"/>
      <c r="M449" s="23"/>
      <c r="N449" s="23"/>
      <c r="O449" s="23"/>
    </row>
    <row r="450" spans="2:17" ht="15" customHeight="1">
      <c r="B450" s="62"/>
      <c r="C450" s="71" t="s">
        <v>1</v>
      </c>
      <c r="D450" s="22" t="s">
        <v>119</v>
      </c>
      <c r="E450" s="22" t="s">
        <v>119</v>
      </c>
      <c r="F450" s="22" t="s">
        <v>119</v>
      </c>
      <c r="G450" s="22" t="s">
        <v>119</v>
      </c>
      <c r="H450" s="22" t="s">
        <v>119</v>
      </c>
      <c r="I450" s="22" t="s">
        <v>119</v>
      </c>
      <c r="J450" s="22" t="s">
        <v>119</v>
      </c>
      <c r="K450" s="22" t="s">
        <v>119</v>
      </c>
      <c r="L450" s="22" t="s">
        <v>119</v>
      </c>
      <c r="M450" s="22" t="s">
        <v>119</v>
      </c>
      <c r="N450" s="22" t="s">
        <v>119</v>
      </c>
      <c r="O450" s="22" t="s">
        <v>119</v>
      </c>
    </row>
    <row r="451" spans="2:17" ht="15" customHeight="1">
      <c r="B451" s="70"/>
      <c r="C451" s="70"/>
      <c r="D451" s="20"/>
      <c r="E451" s="21"/>
      <c r="F451" s="20"/>
      <c r="G451" s="21"/>
      <c r="H451" s="20"/>
      <c r="I451" s="20"/>
      <c r="J451" s="20"/>
      <c r="K451" s="20"/>
      <c r="L451" s="20"/>
      <c r="M451" s="20"/>
      <c r="N451" s="20"/>
      <c r="O451" s="20"/>
    </row>
    <row r="452" spans="2:17" ht="15" customHeight="1">
      <c r="B452" s="62" t="s">
        <v>3</v>
      </c>
      <c r="C452" s="62"/>
      <c r="D452" s="31">
        <v>3.3119623655914028</v>
      </c>
      <c r="E452" s="31">
        <v>2.6825892857142879</v>
      </c>
      <c r="F452" s="31">
        <v>3.0701149425287366</v>
      </c>
      <c r="G452" s="31">
        <v>2.6694444444444416</v>
      </c>
      <c r="H452" s="31">
        <v>2.9331989247311823</v>
      </c>
      <c r="I452" s="31">
        <v>2.0230215827338136</v>
      </c>
      <c r="J452" s="31">
        <v>2.5834912043301759</v>
      </c>
      <c r="K452" s="31">
        <v>2.3383265856950066</v>
      </c>
      <c r="L452" s="31">
        <v>2.1648177496038028</v>
      </c>
      <c r="M452" s="31">
        <v>2.5466206896551737</v>
      </c>
      <c r="N452" s="31">
        <v>2.5545833333333348</v>
      </c>
      <c r="O452" s="31">
        <v>2.7190860215053787</v>
      </c>
    </row>
    <row r="453" spans="2:17" ht="15" customHeight="1">
      <c r="B453" s="63" t="s">
        <v>16</v>
      </c>
      <c r="C453" s="63"/>
      <c r="D453" s="16"/>
      <c r="E453" s="17"/>
      <c r="F453" s="16"/>
      <c r="G453" s="17"/>
      <c r="H453" s="16"/>
      <c r="I453" s="16"/>
      <c r="J453" s="16"/>
      <c r="K453" s="16"/>
      <c r="L453" s="16"/>
      <c r="M453" s="16"/>
      <c r="N453" s="16"/>
      <c r="O453" s="16"/>
    </row>
    <row r="454" spans="2:17" ht="15" customHeight="1">
      <c r="B454" s="64" t="s">
        <v>12</v>
      </c>
      <c r="C454" s="64"/>
      <c r="D454" s="34" t="s">
        <v>139</v>
      </c>
      <c r="E454" s="34" t="s">
        <v>139</v>
      </c>
      <c r="F454" s="34" t="s">
        <v>133</v>
      </c>
      <c r="G454" s="34" t="s">
        <v>141</v>
      </c>
      <c r="H454" s="34" t="s">
        <v>141</v>
      </c>
      <c r="I454" s="34" t="s">
        <v>132</v>
      </c>
      <c r="J454" s="34" t="s">
        <v>134</v>
      </c>
      <c r="K454" s="34" t="s">
        <v>141</v>
      </c>
      <c r="L454" s="34" t="s">
        <v>133</v>
      </c>
      <c r="M454" s="34" t="s">
        <v>133</v>
      </c>
      <c r="N454" s="34" t="s">
        <v>133</v>
      </c>
      <c r="O454" s="34" t="s">
        <v>138</v>
      </c>
    </row>
    <row r="455" spans="2:17" ht="15" customHeight="1">
      <c r="B455" s="63" t="s">
        <v>4</v>
      </c>
      <c r="C455" s="63"/>
      <c r="D455" s="25"/>
      <c r="E455" s="26"/>
      <c r="F455" s="25"/>
      <c r="G455" s="26"/>
      <c r="H455" s="25"/>
      <c r="I455" s="25"/>
      <c r="J455" s="25"/>
      <c r="K455" s="25"/>
      <c r="L455" s="25"/>
      <c r="M455" s="25"/>
      <c r="N455" s="35"/>
      <c r="O455" s="25"/>
    </row>
    <row r="456" spans="2:17" ht="15" customHeight="1">
      <c r="B456" s="64" t="s">
        <v>5</v>
      </c>
      <c r="C456" s="64"/>
      <c r="D456" s="36">
        <v>31</v>
      </c>
      <c r="E456" s="22">
        <v>88.5</v>
      </c>
      <c r="F456" s="22">
        <v>82</v>
      </c>
      <c r="G456" s="22">
        <v>125.5</v>
      </c>
      <c r="H456" s="22">
        <v>59</v>
      </c>
      <c r="I456" s="22">
        <v>197.5</v>
      </c>
      <c r="J456" s="22">
        <v>485.5</v>
      </c>
      <c r="K456" s="22">
        <v>314</v>
      </c>
      <c r="L456" s="22">
        <v>486.5</v>
      </c>
      <c r="M456" s="22">
        <v>123.5</v>
      </c>
      <c r="N456" s="22">
        <v>68.5</v>
      </c>
      <c r="O456" s="22">
        <v>88</v>
      </c>
      <c r="P456" s="2"/>
      <c r="Q456" s="3">
        <f>SUM(D456:O456)</f>
        <v>2149.5</v>
      </c>
    </row>
    <row r="457" spans="2:17" ht="15" customHeight="1">
      <c r="B457" s="63" t="s">
        <v>6</v>
      </c>
      <c r="C457" s="63"/>
      <c r="D457" s="20"/>
      <c r="E457" s="21"/>
      <c r="F457" s="20"/>
      <c r="G457" s="21"/>
      <c r="H457" s="20"/>
      <c r="I457" s="20"/>
      <c r="J457" s="20"/>
      <c r="K457" s="20"/>
      <c r="L457" s="20"/>
      <c r="M457" s="20"/>
      <c r="N457" s="20"/>
      <c r="O457" s="20"/>
    </row>
    <row r="458" spans="2:17" ht="15" customHeight="1">
      <c r="B458" s="64" t="s">
        <v>7</v>
      </c>
      <c r="C458" s="64"/>
      <c r="D458" s="22" t="s">
        <v>119</v>
      </c>
      <c r="E458" s="22" t="s">
        <v>119</v>
      </c>
      <c r="F458" s="22" t="s">
        <v>119</v>
      </c>
      <c r="G458" s="22" t="s">
        <v>119</v>
      </c>
      <c r="H458" s="22" t="s">
        <v>119</v>
      </c>
      <c r="I458" s="22" t="s">
        <v>119</v>
      </c>
      <c r="J458" s="22" t="s">
        <v>119</v>
      </c>
      <c r="K458" s="22" t="s">
        <v>119</v>
      </c>
      <c r="L458" s="22" t="s">
        <v>119</v>
      </c>
      <c r="M458" s="22" t="s">
        <v>119</v>
      </c>
      <c r="N458" s="22" t="s">
        <v>119</v>
      </c>
      <c r="O458" s="22" t="s">
        <v>119</v>
      </c>
      <c r="Q458" s="3">
        <f>SUM(D458:O458)</f>
        <v>0</v>
      </c>
    </row>
    <row r="459" spans="2:17" ht="15" customHeight="1">
      <c r="B459" s="63" t="s">
        <v>8</v>
      </c>
      <c r="C459" s="63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</row>
    <row r="460" spans="2:17" ht="15" customHeight="1">
      <c r="B460" s="64" t="s">
        <v>13</v>
      </c>
      <c r="C460" s="64"/>
      <c r="D460" s="24" t="s">
        <v>119</v>
      </c>
      <c r="E460" s="24" t="s">
        <v>119</v>
      </c>
      <c r="F460" s="24" t="s">
        <v>119</v>
      </c>
      <c r="G460" s="24" t="s">
        <v>119</v>
      </c>
      <c r="H460" s="24" t="s">
        <v>119</v>
      </c>
      <c r="I460" s="24" t="s">
        <v>119</v>
      </c>
      <c r="J460" s="24" t="s">
        <v>119</v>
      </c>
      <c r="K460" s="24" t="s">
        <v>119</v>
      </c>
      <c r="L460" s="24" t="s">
        <v>119</v>
      </c>
      <c r="M460" s="24" t="s">
        <v>119</v>
      </c>
      <c r="N460" s="24" t="s">
        <v>119</v>
      </c>
      <c r="O460" s="24" t="s">
        <v>119</v>
      </c>
    </row>
    <row r="461" spans="2:17" ht="15" customHeight="1">
      <c r="B461" s="61" t="s">
        <v>51</v>
      </c>
      <c r="C461" s="61"/>
      <c r="D461" s="21"/>
      <c r="E461" s="21"/>
      <c r="F461" s="21"/>
      <c r="G461" s="21"/>
      <c r="H461" s="20"/>
      <c r="I461" s="20"/>
      <c r="J461" s="20"/>
      <c r="K461" s="20"/>
      <c r="L461" s="20"/>
      <c r="M461" s="20"/>
      <c r="N461" s="20"/>
      <c r="O461" s="20"/>
    </row>
    <row r="462" spans="2:17" ht="15.75">
      <c r="B462" s="11"/>
      <c r="C462" s="11"/>
      <c r="D462" s="12"/>
      <c r="E462" s="12"/>
      <c r="F462" s="12"/>
      <c r="G462" s="12"/>
      <c r="H462" s="13"/>
      <c r="I462" s="13"/>
      <c r="J462" s="13"/>
      <c r="K462" s="13"/>
      <c r="L462" s="13"/>
      <c r="M462" s="13"/>
      <c r="N462" s="13"/>
      <c r="O462" s="13"/>
    </row>
    <row r="463" spans="2:17" ht="15.75">
      <c r="B463" s="11"/>
      <c r="C463" s="11"/>
      <c r="D463" s="12"/>
      <c r="E463" s="12"/>
      <c r="F463" s="12"/>
      <c r="G463" s="12"/>
      <c r="H463" s="13"/>
      <c r="I463" s="13"/>
      <c r="J463" s="13"/>
      <c r="K463" s="13"/>
      <c r="L463" s="13"/>
      <c r="M463" s="13"/>
      <c r="N463" s="13"/>
      <c r="O463" s="13"/>
    </row>
    <row r="464" spans="2:17" ht="15.75">
      <c r="B464" s="11"/>
      <c r="C464" s="11"/>
      <c r="D464" s="12"/>
      <c r="E464" s="12"/>
      <c r="F464" s="12"/>
      <c r="G464" s="12"/>
      <c r="H464" s="13"/>
      <c r="I464" s="13"/>
      <c r="J464" s="13"/>
      <c r="K464" s="13"/>
      <c r="L464" s="13"/>
      <c r="M464" s="13"/>
      <c r="N464" s="13"/>
      <c r="O464" s="13"/>
    </row>
    <row r="465" spans="2:15" ht="15.75">
      <c r="B465" s="11"/>
      <c r="C465" s="11"/>
      <c r="D465" s="12"/>
      <c r="E465" s="12"/>
      <c r="F465" s="12"/>
      <c r="G465" s="12"/>
      <c r="H465" s="13"/>
      <c r="I465" s="13"/>
      <c r="J465" s="13"/>
      <c r="K465" s="13"/>
      <c r="L465" s="13"/>
      <c r="M465" s="13"/>
      <c r="N465" s="13"/>
      <c r="O465" s="13"/>
    </row>
    <row r="466" spans="2:15" ht="15.75">
      <c r="B466" s="5" t="s">
        <v>93</v>
      </c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</row>
    <row r="467" spans="2:15" ht="15.75">
      <c r="B467" s="7" t="s">
        <v>48</v>
      </c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</row>
    <row r="468" spans="2:15" ht="15" customHeight="1">
      <c r="B468" s="8"/>
      <c r="C468" s="9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5">
        <v>2019</v>
      </c>
    </row>
    <row r="469" spans="2:15" ht="15" customHeight="1">
      <c r="B469" s="65" t="s">
        <v>22</v>
      </c>
      <c r="C469" s="65"/>
      <c r="D469" s="40" t="s">
        <v>106</v>
      </c>
      <c r="E469" s="40" t="s">
        <v>107</v>
      </c>
      <c r="F469" s="40" t="s">
        <v>108</v>
      </c>
      <c r="G469" s="40" t="s">
        <v>109</v>
      </c>
      <c r="H469" s="40" t="s">
        <v>110</v>
      </c>
      <c r="I469" s="40" t="s">
        <v>113</v>
      </c>
      <c r="J469" s="40" t="s">
        <v>114</v>
      </c>
      <c r="K469" s="40" t="s">
        <v>111</v>
      </c>
      <c r="L469" s="40" t="s">
        <v>112</v>
      </c>
      <c r="M469" s="40" t="s">
        <v>115</v>
      </c>
      <c r="N469" s="40" t="s">
        <v>116</v>
      </c>
      <c r="O469" s="40" t="s">
        <v>117</v>
      </c>
    </row>
    <row r="470" spans="2:15" ht="15" customHeight="1" thickBot="1">
      <c r="B470" s="66" t="s">
        <v>9</v>
      </c>
      <c r="C470" s="66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</row>
    <row r="471" spans="2:15" ht="15" customHeight="1" thickTop="1">
      <c r="B471" s="67" t="s">
        <v>15</v>
      </c>
      <c r="C471" s="69" t="s">
        <v>10</v>
      </c>
      <c r="D471" s="37">
        <v>-17.261962365591426</v>
      </c>
      <c r="E471" s="37">
        <v>-16.107600596125202</v>
      </c>
      <c r="F471" s="37">
        <v>-3.1491251682368815</v>
      </c>
      <c r="G471" s="37">
        <v>4.0927170868347327</v>
      </c>
      <c r="H471" s="37">
        <v>9.5302578018996016</v>
      </c>
      <c r="I471" s="37">
        <v>17.335452793834282</v>
      </c>
      <c r="J471" s="37">
        <v>20.569686411149853</v>
      </c>
      <c r="K471" s="37">
        <v>16.134412955465578</v>
      </c>
      <c r="L471" s="37">
        <v>13.685972222222219</v>
      </c>
      <c r="M471" s="37">
        <v>1.2810483870967755</v>
      </c>
      <c r="N471" s="37">
        <v>2.3277777777777779</v>
      </c>
      <c r="O471" s="37" t="s">
        <v>119</v>
      </c>
    </row>
    <row r="472" spans="2:15" ht="15" customHeight="1">
      <c r="B472" s="68"/>
      <c r="C472" s="70"/>
      <c r="D472" s="16"/>
      <c r="E472" s="17"/>
      <c r="F472" s="16"/>
      <c r="G472" s="17"/>
      <c r="H472" s="16"/>
      <c r="I472" s="16"/>
      <c r="J472" s="16"/>
      <c r="K472" s="16"/>
      <c r="L472" s="16"/>
      <c r="M472" s="16"/>
      <c r="N472" s="16"/>
      <c r="O472" s="16"/>
    </row>
    <row r="473" spans="2:15" ht="15" customHeight="1">
      <c r="B473" s="62" t="s">
        <v>14</v>
      </c>
      <c r="C473" s="71" t="s">
        <v>0</v>
      </c>
      <c r="D473" s="15">
        <v>-9.9708333333333332</v>
      </c>
      <c r="E473" s="15">
        <v>-5.8000000000000007</v>
      </c>
      <c r="F473" s="15">
        <v>2.1791666666666667</v>
      </c>
      <c r="G473" s="15">
        <v>11.508333333333335</v>
      </c>
      <c r="H473" s="15">
        <v>21.837500000000006</v>
      </c>
      <c r="I473" s="15">
        <v>25.633333333333329</v>
      </c>
      <c r="J473" s="15">
        <v>24.579166666666666</v>
      </c>
      <c r="K473" s="15">
        <v>24.704166666666669</v>
      </c>
      <c r="L473" s="15">
        <v>21.616666666666664</v>
      </c>
      <c r="M473" s="15">
        <v>7.5041666666666691</v>
      </c>
      <c r="N473" s="15">
        <v>4.8291666666666666</v>
      </c>
      <c r="O473" s="15" t="s">
        <v>119</v>
      </c>
    </row>
    <row r="474" spans="2:15" ht="15" customHeight="1">
      <c r="B474" s="62"/>
      <c r="C474" s="70"/>
      <c r="D474" s="32"/>
      <c r="E474" s="33"/>
      <c r="F474" s="32"/>
      <c r="G474" s="33"/>
      <c r="H474" s="32"/>
      <c r="I474" s="32"/>
      <c r="J474" s="32"/>
      <c r="K474" s="32"/>
      <c r="L474" s="32"/>
      <c r="M474" s="32"/>
      <c r="N474" s="32"/>
      <c r="O474" s="32"/>
    </row>
    <row r="475" spans="2:15" ht="15" customHeight="1">
      <c r="B475" s="62"/>
      <c r="C475" s="71" t="s">
        <v>1</v>
      </c>
      <c r="D475" s="31">
        <v>-23.779166666666665</v>
      </c>
      <c r="E475" s="31">
        <v>-27.45</v>
      </c>
      <c r="F475" s="31">
        <v>-7.9499999999999993</v>
      </c>
      <c r="G475" s="31">
        <v>-3.8749999999999996</v>
      </c>
      <c r="H475" s="31">
        <v>0.72916666666666641</v>
      </c>
      <c r="I475" s="31">
        <v>9.0625000000000018</v>
      </c>
      <c r="J475" s="31">
        <v>15.450000000000003</v>
      </c>
      <c r="K475" s="31">
        <v>12.0875</v>
      </c>
      <c r="L475" s="31">
        <v>7.7416666666666671</v>
      </c>
      <c r="M475" s="31">
        <v>-6.3916666666666666</v>
      </c>
      <c r="N475" s="31">
        <v>0.10000000000000002</v>
      </c>
      <c r="O475" s="31" t="s">
        <v>119</v>
      </c>
    </row>
    <row r="476" spans="2:15" ht="15" customHeight="1">
      <c r="B476" s="70"/>
      <c r="C476" s="70"/>
      <c r="D476" s="16"/>
      <c r="E476" s="17"/>
      <c r="F476" s="16"/>
      <c r="G476" s="17"/>
      <c r="H476" s="16"/>
      <c r="I476" s="16"/>
      <c r="J476" s="16"/>
      <c r="K476" s="16"/>
      <c r="L476" s="16"/>
      <c r="M476" s="16"/>
      <c r="N476" s="16"/>
      <c r="O476" s="16"/>
    </row>
    <row r="477" spans="2:15" ht="15" customHeight="1">
      <c r="B477" s="64" t="s">
        <v>11</v>
      </c>
      <c r="C477" s="71" t="s">
        <v>10</v>
      </c>
      <c r="D477" s="22">
        <v>55.299731182795696</v>
      </c>
      <c r="E477" s="22">
        <v>47.236959761549926</v>
      </c>
      <c r="F477" s="22">
        <v>41.087483176312247</v>
      </c>
      <c r="G477" s="22">
        <v>35.372549019607845</v>
      </c>
      <c r="H477" s="22">
        <v>34.830393487109902</v>
      </c>
      <c r="I477" s="22">
        <v>46.886319845857415</v>
      </c>
      <c r="J477" s="22">
        <v>50.768292682926827</v>
      </c>
      <c r="K477" s="22">
        <v>62.097165991902834</v>
      </c>
      <c r="L477" s="22">
        <v>47.352777777777774</v>
      </c>
      <c r="M477" s="22">
        <v>47.107526881720432</v>
      </c>
      <c r="N477" s="22">
        <v>48.601851851851855</v>
      </c>
      <c r="O477" s="22" t="s">
        <v>119</v>
      </c>
    </row>
    <row r="478" spans="2:15" ht="15" customHeight="1">
      <c r="B478" s="62"/>
      <c r="C478" s="70"/>
      <c r="D478" s="20"/>
      <c r="E478" s="21"/>
      <c r="F478" s="20"/>
      <c r="G478" s="21"/>
      <c r="H478" s="20"/>
      <c r="I478" s="20"/>
      <c r="J478" s="20"/>
      <c r="K478" s="20"/>
      <c r="L478" s="20"/>
      <c r="M478" s="20"/>
      <c r="N478" s="20"/>
      <c r="O478" s="20"/>
    </row>
    <row r="479" spans="2:15" ht="15" customHeight="1">
      <c r="B479" s="62" t="s">
        <v>2</v>
      </c>
      <c r="C479" s="71" t="s">
        <v>0</v>
      </c>
      <c r="D479" s="24">
        <v>66.25</v>
      </c>
      <c r="E479" s="24">
        <v>56.875</v>
      </c>
      <c r="F479" s="24">
        <v>57.652173913043477</v>
      </c>
      <c r="G479" s="24">
        <v>60.041666666666664</v>
      </c>
      <c r="H479" s="24">
        <v>64.458333333333329</v>
      </c>
      <c r="I479" s="24">
        <v>66</v>
      </c>
      <c r="J479" s="24">
        <v>77.208333333333329</v>
      </c>
      <c r="K479" s="24">
        <v>83.666666666666671</v>
      </c>
      <c r="L479" s="24">
        <v>67.791666666666671</v>
      </c>
      <c r="M479" s="24">
        <v>75.291666666666671</v>
      </c>
      <c r="N479" s="24">
        <v>52.25</v>
      </c>
      <c r="O479" s="24" t="s">
        <v>119</v>
      </c>
    </row>
    <row r="480" spans="2:15" ht="15" customHeight="1">
      <c r="B480" s="62"/>
      <c r="C480" s="70"/>
      <c r="D480" s="23"/>
      <c r="E480" s="24"/>
      <c r="F480" s="23"/>
      <c r="G480" s="24"/>
      <c r="H480" s="23"/>
      <c r="I480" s="23"/>
      <c r="J480" s="23"/>
      <c r="K480" s="23"/>
      <c r="L480" s="23"/>
      <c r="M480" s="23"/>
      <c r="N480" s="23"/>
      <c r="O480" s="23"/>
    </row>
    <row r="481" spans="2:17" ht="15" customHeight="1">
      <c r="B481" s="62"/>
      <c r="C481" s="71" t="s">
        <v>1</v>
      </c>
      <c r="D481" s="22">
        <v>42.416666666666664</v>
      </c>
      <c r="E481" s="22">
        <v>34.5</v>
      </c>
      <c r="F481" s="22">
        <v>26.958333333333332</v>
      </c>
      <c r="G481" s="22">
        <v>21.583333333333332</v>
      </c>
      <c r="H481" s="22">
        <v>21.956521739130434</v>
      </c>
      <c r="I481" s="22">
        <v>25.208333333333332</v>
      </c>
      <c r="J481" s="22">
        <v>36.958333333333336</v>
      </c>
      <c r="K481" s="22">
        <v>37.208333333333336</v>
      </c>
      <c r="L481" s="22">
        <v>33.083333333333336</v>
      </c>
      <c r="M481" s="22">
        <v>22.083333333333332</v>
      </c>
      <c r="N481" s="22">
        <v>45.625</v>
      </c>
      <c r="O481" s="22" t="s">
        <v>119</v>
      </c>
    </row>
    <row r="482" spans="2:17" ht="15" customHeight="1">
      <c r="B482" s="70"/>
      <c r="C482" s="70"/>
      <c r="D482" s="20"/>
      <c r="E482" s="21"/>
      <c r="F482" s="20"/>
      <c r="G482" s="21"/>
      <c r="H482" s="20"/>
      <c r="I482" s="20"/>
      <c r="J482" s="20"/>
      <c r="K482" s="20"/>
      <c r="L482" s="20"/>
      <c r="M482" s="20"/>
      <c r="N482" s="20"/>
      <c r="O482" s="20"/>
    </row>
    <row r="483" spans="2:17" ht="15" customHeight="1">
      <c r="B483" s="62" t="s">
        <v>3</v>
      </c>
      <c r="C483" s="62"/>
      <c r="D483" s="31">
        <v>1.6666666666666667</v>
      </c>
      <c r="E483" s="31">
        <v>1.901639344262295</v>
      </c>
      <c r="F483" s="31">
        <v>2.266487213997308</v>
      </c>
      <c r="G483" s="31">
        <v>2.2464985994397759</v>
      </c>
      <c r="H483" s="31">
        <v>2.3487109905020351</v>
      </c>
      <c r="I483" s="31">
        <v>1.9576107899807322</v>
      </c>
      <c r="J483" s="31">
        <v>1.5139372822299653</v>
      </c>
      <c r="K483" s="31">
        <v>1.9244264507422402</v>
      </c>
      <c r="L483" s="31">
        <v>1.8625</v>
      </c>
      <c r="M483" s="31">
        <v>2.0053763440860215</v>
      </c>
      <c r="N483" s="31">
        <v>1.5185185185185186</v>
      </c>
      <c r="O483" s="31" t="s">
        <v>119</v>
      </c>
    </row>
    <row r="484" spans="2:17" ht="15" customHeight="1">
      <c r="B484" s="63" t="s">
        <v>16</v>
      </c>
      <c r="C484" s="63"/>
      <c r="D484" s="16"/>
      <c r="E484" s="17"/>
      <c r="F484" s="16"/>
      <c r="G484" s="17"/>
      <c r="H484" s="16"/>
      <c r="I484" s="16"/>
      <c r="J484" s="16"/>
      <c r="K484" s="16"/>
      <c r="L484" s="16"/>
      <c r="M484" s="16"/>
      <c r="N484" s="16"/>
      <c r="O484" s="16"/>
    </row>
    <row r="485" spans="2:17" ht="15" customHeight="1">
      <c r="B485" s="64" t="s">
        <v>12</v>
      </c>
      <c r="C485" s="64"/>
      <c r="D485" s="34" t="s">
        <v>126</v>
      </c>
      <c r="E485" s="34" t="s">
        <v>132</v>
      </c>
      <c r="F485" s="34" t="s">
        <v>132</v>
      </c>
      <c r="G485" s="34" t="s">
        <v>132</v>
      </c>
      <c r="H485" s="34" t="s">
        <v>132</v>
      </c>
      <c r="I485" s="34" t="s">
        <v>132</v>
      </c>
      <c r="J485" s="34" t="s">
        <v>132</v>
      </c>
      <c r="K485" s="34" t="s">
        <v>133</v>
      </c>
      <c r="L485" s="34" t="s">
        <v>133</v>
      </c>
      <c r="M485" s="34" t="s">
        <v>133</v>
      </c>
      <c r="N485" s="34" t="s">
        <v>143</v>
      </c>
      <c r="O485" s="34" t="s">
        <v>119</v>
      </c>
    </row>
    <row r="486" spans="2:17" ht="15" customHeight="1">
      <c r="B486" s="63" t="s">
        <v>4</v>
      </c>
      <c r="C486" s="63"/>
      <c r="D486" s="25"/>
      <c r="E486" s="26"/>
      <c r="F486" s="25"/>
      <c r="G486" s="26"/>
      <c r="H486" s="25"/>
      <c r="I486" s="25"/>
      <c r="J486" s="25"/>
      <c r="K486" s="25"/>
      <c r="L486" s="25"/>
      <c r="M486" s="25"/>
      <c r="N486" s="35"/>
      <c r="O486" s="25"/>
    </row>
    <row r="487" spans="2:17" ht="15" customHeight="1">
      <c r="B487" s="64" t="s">
        <v>5</v>
      </c>
      <c r="C487" s="64"/>
      <c r="D487" s="36">
        <v>0.09</v>
      </c>
      <c r="E487" s="22">
        <v>0.16000000000000003</v>
      </c>
      <c r="F487" s="22">
        <v>0.03</v>
      </c>
      <c r="G487" s="22">
        <v>0</v>
      </c>
      <c r="H487" s="22">
        <v>7.1799999999999988</v>
      </c>
      <c r="I487" s="22">
        <v>101.29</v>
      </c>
      <c r="J487" s="22">
        <v>83.009999999999991</v>
      </c>
      <c r="K487" s="22">
        <v>141.15000000000003</v>
      </c>
      <c r="L487" s="22">
        <v>16.239999999999998</v>
      </c>
      <c r="M487" s="22">
        <v>1.32</v>
      </c>
      <c r="N487" s="22">
        <v>0.02</v>
      </c>
      <c r="O487" s="22" t="s">
        <v>119</v>
      </c>
      <c r="Q487" s="3">
        <f>SUM(D487:O487)</f>
        <v>350.49</v>
      </c>
    </row>
    <row r="488" spans="2:17" ht="15" customHeight="1">
      <c r="B488" s="63" t="s">
        <v>6</v>
      </c>
      <c r="C488" s="63"/>
      <c r="D488" s="20"/>
      <c r="E488" s="21"/>
      <c r="F488" s="20"/>
      <c r="G488" s="21"/>
      <c r="H488" s="20"/>
      <c r="I488" s="20"/>
      <c r="J488" s="20"/>
      <c r="K488" s="20"/>
      <c r="L488" s="20"/>
      <c r="M488" s="20"/>
      <c r="N488" s="20"/>
      <c r="O488" s="20"/>
    </row>
    <row r="489" spans="2:17" ht="15" customHeight="1">
      <c r="B489" s="64" t="s">
        <v>7</v>
      </c>
      <c r="C489" s="64"/>
      <c r="D489" s="22" t="s">
        <v>119</v>
      </c>
      <c r="E489" s="22" t="s">
        <v>119</v>
      </c>
      <c r="F489" s="22" t="s">
        <v>119</v>
      </c>
      <c r="G489" s="22" t="s">
        <v>119</v>
      </c>
      <c r="H489" s="22" t="s">
        <v>119</v>
      </c>
      <c r="I489" s="22" t="s">
        <v>119</v>
      </c>
      <c r="J489" s="22" t="s">
        <v>119</v>
      </c>
      <c r="K489" s="22" t="s">
        <v>119</v>
      </c>
      <c r="L489" s="22" t="s">
        <v>119</v>
      </c>
      <c r="M489" s="22" t="s">
        <v>119</v>
      </c>
      <c r="N489" s="22" t="s">
        <v>119</v>
      </c>
      <c r="O489" s="22" t="s">
        <v>119</v>
      </c>
      <c r="Q489" s="3">
        <f>SUM(D489:O489)</f>
        <v>0</v>
      </c>
    </row>
    <row r="490" spans="2:17" ht="15" customHeight="1">
      <c r="B490" s="63" t="s">
        <v>8</v>
      </c>
      <c r="C490" s="63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</row>
    <row r="491" spans="2:17" ht="15.75">
      <c r="B491" s="64" t="s">
        <v>13</v>
      </c>
      <c r="C491" s="64"/>
      <c r="D491" s="24" t="s">
        <v>119</v>
      </c>
      <c r="E491" s="24" t="s">
        <v>119</v>
      </c>
      <c r="F491" s="24" t="s">
        <v>119</v>
      </c>
      <c r="G491" s="24" t="s">
        <v>119</v>
      </c>
      <c r="H491" s="24" t="s">
        <v>119</v>
      </c>
      <c r="I491" s="24" t="s">
        <v>119</v>
      </c>
      <c r="J491" s="24" t="s">
        <v>119</v>
      </c>
      <c r="K491" s="24" t="s">
        <v>119</v>
      </c>
      <c r="L491" s="24" t="s">
        <v>119</v>
      </c>
      <c r="M491" s="24" t="s">
        <v>119</v>
      </c>
      <c r="N491" s="24" t="s">
        <v>119</v>
      </c>
      <c r="O491" s="24" t="s">
        <v>119</v>
      </c>
    </row>
    <row r="492" spans="2:17" ht="15.75">
      <c r="B492" s="61" t="s">
        <v>54</v>
      </c>
      <c r="C492" s="61"/>
      <c r="D492" s="21"/>
      <c r="E492" s="21"/>
      <c r="F492" s="21"/>
      <c r="G492" s="21"/>
      <c r="H492" s="20"/>
      <c r="I492" s="20"/>
      <c r="J492" s="20"/>
      <c r="K492" s="20"/>
      <c r="L492" s="20"/>
      <c r="M492" s="20"/>
      <c r="N492" s="20"/>
      <c r="O492" s="20"/>
    </row>
    <row r="493" spans="2:17" ht="15.75">
      <c r="B493" s="11"/>
      <c r="C493" s="11"/>
      <c r="D493" s="12"/>
      <c r="E493" s="12"/>
      <c r="F493" s="12"/>
      <c r="G493" s="12"/>
      <c r="H493" s="13"/>
      <c r="I493" s="13"/>
      <c r="J493" s="13"/>
      <c r="K493" s="13"/>
      <c r="L493" s="13"/>
      <c r="M493" s="13"/>
      <c r="N493" s="13"/>
      <c r="O493" s="13"/>
    </row>
    <row r="494" spans="2:17" ht="15.75">
      <c r="B494" s="11"/>
      <c r="C494" s="11"/>
      <c r="D494" s="12"/>
      <c r="E494" s="12"/>
      <c r="F494" s="12"/>
      <c r="G494" s="12"/>
      <c r="H494" s="13"/>
      <c r="I494" s="13"/>
      <c r="J494" s="13"/>
      <c r="K494" s="13"/>
      <c r="L494" s="13"/>
      <c r="M494" s="13"/>
      <c r="N494" s="13"/>
      <c r="O494" s="13"/>
    </row>
    <row r="495" spans="2:17" ht="15.75">
      <c r="B495" s="11"/>
      <c r="C495" s="11"/>
      <c r="D495" s="12"/>
      <c r="E495" s="12"/>
      <c r="F495" s="12"/>
      <c r="G495" s="12"/>
      <c r="H495" s="13"/>
      <c r="I495" s="13"/>
      <c r="J495" s="13"/>
      <c r="K495" s="13"/>
      <c r="L495" s="13"/>
      <c r="M495" s="13"/>
      <c r="N495" s="13"/>
      <c r="O495" s="13"/>
    </row>
    <row r="496" spans="2:17" ht="15.75">
      <c r="B496" s="11"/>
      <c r="C496" s="11"/>
      <c r="D496" s="12"/>
      <c r="E496" s="12"/>
      <c r="F496" s="12"/>
      <c r="G496" s="12"/>
      <c r="H496" s="13"/>
      <c r="I496" s="13"/>
      <c r="J496" s="13"/>
      <c r="K496" s="13"/>
      <c r="L496" s="13"/>
      <c r="M496" s="13"/>
      <c r="N496" s="13"/>
      <c r="O496" s="13"/>
    </row>
    <row r="497" spans="2:15" ht="15.75">
      <c r="B497" s="5" t="s">
        <v>94</v>
      </c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</row>
    <row r="498" spans="2:15" ht="15.75">
      <c r="B498" s="7" t="s">
        <v>165</v>
      </c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</row>
    <row r="499" spans="2:15" ht="15" customHeight="1">
      <c r="B499" s="8"/>
      <c r="C499" s="9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5">
        <v>2019</v>
      </c>
    </row>
    <row r="500" spans="2:15" ht="15" customHeight="1">
      <c r="B500" s="65" t="s">
        <v>22</v>
      </c>
      <c r="C500" s="65"/>
      <c r="D500" s="40" t="s">
        <v>106</v>
      </c>
      <c r="E500" s="40" t="s">
        <v>107</v>
      </c>
      <c r="F500" s="40" t="s">
        <v>108</v>
      </c>
      <c r="G500" s="40" t="s">
        <v>109</v>
      </c>
      <c r="H500" s="40" t="s">
        <v>110</v>
      </c>
      <c r="I500" s="40" t="s">
        <v>113</v>
      </c>
      <c r="J500" s="40" t="s">
        <v>114</v>
      </c>
      <c r="K500" s="40" t="s">
        <v>111</v>
      </c>
      <c r="L500" s="40" t="s">
        <v>112</v>
      </c>
      <c r="M500" s="40" t="s">
        <v>115</v>
      </c>
      <c r="N500" s="40" t="s">
        <v>116</v>
      </c>
      <c r="O500" s="40" t="s">
        <v>117</v>
      </c>
    </row>
    <row r="501" spans="2:15" ht="15" customHeight="1" thickBot="1">
      <c r="B501" s="66" t="s">
        <v>9</v>
      </c>
      <c r="C501" s="66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</row>
    <row r="502" spans="2:15" ht="15" customHeight="1" thickTop="1">
      <c r="B502" s="67" t="s">
        <v>15</v>
      </c>
      <c r="C502" s="69" t="s">
        <v>10</v>
      </c>
      <c r="D502" s="37">
        <v>26.309677419354834</v>
      </c>
      <c r="E502" s="37">
        <v>26.182142857142853</v>
      </c>
      <c r="F502" s="37">
        <v>27.999999999999993</v>
      </c>
      <c r="G502" s="37">
        <v>30.209999999999994</v>
      </c>
      <c r="H502" s="37">
        <v>29.970967741935478</v>
      </c>
      <c r="I502" s="37">
        <v>29.97666666666667</v>
      </c>
      <c r="J502" s="37">
        <v>28.629032258064512</v>
      </c>
      <c r="K502" s="37">
        <v>28.06774193548388</v>
      </c>
      <c r="L502" s="37">
        <v>28.036666666666669</v>
      </c>
      <c r="M502" s="37">
        <v>28.274193548387096</v>
      </c>
      <c r="N502" s="37">
        <v>27.906666666666663</v>
      </c>
      <c r="O502" s="37">
        <v>27.490322580645159</v>
      </c>
    </row>
    <row r="503" spans="2:15" ht="15" customHeight="1">
      <c r="B503" s="68"/>
      <c r="C503" s="70"/>
      <c r="D503" s="16"/>
      <c r="E503" s="17"/>
      <c r="F503" s="16"/>
      <c r="G503" s="17"/>
      <c r="H503" s="16"/>
      <c r="I503" s="16"/>
      <c r="J503" s="16"/>
      <c r="K503" s="16"/>
      <c r="L503" s="16"/>
      <c r="M503" s="16"/>
      <c r="N503" s="16"/>
      <c r="O503" s="16"/>
    </row>
    <row r="504" spans="2:15" ht="15" customHeight="1">
      <c r="B504" s="62" t="s">
        <v>14</v>
      </c>
      <c r="C504" s="71" t="s">
        <v>0</v>
      </c>
      <c r="D504" s="15">
        <v>28.1</v>
      </c>
      <c r="E504" s="15">
        <v>28</v>
      </c>
      <c r="F504" s="15">
        <v>29.4</v>
      </c>
      <c r="G504" s="15">
        <v>31.8</v>
      </c>
      <c r="H504" s="15">
        <v>32.1</v>
      </c>
      <c r="I504" s="15">
        <v>31.5</v>
      </c>
      <c r="J504" s="15">
        <v>30.6</v>
      </c>
      <c r="K504" s="15">
        <v>30</v>
      </c>
      <c r="L504" s="15">
        <v>29.9</v>
      </c>
      <c r="M504" s="15">
        <v>29.4</v>
      </c>
      <c r="N504" s="15">
        <v>29.3</v>
      </c>
      <c r="O504" s="15">
        <v>28.9</v>
      </c>
    </row>
    <row r="505" spans="2:15" ht="15" customHeight="1">
      <c r="B505" s="62"/>
      <c r="C505" s="70"/>
      <c r="D505" s="32"/>
      <c r="E505" s="33"/>
      <c r="F505" s="32"/>
      <c r="G505" s="33"/>
      <c r="H505" s="32"/>
      <c r="I505" s="32"/>
      <c r="J505" s="32"/>
      <c r="K505" s="32"/>
      <c r="L505" s="32"/>
      <c r="M505" s="32"/>
      <c r="N505" s="32"/>
      <c r="O505" s="32"/>
    </row>
    <row r="506" spans="2:15" ht="15" customHeight="1">
      <c r="B506" s="62"/>
      <c r="C506" s="71" t="s">
        <v>1</v>
      </c>
      <c r="D506" s="31">
        <v>24.7</v>
      </c>
      <c r="E506" s="31">
        <v>24</v>
      </c>
      <c r="F506" s="31">
        <v>26.4</v>
      </c>
      <c r="G506" s="31">
        <v>28.1</v>
      </c>
      <c r="H506" s="31">
        <v>28</v>
      </c>
      <c r="I506" s="31">
        <v>26.8</v>
      </c>
      <c r="J506" s="31">
        <v>26.5</v>
      </c>
      <c r="K506" s="31">
        <v>25.7</v>
      </c>
      <c r="L506" s="31">
        <v>24.8</v>
      </c>
      <c r="M506" s="31">
        <v>26.9</v>
      </c>
      <c r="N506" s="31">
        <v>25.8</v>
      </c>
      <c r="O506" s="31">
        <v>25.2</v>
      </c>
    </row>
    <row r="507" spans="2:15" ht="15" customHeight="1">
      <c r="B507" s="70"/>
      <c r="C507" s="70"/>
      <c r="D507" s="16"/>
      <c r="E507" s="17"/>
      <c r="F507" s="16"/>
      <c r="G507" s="17"/>
      <c r="H507" s="16"/>
      <c r="I507" s="16"/>
      <c r="J507" s="16"/>
      <c r="K507" s="16"/>
      <c r="L507" s="16"/>
      <c r="M507" s="16"/>
      <c r="N507" s="16"/>
      <c r="O507" s="16"/>
    </row>
    <row r="508" spans="2:15" ht="15" customHeight="1">
      <c r="B508" s="64" t="s">
        <v>11</v>
      </c>
      <c r="C508" s="71" t="s">
        <v>10</v>
      </c>
      <c r="D508" s="22">
        <v>69.322580645161295</v>
      </c>
      <c r="E508" s="22">
        <v>63.571428571428569</v>
      </c>
      <c r="F508" s="22">
        <v>58.903225806451616</v>
      </c>
      <c r="G508" s="22">
        <v>58</v>
      </c>
      <c r="H508" s="22">
        <v>71.387096774193552</v>
      </c>
      <c r="I508" s="22">
        <v>72.566666666666663</v>
      </c>
      <c r="J508" s="22">
        <v>78.129032258064512</v>
      </c>
      <c r="K508" s="22">
        <v>82.258064516129039</v>
      </c>
      <c r="L508" s="22">
        <v>80.2</v>
      </c>
      <c r="M508" s="22">
        <v>75.709677419354833</v>
      </c>
      <c r="N508" s="22">
        <v>77</v>
      </c>
      <c r="O508" s="22">
        <v>73</v>
      </c>
    </row>
    <row r="509" spans="2:15" ht="15" customHeight="1">
      <c r="B509" s="62"/>
      <c r="C509" s="70"/>
      <c r="D509" s="20"/>
      <c r="E509" s="21"/>
      <c r="F509" s="20"/>
      <c r="G509" s="21"/>
      <c r="H509" s="20"/>
      <c r="I509" s="20"/>
      <c r="J509" s="20"/>
      <c r="K509" s="20"/>
      <c r="L509" s="20"/>
      <c r="M509" s="20"/>
      <c r="N509" s="20"/>
      <c r="O509" s="20"/>
    </row>
    <row r="510" spans="2:15" ht="15" customHeight="1">
      <c r="B510" s="62" t="s">
        <v>2</v>
      </c>
      <c r="C510" s="71" t="s">
        <v>0</v>
      </c>
      <c r="D510" s="24">
        <v>82</v>
      </c>
      <c r="E510" s="24">
        <v>84</v>
      </c>
      <c r="F510" s="24">
        <v>70</v>
      </c>
      <c r="G510" s="24">
        <v>75</v>
      </c>
      <c r="H510" s="24">
        <v>84</v>
      </c>
      <c r="I510" s="24">
        <v>91</v>
      </c>
      <c r="J510" s="24">
        <v>94</v>
      </c>
      <c r="K510" s="24">
        <v>94</v>
      </c>
      <c r="L510" s="24">
        <v>94</v>
      </c>
      <c r="M510" s="24">
        <v>96</v>
      </c>
      <c r="N510" s="24">
        <v>90</v>
      </c>
      <c r="O510" s="24">
        <v>83</v>
      </c>
    </row>
    <row r="511" spans="2:15" ht="15" customHeight="1">
      <c r="B511" s="62"/>
      <c r="C511" s="70"/>
      <c r="D511" s="23"/>
      <c r="E511" s="24"/>
      <c r="F511" s="23"/>
      <c r="G511" s="24"/>
      <c r="H511" s="23"/>
      <c r="I511" s="23"/>
      <c r="J511" s="23"/>
      <c r="K511" s="23"/>
      <c r="L511" s="23"/>
      <c r="M511" s="23"/>
      <c r="N511" s="23"/>
      <c r="O511" s="23"/>
    </row>
    <row r="512" spans="2:15" ht="15" customHeight="1">
      <c r="B512" s="62"/>
      <c r="C512" s="71" t="s">
        <v>1</v>
      </c>
      <c r="D512" s="22">
        <v>62</v>
      </c>
      <c r="E512" s="22">
        <v>55</v>
      </c>
      <c r="F512" s="22">
        <v>48</v>
      </c>
      <c r="G512" s="22">
        <v>46</v>
      </c>
      <c r="H512" s="22">
        <v>62</v>
      </c>
      <c r="I512" s="22">
        <v>57</v>
      </c>
      <c r="J512" s="22">
        <v>65</v>
      </c>
      <c r="K512" s="22">
        <v>74</v>
      </c>
      <c r="L512" s="22">
        <v>68</v>
      </c>
      <c r="M512" s="22">
        <v>67</v>
      </c>
      <c r="N512" s="22">
        <v>68</v>
      </c>
      <c r="O512" s="22">
        <v>64</v>
      </c>
    </row>
    <row r="513" spans="2:17" ht="15" customHeight="1">
      <c r="B513" s="70"/>
      <c r="C513" s="70"/>
      <c r="D513" s="20"/>
      <c r="E513" s="21"/>
      <c r="F513" s="20"/>
      <c r="G513" s="21"/>
      <c r="H513" s="20"/>
      <c r="I513" s="20"/>
      <c r="J513" s="20"/>
      <c r="K513" s="20"/>
      <c r="L513" s="20"/>
      <c r="M513" s="20"/>
      <c r="N513" s="20"/>
      <c r="O513" s="20"/>
    </row>
    <row r="514" spans="2:17" ht="15" customHeight="1">
      <c r="B514" s="62" t="s">
        <v>3</v>
      </c>
      <c r="C514" s="62"/>
      <c r="D514" s="31">
        <v>1.5483870967741935</v>
      </c>
      <c r="E514" s="31">
        <v>1.2857142857142858</v>
      </c>
      <c r="F514" s="31">
        <v>1.3225806451612903</v>
      </c>
      <c r="G514" s="31">
        <v>1.2666666666666666</v>
      </c>
      <c r="H514" s="31">
        <v>1.2258064516129032</v>
      </c>
      <c r="I514" s="31">
        <v>1.2666666666666666</v>
      </c>
      <c r="J514" s="31">
        <v>1.2258064516129032</v>
      </c>
      <c r="K514" s="31">
        <v>1.6774193548387097</v>
      </c>
      <c r="L514" s="31">
        <v>1.4333333333333333</v>
      </c>
      <c r="M514" s="31">
        <v>1.096774193548387</v>
      </c>
      <c r="N514" s="31">
        <v>1.0666666666666667</v>
      </c>
      <c r="O514" s="31">
        <v>1.3548387096774193</v>
      </c>
    </row>
    <row r="515" spans="2:17" ht="15" customHeight="1">
      <c r="B515" s="63" t="s">
        <v>16</v>
      </c>
      <c r="C515" s="63"/>
      <c r="D515" s="16"/>
      <c r="E515" s="17"/>
      <c r="F515" s="16"/>
      <c r="G515" s="17"/>
      <c r="H515" s="16"/>
      <c r="I515" s="16"/>
      <c r="J515" s="16"/>
      <c r="K515" s="16"/>
      <c r="L515" s="16"/>
      <c r="M515" s="16"/>
      <c r="N515" s="16"/>
      <c r="O515" s="16"/>
    </row>
    <row r="516" spans="2:17" ht="15" customHeight="1">
      <c r="B516" s="64" t="s">
        <v>12</v>
      </c>
      <c r="C516" s="64"/>
      <c r="D516" s="34" t="s">
        <v>156</v>
      </c>
      <c r="E516" s="34" t="s">
        <v>121</v>
      </c>
      <c r="F516" s="34" t="s">
        <v>121</v>
      </c>
      <c r="G516" s="34" t="s">
        <v>128</v>
      </c>
      <c r="H516" s="34" t="s">
        <v>124</v>
      </c>
      <c r="I516" s="34" t="s">
        <v>141</v>
      </c>
      <c r="J516" s="34" t="s">
        <v>124</v>
      </c>
      <c r="K516" s="34" t="s">
        <v>124</v>
      </c>
      <c r="L516" s="34" t="s">
        <v>134</v>
      </c>
      <c r="M516" s="34" t="s">
        <v>132</v>
      </c>
      <c r="N516" s="34" t="s">
        <v>122</v>
      </c>
      <c r="O516" s="34" t="s">
        <v>143</v>
      </c>
    </row>
    <row r="517" spans="2:17" ht="15" customHeight="1">
      <c r="B517" s="63" t="s">
        <v>4</v>
      </c>
      <c r="C517" s="63"/>
      <c r="D517" s="25"/>
      <c r="E517" s="26"/>
      <c r="F517" s="25"/>
      <c r="G517" s="26"/>
      <c r="H517" s="25"/>
      <c r="I517" s="25"/>
      <c r="J517" s="25"/>
      <c r="K517" s="25"/>
      <c r="L517" s="25"/>
      <c r="M517" s="25"/>
      <c r="N517" s="35"/>
      <c r="O517" s="25"/>
    </row>
    <row r="518" spans="2:17" ht="15" customHeight="1">
      <c r="B518" s="64" t="s">
        <v>5</v>
      </c>
      <c r="C518" s="64"/>
      <c r="D518" s="36">
        <v>4.6000000000000005</v>
      </c>
      <c r="E518" s="22">
        <v>5.1000000000000005</v>
      </c>
      <c r="F518" s="22">
        <v>2.8</v>
      </c>
      <c r="G518" s="22">
        <v>0.4</v>
      </c>
      <c r="H518" s="22">
        <v>253.9</v>
      </c>
      <c r="I518" s="22">
        <v>435.30000000000007</v>
      </c>
      <c r="J518" s="22">
        <v>347.69999999999993</v>
      </c>
      <c r="K518" s="22">
        <v>520.69999999999993</v>
      </c>
      <c r="L518" s="22">
        <v>363.2</v>
      </c>
      <c r="M518" s="22">
        <v>185.79999999999998</v>
      </c>
      <c r="N518" s="22">
        <v>128.00000000000003</v>
      </c>
      <c r="O518" s="22">
        <v>124.9</v>
      </c>
      <c r="Q518" s="3">
        <f>SUM(D518:O518)</f>
        <v>2372.4</v>
      </c>
    </row>
    <row r="519" spans="2:17" ht="15" customHeight="1">
      <c r="B519" s="63" t="s">
        <v>6</v>
      </c>
      <c r="C519" s="63"/>
      <c r="D519" s="20"/>
      <c r="E519" s="21"/>
      <c r="F519" s="20"/>
      <c r="G519" s="21"/>
      <c r="H519" s="20"/>
      <c r="I519" s="20"/>
      <c r="J519" s="20"/>
      <c r="K519" s="20"/>
      <c r="L519" s="20"/>
      <c r="M519" s="20"/>
      <c r="N519" s="20"/>
      <c r="O519" s="20"/>
    </row>
    <row r="520" spans="2:17" ht="15" customHeight="1">
      <c r="B520" s="64" t="s">
        <v>7</v>
      </c>
      <c r="C520" s="64"/>
      <c r="D520" s="22" t="s">
        <v>119</v>
      </c>
      <c r="E520" s="22" t="s">
        <v>119</v>
      </c>
      <c r="F520" s="22" t="s">
        <v>119</v>
      </c>
      <c r="G520" s="22" t="s">
        <v>119</v>
      </c>
      <c r="H520" s="22" t="s">
        <v>119</v>
      </c>
      <c r="I520" s="22" t="s">
        <v>119</v>
      </c>
      <c r="J520" s="22" t="s">
        <v>119</v>
      </c>
      <c r="K520" s="22" t="s">
        <v>119</v>
      </c>
      <c r="L520" s="22" t="s">
        <v>119</v>
      </c>
      <c r="M520" s="22" t="s">
        <v>119</v>
      </c>
      <c r="N520" s="22" t="s">
        <v>119</v>
      </c>
      <c r="O520" s="22" t="s">
        <v>119</v>
      </c>
      <c r="Q520" s="3">
        <f>SUM(D520:O520)</f>
        <v>0</v>
      </c>
    </row>
    <row r="521" spans="2:17" ht="15" customHeight="1">
      <c r="B521" s="63" t="s">
        <v>8</v>
      </c>
      <c r="C521" s="63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</row>
    <row r="522" spans="2:17" ht="15.75" customHeight="1">
      <c r="B522" s="64" t="s">
        <v>13</v>
      </c>
      <c r="C522" s="64"/>
      <c r="D522" s="24" t="s">
        <v>119</v>
      </c>
      <c r="E522" s="24" t="s">
        <v>119</v>
      </c>
      <c r="F522" s="24" t="s">
        <v>119</v>
      </c>
      <c r="G522" s="24" t="s">
        <v>119</v>
      </c>
      <c r="H522" s="24" t="s">
        <v>119</v>
      </c>
      <c r="I522" s="24" t="s">
        <v>119</v>
      </c>
      <c r="J522" s="24" t="s">
        <v>119</v>
      </c>
      <c r="K522" s="24" t="s">
        <v>119</v>
      </c>
      <c r="L522" s="24" t="s">
        <v>119</v>
      </c>
      <c r="M522" s="24" t="s">
        <v>119</v>
      </c>
      <c r="N522" s="24" t="s">
        <v>119</v>
      </c>
      <c r="O522" s="24" t="s">
        <v>119</v>
      </c>
    </row>
    <row r="523" spans="2:17" ht="15.75" customHeight="1">
      <c r="B523" s="61" t="s">
        <v>50</v>
      </c>
      <c r="C523" s="61"/>
      <c r="D523" s="21"/>
      <c r="E523" s="21"/>
      <c r="F523" s="21"/>
      <c r="G523" s="21"/>
      <c r="H523" s="20"/>
      <c r="I523" s="20"/>
      <c r="J523" s="20"/>
      <c r="K523" s="20"/>
      <c r="L523" s="20"/>
      <c r="M523" s="20"/>
      <c r="N523" s="20"/>
      <c r="O523" s="20"/>
    </row>
    <row r="524" spans="2:17" ht="15.75" customHeight="1">
      <c r="B524" s="51" t="s">
        <v>157</v>
      </c>
      <c r="C524" s="48"/>
      <c r="D524" s="49"/>
      <c r="E524" s="49"/>
      <c r="F524" s="49"/>
      <c r="G524" s="49"/>
      <c r="H524" s="50"/>
      <c r="I524" s="50"/>
      <c r="J524" s="13"/>
      <c r="K524" s="13"/>
      <c r="L524" s="13"/>
      <c r="M524" s="13"/>
      <c r="N524" s="13"/>
      <c r="O524" s="13"/>
    </row>
    <row r="525" spans="2:17" ht="15.75" customHeight="1">
      <c r="B525" s="11"/>
      <c r="C525" s="11"/>
      <c r="D525" s="12"/>
      <c r="E525" s="12"/>
      <c r="F525" s="12"/>
      <c r="H525" s="53"/>
      <c r="I525" s="53"/>
      <c r="J525" s="53"/>
      <c r="K525" s="53"/>
      <c r="L525" s="53"/>
      <c r="M525" s="53"/>
      <c r="N525" s="53"/>
      <c r="O525" s="52" t="s">
        <v>167</v>
      </c>
    </row>
    <row r="526" spans="2:17" ht="15.75" customHeight="1">
      <c r="B526" s="54" t="s">
        <v>158</v>
      </c>
      <c r="C526" s="11"/>
      <c r="D526" s="12"/>
      <c r="E526" s="12"/>
      <c r="F526" s="12"/>
      <c r="G526" s="12"/>
      <c r="H526" s="13"/>
      <c r="I526" s="13"/>
      <c r="J526" s="13"/>
      <c r="K526" s="13"/>
      <c r="L526" s="13"/>
      <c r="M526" s="13"/>
      <c r="N526" s="13"/>
      <c r="O526" s="13"/>
    </row>
    <row r="527" spans="2:17" ht="15.75" customHeight="1">
      <c r="B527" s="11"/>
      <c r="C527" s="11"/>
      <c r="D527" s="12"/>
      <c r="E527" s="12"/>
      <c r="F527" s="12"/>
      <c r="G527" s="12"/>
      <c r="H527" s="13"/>
      <c r="I527" s="13"/>
      <c r="J527" s="13"/>
      <c r="K527" s="13"/>
      <c r="L527" s="13"/>
      <c r="M527" s="13"/>
      <c r="N527" s="13"/>
      <c r="O527" s="13"/>
    </row>
    <row r="528" spans="2:17" ht="15.75">
      <c r="B528" s="5" t="s">
        <v>95</v>
      </c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</row>
    <row r="529" spans="2:15" ht="15.75">
      <c r="B529" s="7" t="s">
        <v>166</v>
      </c>
      <c r="C529" s="10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</row>
    <row r="530" spans="2:15" ht="15.75">
      <c r="B530" s="8"/>
      <c r="C530" s="9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5">
        <v>2019</v>
      </c>
    </row>
    <row r="531" spans="2:15" ht="15" customHeight="1">
      <c r="B531" s="65" t="s">
        <v>22</v>
      </c>
      <c r="C531" s="65"/>
      <c r="D531" s="40" t="s">
        <v>106</v>
      </c>
      <c r="E531" s="40" t="s">
        <v>107</v>
      </c>
      <c r="F531" s="40" t="s">
        <v>108</v>
      </c>
      <c r="G531" s="40" t="s">
        <v>109</v>
      </c>
      <c r="H531" s="40" t="s">
        <v>110</v>
      </c>
      <c r="I531" s="40" t="s">
        <v>113</v>
      </c>
      <c r="J531" s="40" t="s">
        <v>114</v>
      </c>
      <c r="K531" s="40" t="s">
        <v>111</v>
      </c>
      <c r="L531" s="40" t="s">
        <v>112</v>
      </c>
      <c r="M531" s="40" t="s">
        <v>115</v>
      </c>
      <c r="N531" s="40" t="s">
        <v>116</v>
      </c>
      <c r="O531" s="40" t="s">
        <v>117</v>
      </c>
    </row>
    <row r="532" spans="2:15" ht="15" customHeight="1" thickBot="1">
      <c r="B532" s="66" t="s">
        <v>9</v>
      </c>
      <c r="C532" s="66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</row>
    <row r="533" spans="2:15" ht="15" customHeight="1" thickTop="1">
      <c r="B533" s="67" t="s">
        <v>15</v>
      </c>
      <c r="C533" s="69" t="s">
        <v>10</v>
      </c>
      <c r="D533" s="37">
        <v>25.664516129032258</v>
      </c>
      <c r="E533" s="37">
        <v>25.685714285714287</v>
      </c>
      <c r="F533" s="37">
        <v>27.36451612903226</v>
      </c>
      <c r="G533" s="37">
        <v>29.006666666666657</v>
      </c>
      <c r="H533" s="37">
        <v>29.28709677419355</v>
      </c>
      <c r="I533" s="37">
        <v>29.486666666666668</v>
      </c>
      <c r="J533" s="37">
        <v>28.254838709677415</v>
      </c>
      <c r="K533" s="37">
        <v>28.3</v>
      </c>
      <c r="L533" s="37">
        <v>28.099999999999991</v>
      </c>
      <c r="M533" s="37">
        <v>28</v>
      </c>
      <c r="N533" s="37">
        <v>27.49</v>
      </c>
      <c r="O533" s="37">
        <v>26.848387096774193</v>
      </c>
    </row>
    <row r="534" spans="2:15" ht="15" customHeight="1">
      <c r="B534" s="68"/>
      <c r="C534" s="70"/>
      <c r="D534" s="16"/>
      <c r="E534" s="17"/>
      <c r="F534" s="16"/>
      <c r="G534" s="17"/>
      <c r="H534" s="16"/>
      <c r="I534" s="16"/>
      <c r="J534" s="16"/>
      <c r="K534" s="16"/>
      <c r="L534" s="16"/>
      <c r="M534" s="16"/>
      <c r="N534" s="16"/>
      <c r="O534" s="16"/>
    </row>
    <row r="535" spans="2:15" ht="15" customHeight="1">
      <c r="B535" s="62" t="s">
        <v>14</v>
      </c>
      <c r="C535" s="71" t="s">
        <v>0</v>
      </c>
      <c r="D535" s="15">
        <v>27.3</v>
      </c>
      <c r="E535" s="15">
        <v>27.1</v>
      </c>
      <c r="F535" s="15">
        <v>28.5</v>
      </c>
      <c r="G535" s="15">
        <v>30.4</v>
      </c>
      <c r="H535" s="15">
        <v>31</v>
      </c>
      <c r="I535" s="15">
        <v>31.6</v>
      </c>
      <c r="J535" s="15">
        <v>29.2</v>
      </c>
      <c r="K535" s="15">
        <v>30.5</v>
      </c>
      <c r="L535" s="15">
        <v>29.8</v>
      </c>
      <c r="M535" s="15">
        <v>28.8</v>
      </c>
      <c r="N535" s="15">
        <v>29.7</v>
      </c>
      <c r="O535" s="15">
        <v>28.1</v>
      </c>
    </row>
    <row r="536" spans="2:15" ht="15" customHeight="1">
      <c r="B536" s="62"/>
      <c r="C536" s="70"/>
      <c r="D536" s="32"/>
      <c r="E536" s="33"/>
      <c r="F536" s="32"/>
      <c r="G536" s="33"/>
      <c r="H536" s="32"/>
      <c r="I536" s="32"/>
      <c r="J536" s="32"/>
      <c r="K536" s="32"/>
      <c r="L536" s="32"/>
      <c r="M536" s="32"/>
      <c r="N536" s="32"/>
      <c r="O536" s="32"/>
    </row>
    <row r="537" spans="2:15" ht="15" customHeight="1">
      <c r="B537" s="62"/>
      <c r="C537" s="71" t="s">
        <v>1</v>
      </c>
      <c r="D537" s="31">
        <v>23.5</v>
      </c>
      <c r="E537" s="31">
        <v>24.4</v>
      </c>
      <c r="F537" s="31">
        <v>25.5</v>
      </c>
      <c r="G537" s="31">
        <v>27.2</v>
      </c>
      <c r="H537" s="31">
        <v>27.8</v>
      </c>
      <c r="I537" s="31">
        <v>27.9</v>
      </c>
      <c r="J537" s="31">
        <v>26.7</v>
      </c>
      <c r="K537" s="31">
        <v>26.4</v>
      </c>
      <c r="L537" s="31">
        <v>26.8</v>
      </c>
      <c r="M537" s="31">
        <v>27</v>
      </c>
      <c r="N537" s="31">
        <v>25.5</v>
      </c>
      <c r="O537" s="31">
        <v>25.2</v>
      </c>
    </row>
    <row r="538" spans="2:15" ht="15" customHeight="1">
      <c r="B538" s="70"/>
      <c r="C538" s="70"/>
      <c r="D538" s="16"/>
      <c r="E538" s="17"/>
      <c r="F538" s="16"/>
      <c r="G538" s="17"/>
      <c r="H538" s="16"/>
      <c r="I538" s="16"/>
      <c r="J538" s="16"/>
      <c r="K538" s="16"/>
      <c r="L538" s="16"/>
      <c r="M538" s="16"/>
      <c r="N538" s="16"/>
      <c r="O538" s="16"/>
    </row>
    <row r="539" spans="2:15" ht="15" customHeight="1">
      <c r="B539" s="64" t="s">
        <v>11</v>
      </c>
      <c r="C539" s="71" t="s">
        <v>10</v>
      </c>
      <c r="D539" s="22" t="s">
        <v>119</v>
      </c>
      <c r="E539" s="22" t="s">
        <v>119</v>
      </c>
      <c r="F539" s="22" t="s">
        <v>119</v>
      </c>
      <c r="G539" s="22" t="s">
        <v>119</v>
      </c>
      <c r="H539" s="22" t="s">
        <v>119</v>
      </c>
      <c r="I539" s="22" t="s">
        <v>119</v>
      </c>
      <c r="J539" s="22" t="s">
        <v>119</v>
      </c>
      <c r="K539" s="22" t="s">
        <v>119</v>
      </c>
      <c r="L539" s="22" t="s">
        <v>119</v>
      </c>
      <c r="M539" s="22" t="s">
        <v>119</v>
      </c>
      <c r="N539" s="22" t="s">
        <v>119</v>
      </c>
      <c r="O539" s="22" t="s">
        <v>119</v>
      </c>
    </row>
    <row r="540" spans="2:15" ht="15" customHeight="1">
      <c r="B540" s="62"/>
      <c r="C540" s="70"/>
      <c r="D540" s="20"/>
      <c r="E540" s="21"/>
      <c r="F540" s="20"/>
      <c r="G540" s="21"/>
      <c r="H540" s="20"/>
      <c r="I540" s="20"/>
      <c r="J540" s="20"/>
      <c r="K540" s="20"/>
      <c r="L540" s="20"/>
      <c r="M540" s="20"/>
      <c r="N540" s="20"/>
      <c r="O540" s="20"/>
    </row>
    <row r="541" spans="2:15" ht="15" customHeight="1">
      <c r="B541" s="62" t="s">
        <v>2</v>
      </c>
      <c r="C541" s="71" t="s">
        <v>0</v>
      </c>
      <c r="D541" s="24" t="s">
        <v>119</v>
      </c>
      <c r="E541" s="24" t="s">
        <v>119</v>
      </c>
      <c r="F541" s="24" t="s">
        <v>119</v>
      </c>
      <c r="G541" s="24" t="s">
        <v>119</v>
      </c>
      <c r="H541" s="24" t="s">
        <v>119</v>
      </c>
      <c r="I541" s="24" t="s">
        <v>119</v>
      </c>
      <c r="J541" s="24" t="s">
        <v>119</v>
      </c>
      <c r="K541" s="24" t="s">
        <v>119</v>
      </c>
      <c r="L541" s="24" t="s">
        <v>119</v>
      </c>
      <c r="M541" s="24" t="s">
        <v>119</v>
      </c>
      <c r="N541" s="24" t="s">
        <v>119</v>
      </c>
      <c r="O541" s="24" t="s">
        <v>119</v>
      </c>
    </row>
    <row r="542" spans="2:15" ht="15" customHeight="1">
      <c r="B542" s="62"/>
      <c r="C542" s="70"/>
      <c r="D542" s="23"/>
      <c r="E542" s="24"/>
      <c r="F542" s="23"/>
      <c r="G542" s="24"/>
      <c r="H542" s="23"/>
      <c r="I542" s="23"/>
      <c r="J542" s="23"/>
      <c r="K542" s="23"/>
      <c r="L542" s="23"/>
      <c r="M542" s="23"/>
      <c r="N542" s="23"/>
      <c r="O542" s="23"/>
    </row>
    <row r="543" spans="2:15" ht="15" customHeight="1">
      <c r="B543" s="62"/>
      <c r="C543" s="71" t="s">
        <v>1</v>
      </c>
      <c r="D543" s="22" t="s">
        <v>119</v>
      </c>
      <c r="E543" s="22" t="s">
        <v>119</v>
      </c>
      <c r="F543" s="22" t="s">
        <v>119</v>
      </c>
      <c r="G543" s="22" t="s">
        <v>119</v>
      </c>
      <c r="H543" s="22" t="s">
        <v>119</v>
      </c>
      <c r="I543" s="22" t="s">
        <v>119</v>
      </c>
      <c r="J543" s="22" t="s">
        <v>119</v>
      </c>
      <c r="K543" s="22" t="s">
        <v>119</v>
      </c>
      <c r="L543" s="22" t="s">
        <v>119</v>
      </c>
      <c r="M543" s="22" t="s">
        <v>119</v>
      </c>
      <c r="N543" s="22" t="s">
        <v>119</v>
      </c>
      <c r="O543" s="22" t="s">
        <v>119</v>
      </c>
    </row>
    <row r="544" spans="2:15" ht="15" customHeight="1">
      <c r="B544" s="70"/>
      <c r="C544" s="70"/>
      <c r="D544" s="20"/>
      <c r="E544" s="21"/>
      <c r="F544" s="20"/>
      <c r="G544" s="21"/>
      <c r="H544" s="20"/>
      <c r="I544" s="20"/>
      <c r="J544" s="20"/>
      <c r="K544" s="20"/>
      <c r="L544" s="20"/>
      <c r="M544" s="20"/>
      <c r="N544" s="20"/>
      <c r="O544" s="20"/>
    </row>
    <row r="545" spans="2:17" ht="15" customHeight="1">
      <c r="B545" s="62" t="s">
        <v>3</v>
      </c>
      <c r="C545" s="62"/>
      <c r="D545" s="31">
        <v>3.3</v>
      </c>
      <c r="E545" s="31">
        <v>3.2222222222222223</v>
      </c>
      <c r="F545" s="31">
        <v>3.193548387096774</v>
      </c>
      <c r="G545" s="31">
        <v>3.2413793103448274</v>
      </c>
      <c r="H545" s="31">
        <v>1.75</v>
      </c>
      <c r="I545" s="31">
        <v>1.7692307692307692</v>
      </c>
      <c r="J545" s="31">
        <v>1.8</v>
      </c>
      <c r="K545" s="31">
        <v>3.5</v>
      </c>
      <c r="L545" s="31">
        <v>2.7916666666666665</v>
      </c>
      <c r="M545" s="31">
        <v>2.6296296296296298</v>
      </c>
      <c r="N545" s="31">
        <v>1.3703703703703705</v>
      </c>
      <c r="O545" s="31">
        <v>2.5714285714285716</v>
      </c>
    </row>
    <row r="546" spans="2:17" ht="15" customHeight="1">
      <c r="B546" s="63" t="s">
        <v>16</v>
      </c>
      <c r="C546" s="63"/>
      <c r="D546" s="16"/>
      <c r="E546" s="17"/>
      <c r="F546" s="16"/>
      <c r="G546" s="17"/>
      <c r="H546" s="16"/>
      <c r="I546" s="16"/>
      <c r="J546" s="16"/>
      <c r="K546" s="16"/>
      <c r="L546" s="16"/>
      <c r="M546" s="16"/>
      <c r="N546" s="16"/>
      <c r="O546" s="16"/>
    </row>
    <row r="547" spans="2:17" ht="15" customHeight="1">
      <c r="B547" s="64" t="s">
        <v>12</v>
      </c>
      <c r="C547" s="64"/>
      <c r="D547" s="34" t="s">
        <v>132</v>
      </c>
      <c r="E547" s="34" t="s">
        <v>126</v>
      </c>
      <c r="F547" s="34" t="s">
        <v>126</v>
      </c>
      <c r="G547" s="34" t="s">
        <v>133</v>
      </c>
      <c r="H547" s="34" t="s">
        <v>121</v>
      </c>
      <c r="I547" s="59" t="s">
        <v>176</v>
      </c>
      <c r="J547" s="34" t="s">
        <v>139</v>
      </c>
      <c r="K547" s="34" t="s">
        <v>139</v>
      </c>
      <c r="L547" s="34" t="s">
        <v>159</v>
      </c>
      <c r="M547" s="59" t="s">
        <v>175</v>
      </c>
      <c r="N547" s="34" t="s">
        <v>127</v>
      </c>
      <c r="O547" s="34" t="s">
        <v>133</v>
      </c>
    </row>
    <row r="548" spans="2:17" ht="15" customHeight="1">
      <c r="B548" s="63" t="s">
        <v>4</v>
      </c>
      <c r="C548" s="63"/>
      <c r="D548" s="25"/>
      <c r="E548" s="26"/>
      <c r="F548" s="25"/>
      <c r="G548" s="26"/>
      <c r="H548" s="25"/>
      <c r="I548" s="60"/>
      <c r="J548" s="25"/>
      <c r="K548" s="25"/>
      <c r="L548" s="25"/>
      <c r="M548" s="60"/>
      <c r="N548" s="35"/>
      <c r="O548" s="25"/>
    </row>
    <row r="549" spans="2:17" ht="15" customHeight="1">
      <c r="B549" s="64" t="s">
        <v>5</v>
      </c>
      <c r="C549" s="64"/>
      <c r="D549" s="36">
        <v>26.700000000000003</v>
      </c>
      <c r="E549" s="22">
        <v>11.8</v>
      </c>
      <c r="F549" s="22">
        <v>2.9000000000000004</v>
      </c>
      <c r="G549" s="22">
        <v>38.1</v>
      </c>
      <c r="H549" s="22">
        <v>163.5</v>
      </c>
      <c r="I549" s="22">
        <v>132.80000000000001</v>
      </c>
      <c r="J549" s="22">
        <v>231.6</v>
      </c>
      <c r="K549" s="22">
        <v>200.40000000000006</v>
      </c>
      <c r="L549" s="22">
        <v>166.5</v>
      </c>
      <c r="M549" s="22">
        <v>109.30000000000001</v>
      </c>
      <c r="N549" s="22">
        <v>179.79999999999998</v>
      </c>
      <c r="O549" s="22">
        <v>246.69999999999993</v>
      </c>
      <c r="P549" s="2"/>
      <c r="Q549" s="3">
        <f>SUM(D549:O549)</f>
        <v>1510.1</v>
      </c>
    </row>
    <row r="550" spans="2:17" ht="15" customHeight="1">
      <c r="B550" s="63" t="s">
        <v>6</v>
      </c>
      <c r="C550" s="63"/>
      <c r="D550" s="20"/>
      <c r="E550" s="21"/>
      <c r="F550" s="20"/>
      <c r="G550" s="21"/>
      <c r="H550" s="20"/>
      <c r="I550" s="20"/>
      <c r="J550" s="20"/>
      <c r="K550" s="20"/>
      <c r="L550" s="20"/>
      <c r="M550" s="20"/>
      <c r="N550" s="20"/>
      <c r="O550" s="20"/>
    </row>
    <row r="551" spans="2:17" ht="15" customHeight="1">
      <c r="B551" s="64" t="s">
        <v>7</v>
      </c>
      <c r="C551" s="64"/>
      <c r="D551" s="22" t="s">
        <v>119</v>
      </c>
      <c r="E551" s="22" t="s">
        <v>119</v>
      </c>
      <c r="F551" s="22" t="s">
        <v>119</v>
      </c>
      <c r="G551" s="22" t="s">
        <v>119</v>
      </c>
      <c r="H551" s="22" t="s">
        <v>119</v>
      </c>
      <c r="I551" s="22" t="s">
        <v>119</v>
      </c>
      <c r="J551" s="22" t="s">
        <v>119</v>
      </c>
      <c r="K551" s="22" t="s">
        <v>119</v>
      </c>
      <c r="L551" s="22" t="s">
        <v>119</v>
      </c>
      <c r="M551" s="22" t="s">
        <v>119</v>
      </c>
      <c r="N551" s="22" t="s">
        <v>119</v>
      </c>
      <c r="O551" s="22" t="s">
        <v>119</v>
      </c>
      <c r="Q551" s="3">
        <f>SUM(D551:O551)</f>
        <v>0</v>
      </c>
    </row>
    <row r="552" spans="2:17" ht="15" customHeight="1">
      <c r="B552" s="63" t="s">
        <v>8</v>
      </c>
      <c r="C552" s="63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</row>
    <row r="553" spans="2:17" ht="15" customHeight="1">
      <c r="B553" s="64" t="s">
        <v>13</v>
      </c>
      <c r="C553" s="64"/>
      <c r="D553" s="24" t="s">
        <v>119</v>
      </c>
      <c r="E553" s="24" t="s">
        <v>119</v>
      </c>
      <c r="F553" s="24" t="s">
        <v>119</v>
      </c>
      <c r="G553" s="24" t="s">
        <v>119</v>
      </c>
      <c r="H553" s="24" t="s">
        <v>119</v>
      </c>
      <c r="I553" s="24" t="s">
        <v>119</v>
      </c>
      <c r="J553" s="24" t="s">
        <v>119</v>
      </c>
      <c r="K553" s="24" t="s">
        <v>119</v>
      </c>
      <c r="L553" s="24" t="s">
        <v>119</v>
      </c>
      <c r="M553" s="24" t="s">
        <v>119</v>
      </c>
      <c r="N553" s="24" t="s">
        <v>119</v>
      </c>
      <c r="O553" s="24" t="s">
        <v>119</v>
      </c>
    </row>
    <row r="554" spans="2:17" ht="15" customHeight="1">
      <c r="B554" s="61" t="s">
        <v>50</v>
      </c>
      <c r="C554" s="61"/>
      <c r="D554" s="21"/>
      <c r="E554" s="21"/>
      <c r="F554" s="21"/>
      <c r="G554" s="21"/>
      <c r="H554" s="20"/>
      <c r="I554" s="20"/>
      <c r="J554" s="20"/>
      <c r="K554" s="20"/>
      <c r="L554" s="20"/>
      <c r="M554" s="20"/>
      <c r="N554" s="20"/>
      <c r="O554" s="20"/>
    </row>
    <row r="555" spans="2:17" ht="15.75">
      <c r="B555" s="51" t="s">
        <v>160</v>
      </c>
      <c r="C555" s="11"/>
      <c r="D555" s="12"/>
      <c r="E555" s="12"/>
      <c r="F555" s="12"/>
      <c r="G555" s="12"/>
      <c r="H555" s="13"/>
      <c r="I555" s="13"/>
      <c r="J555" s="13"/>
      <c r="K555" s="13"/>
      <c r="L555" s="13"/>
      <c r="M555" s="13"/>
      <c r="N555" s="13"/>
      <c r="O555" s="13"/>
    </row>
    <row r="556" spans="2:17" ht="15.75" customHeight="1">
      <c r="B556" s="11"/>
      <c r="C556" s="11"/>
      <c r="D556" s="12"/>
      <c r="E556" s="12"/>
      <c r="F556" s="12"/>
      <c r="G556" s="12"/>
      <c r="H556" s="13"/>
      <c r="I556" s="13"/>
      <c r="J556" s="13"/>
      <c r="K556" s="13"/>
      <c r="L556" s="13"/>
      <c r="M556" s="13"/>
      <c r="N556" s="13"/>
      <c r="O556" s="52" t="s">
        <v>161</v>
      </c>
    </row>
    <row r="557" spans="2:17" ht="15.75" customHeight="1">
      <c r="B557" s="54" t="s">
        <v>158</v>
      </c>
      <c r="C557" s="11"/>
      <c r="D557" s="12"/>
      <c r="E557" s="12"/>
      <c r="F557" s="12"/>
      <c r="G557" s="12"/>
      <c r="H557" s="13"/>
      <c r="I557" s="13"/>
      <c r="J557" s="13"/>
      <c r="K557" s="13"/>
      <c r="L557" s="13"/>
      <c r="M557" s="13"/>
      <c r="N557" s="13"/>
      <c r="O557" s="13"/>
    </row>
    <row r="558" spans="2:17" ht="15.75" customHeight="1">
      <c r="B558" s="11"/>
      <c r="C558" s="11"/>
      <c r="D558" s="12"/>
      <c r="E558" s="12"/>
      <c r="F558" s="12"/>
      <c r="G558" s="12"/>
      <c r="H558" s="13"/>
      <c r="I558" s="13"/>
      <c r="J558" s="13"/>
      <c r="K558" s="13"/>
      <c r="L558" s="13"/>
      <c r="M558" s="13"/>
      <c r="N558" s="13"/>
      <c r="O558" s="13"/>
    </row>
    <row r="559" spans="2:17" ht="15.75">
      <c r="B559" s="5" t="s">
        <v>96</v>
      </c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</row>
    <row r="560" spans="2:17" ht="15.75">
      <c r="B560" s="7" t="s">
        <v>72</v>
      </c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</row>
    <row r="561" spans="2:15" ht="15" customHeight="1">
      <c r="B561" s="8"/>
      <c r="C561" s="9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5">
        <v>2019</v>
      </c>
    </row>
    <row r="562" spans="2:15" ht="15" customHeight="1">
      <c r="B562" s="65" t="s">
        <v>22</v>
      </c>
      <c r="C562" s="65"/>
      <c r="D562" s="40" t="s">
        <v>106</v>
      </c>
      <c r="E562" s="40" t="s">
        <v>107</v>
      </c>
      <c r="F562" s="40" t="s">
        <v>108</v>
      </c>
      <c r="G562" s="40" t="s">
        <v>109</v>
      </c>
      <c r="H562" s="40" t="s">
        <v>110</v>
      </c>
      <c r="I562" s="40" t="s">
        <v>113</v>
      </c>
      <c r="J562" s="40" t="s">
        <v>114</v>
      </c>
      <c r="K562" s="40" t="s">
        <v>111</v>
      </c>
      <c r="L562" s="40" t="s">
        <v>112</v>
      </c>
      <c r="M562" s="40" t="s">
        <v>115</v>
      </c>
      <c r="N562" s="40" t="s">
        <v>116</v>
      </c>
      <c r="O562" s="40" t="s">
        <v>117</v>
      </c>
    </row>
    <row r="563" spans="2:15" ht="15" customHeight="1" thickBot="1">
      <c r="B563" s="66" t="s">
        <v>9</v>
      </c>
      <c r="C563" s="66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</row>
    <row r="564" spans="2:15" ht="15" customHeight="1" thickTop="1">
      <c r="B564" s="67" t="s">
        <v>15</v>
      </c>
      <c r="C564" s="69" t="s">
        <v>10</v>
      </c>
      <c r="D564" s="37">
        <v>-18.8</v>
      </c>
      <c r="E564" s="37">
        <v>-19.8</v>
      </c>
      <c r="F564" s="37">
        <v>-5.3</v>
      </c>
      <c r="G564" s="37">
        <v>1.1000000000000001</v>
      </c>
      <c r="H564" s="37">
        <v>5.6</v>
      </c>
      <c r="I564" s="37">
        <v>13.5</v>
      </c>
      <c r="J564" s="37">
        <v>15.5</v>
      </c>
      <c r="K564" s="37">
        <v>13.5</v>
      </c>
      <c r="L564" s="37">
        <v>8.3000000000000007</v>
      </c>
      <c r="M564" s="37">
        <v>-1</v>
      </c>
      <c r="N564" s="37">
        <v>-11.1</v>
      </c>
      <c r="O564" s="37">
        <v>-13.7</v>
      </c>
    </row>
    <row r="565" spans="2:15" ht="15" customHeight="1">
      <c r="B565" s="68"/>
      <c r="C565" s="70"/>
      <c r="D565" s="16"/>
      <c r="E565" s="17"/>
      <c r="F565" s="16"/>
      <c r="G565" s="17"/>
      <c r="H565" s="16"/>
      <c r="I565" s="16"/>
      <c r="J565" s="16"/>
      <c r="K565" s="16"/>
      <c r="L565" s="16"/>
      <c r="M565" s="16"/>
      <c r="N565" s="16"/>
      <c r="O565" s="16"/>
    </row>
    <row r="566" spans="2:15" ht="15" customHeight="1">
      <c r="B566" s="62" t="s">
        <v>14</v>
      </c>
      <c r="C566" s="71" t="s">
        <v>0</v>
      </c>
      <c r="D566" s="15">
        <v>-9.3000000000000007</v>
      </c>
      <c r="E566" s="15">
        <v>-8.6</v>
      </c>
      <c r="F566" s="15">
        <v>3.5</v>
      </c>
      <c r="G566" s="15">
        <v>8.5</v>
      </c>
      <c r="H566" s="15">
        <v>14.1</v>
      </c>
      <c r="I566" s="15">
        <v>20.8</v>
      </c>
      <c r="J566" s="15">
        <v>22.7</v>
      </c>
      <c r="K566" s="15">
        <v>21.8</v>
      </c>
      <c r="L566" s="15">
        <v>17.399999999999999</v>
      </c>
      <c r="M566" s="15">
        <v>7.9</v>
      </c>
      <c r="N566" s="15">
        <v>-2.9</v>
      </c>
      <c r="O566" s="15">
        <v>-5.4</v>
      </c>
    </row>
    <row r="567" spans="2:15" ht="15" customHeight="1">
      <c r="B567" s="62"/>
      <c r="C567" s="70"/>
      <c r="D567" s="32"/>
      <c r="E567" s="33"/>
      <c r="F567" s="32"/>
      <c r="G567" s="33"/>
      <c r="H567" s="32"/>
      <c r="I567" s="32"/>
      <c r="J567" s="32"/>
      <c r="K567" s="32"/>
      <c r="L567" s="32"/>
      <c r="M567" s="32"/>
      <c r="N567" s="32"/>
      <c r="O567" s="32"/>
    </row>
    <row r="568" spans="2:15" ht="15" customHeight="1">
      <c r="B568" s="62"/>
      <c r="C568" s="71" t="s">
        <v>1</v>
      </c>
      <c r="D568" s="31">
        <v>-25.6</v>
      </c>
      <c r="E568" s="31">
        <v>-28.1</v>
      </c>
      <c r="F568" s="31">
        <v>-13.8</v>
      </c>
      <c r="G568" s="31">
        <v>-6.5</v>
      </c>
      <c r="H568" s="31">
        <v>-3.4</v>
      </c>
      <c r="I568" s="31">
        <v>6.4</v>
      </c>
      <c r="J568" s="31">
        <v>9</v>
      </c>
      <c r="K568" s="31">
        <v>6.2</v>
      </c>
      <c r="L568" s="31">
        <v>1.3</v>
      </c>
      <c r="M568" s="31">
        <v>-7.7</v>
      </c>
      <c r="N568" s="31">
        <v>-16.600000000000001</v>
      </c>
      <c r="O568" s="31">
        <v>-19.7</v>
      </c>
    </row>
    <row r="569" spans="2:15" ht="15" customHeight="1">
      <c r="B569" s="70"/>
      <c r="C569" s="70"/>
      <c r="D569" s="16"/>
      <c r="E569" s="17"/>
      <c r="F569" s="16"/>
      <c r="G569" s="17"/>
      <c r="H569" s="16"/>
      <c r="I569" s="16"/>
      <c r="J569" s="16"/>
      <c r="K569" s="16"/>
      <c r="L569" s="16"/>
      <c r="M569" s="16"/>
      <c r="N569" s="16"/>
      <c r="O569" s="16"/>
    </row>
    <row r="570" spans="2:15" ht="15" customHeight="1">
      <c r="B570" s="64" t="s">
        <v>11</v>
      </c>
      <c r="C570" s="71" t="s">
        <v>10</v>
      </c>
      <c r="D570" s="22">
        <v>59</v>
      </c>
      <c r="E570" s="22">
        <v>55</v>
      </c>
      <c r="F570" s="22">
        <v>52</v>
      </c>
      <c r="G570" s="22">
        <v>52</v>
      </c>
      <c r="H570" s="22">
        <v>54</v>
      </c>
      <c r="I570" s="22">
        <v>67</v>
      </c>
      <c r="J570" s="22">
        <v>76</v>
      </c>
      <c r="K570" s="22">
        <v>74</v>
      </c>
      <c r="L570" s="22">
        <v>73</v>
      </c>
      <c r="M570" s="22">
        <v>68</v>
      </c>
      <c r="N570" s="22">
        <v>73</v>
      </c>
      <c r="O570" s="22">
        <v>71</v>
      </c>
    </row>
    <row r="571" spans="2:15" ht="15" customHeight="1">
      <c r="B571" s="62"/>
      <c r="C571" s="70"/>
      <c r="D571" s="20"/>
      <c r="E571" s="21"/>
      <c r="F571" s="20"/>
      <c r="G571" s="21"/>
      <c r="H571" s="20"/>
      <c r="I571" s="20"/>
      <c r="J571" s="20"/>
      <c r="K571" s="20"/>
      <c r="L571" s="20"/>
      <c r="M571" s="20"/>
      <c r="N571" s="20"/>
      <c r="O571" s="20"/>
    </row>
    <row r="572" spans="2:15" ht="15" customHeight="1">
      <c r="B572" s="62" t="s">
        <v>2</v>
      </c>
      <c r="C572" s="71" t="s">
        <v>0</v>
      </c>
      <c r="D572" s="24">
        <v>74</v>
      </c>
      <c r="E572" s="24">
        <v>73</v>
      </c>
      <c r="F572" s="24">
        <v>77</v>
      </c>
      <c r="G572" s="24">
        <v>79</v>
      </c>
      <c r="H572" s="24">
        <v>85</v>
      </c>
      <c r="I572" s="24">
        <v>93</v>
      </c>
      <c r="J572" s="24">
        <v>94</v>
      </c>
      <c r="K572" s="24">
        <v>95</v>
      </c>
      <c r="L572" s="24">
        <v>95</v>
      </c>
      <c r="M572" s="24">
        <v>92</v>
      </c>
      <c r="N572" s="24">
        <v>92</v>
      </c>
      <c r="O572" s="24">
        <v>88</v>
      </c>
    </row>
    <row r="573" spans="2:15" ht="15" customHeight="1">
      <c r="B573" s="62"/>
      <c r="C573" s="70"/>
      <c r="D573" s="23"/>
      <c r="E573" s="24"/>
      <c r="F573" s="23"/>
      <c r="G573" s="24"/>
      <c r="H573" s="23"/>
      <c r="I573" s="23"/>
      <c r="J573" s="23"/>
      <c r="K573" s="23"/>
      <c r="L573" s="23"/>
      <c r="M573" s="23"/>
      <c r="N573" s="23"/>
      <c r="O573" s="23"/>
    </row>
    <row r="574" spans="2:15" ht="15" customHeight="1">
      <c r="B574" s="62"/>
      <c r="C574" s="71" t="s">
        <v>1</v>
      </c>
      <c r="D574" s="22">
        <v>36</v>
      </c>
      <c r="E574" s="22">
        <v>29</v>
      </c>
      <c r="F574" s="22">
        <v>27</v>
      </c>
      <c r="G574" s="22">
        <v>28</v>
      </c>
      <c r="H574" s="22">
        <v>27</v>
      </c>
      <c r="I574" s="22">
        <v>43</v>
      </c>
      <c r="J574" s="22">
        <v>54</v>
      </c>
      <c r="K574" s="22">
        <v>46</v>
      </c>
      <c r="L574" s="22">
        <v>45</v>
      </c>
      <c r="M574" s="22">
        <v>39</v>
      </c>
      <c r="N574" s="22">
        <v>49</v>
      </c>
      <c r="O574" s="22">
        <v>49</v>
      </c>
    </row>
    <row r="575" spans="2:15" ht="15" customHeight="1">
      <c r="B575" s="70"/>
      <c r="C575" s="70"/>
      <c r="D575" s="20"/>
      <c r="E575" s="21"/>
      <c r="F575" s="20"/>
      <c r="G575" s="21"/>
      <c r="H575" s="20"/>
      <c r="I575" s="20"/>
      <c r="J575" s="20"/>
      <c r="K575" s="20"/>
      <c r="L575" s="20"/>
      <c r="M575" s="20"/>
      <c r="N575" s="20"/>
      <c r="O575" s="20"/>
    </row>
    <row r="576" spans="2:15" ht="15" customHeight="1">
      <c r="B576" s="62" t="s">
        <v>3</v>
      </c>
      <c r="C576" s="62"/>
      <c r="D576" s="31">
        <v>1.9</v>
      </c>
      <c r="E576" s="31">
        <v>1.5</v>
      </c>
      <c r="F576" s="31">
        <v>2.6</v>
      </c>
      <c r="G576" s="31">
        <v>3.1</v>
      </c>
      <c r="H576" s="31">
        <v>2.7</v>
      </c>
      <c r="I576" s="31">
        <v>2.6</v>
      </c>
      <c r="J576" s="31">
        <v>2.1</v>
      </c>
      <c r="K576" s="31">
        <v>2</v>
      </c>
      <c r="L576" s="31">
        <v>2.1</v>
      </c>
      <c r="M576" s="31">
        <v>2.4</v>
      </c>
      <c r="N576" s="31">
        <v>2.1</v>
      </c>
      <c r="O576" s="31">
        <v>2.4</v>
      </c>
    </row>
    <row r="577" spans="2:17" ht="15" customHeight="1">
      <c r="B577" s="63" t="s">
        <v>16</v>
      </c>
      <c r="C577" s="63"/>
      <c r="D577" s="16"/>
      <c r="E577" s="17"/>
      <c r="F577" s="16"/>
      <c r="G577" s="17"/>
      <c r="H577" s="16"/>
      <c r="I577" s="16"/>
      <c r="J577" s="16"/>
      <c r="K577" s="16"/>
      <c r="L577" s="16"/>
      <c r="M577" s="16"/>
      <c r="N577" s="16"/>
      <c r="O577" s="16"/>
    </row>
    <row r="578" spans="2:17" ht="15" customHeight="1">
      <c r="B578" s="64" t="s">
        <v>12</v>
      </c>
      <c r="C578" s="64"/>
      <c r="D578" s="34" t="s">
        <v>124</v>
      </c>
      <c r="E578" s="34" t="s">
        <v>124</v>
      </c>
      <c r="F578" s="34" t="s">
        <v>124</v>
      </c>
      <c r="G578" s="34" t="s">
        <v>125</v>
      </c>
      <c r="H578" s="34" t="s">
        <v>126</v>
      </c>
      <c r="I578" s="34" t="s">
        <v>126</v>
      </c>
      <c r="J578" s="34" t="s">
        <v>126</v>
      </c>
      <c r="K578" s="34" t="s">
        <v>126</v>
      </c>
      <c r="L578" s="34" t="s">
        <v>126</v>
      </c>
      <c r="M578" s="34" t="s">
        <v>126</v>
      </c>
      <c r="N578" s="34" t="s">
        <v>124</v>
      </c>
      <c r="O578" s="34" t="s">
        <v>124</v>
      </c>
    </row>
    <row r="579" spans="2:17" ht="15" customHeight="1">
      <c r="B579" s="63" t="s">
        <v>4</v>
      </c>
      <c r="C579" s="63"/>
      <c r="D579" s="25"/>
      <c r="E579" s="26"/>
      <c r="F579" s="25"/>
      <c r="G579" s="26"/>
      <c r="H579" s="25"/>
      <c r="I579" s="25"/>
      <c r="J579" s="25"/>
      <c r="K579" s="25"/>
      <c r="L579" s="25"/>
      <c r="M579" s="25"/>
      <c r="N579" s="35"/>
      <c r="O579" s="25"/>
    </row>
    <row r="580" spans="2:17" ht="15" customHeight="1">
      <c r="B580" s="64" t="s">
        <v>5</v>
      </c>
      <c r="C580" s="64"/>
      <c r="D580" s="36">
        <v>0.2</v>
      </c>
      <c r="E580" s="22">
        <v>0.5</v>
      </c>
      <c r="F580" s="22">
        <v>10</v>
      </c>
      <c r="G580" s="22">
        <v>9.6999999999999993</v>
      </c>
      <c r="H580" s="22">
        <v>24.5</v>
      </c>
      <c r="I580" s="22">
        <v>122.4</v>
      </c>
      <c r="J580" s="22">
        <v>75.5</v>
      </c>
      <c r="K580" s="22">
        <v>80.400000000000006</v>
      </c>
      <c r="L580" s="22">
        <v>59.2</v>
      </c>
      <c r="M580" s="22">
        <v>15.1</v>
      </c>
      <c r="N580" s="22">
        <v>3.9</v>
      </c>
      <c r="O580" s="22">
        <v>0</v>
      </c>
      <c r="Q580" s="3">
        <f>SUM(D580:O580)</f>
        <v>401.40000000000003</v>
      </c>
    </row>
    <row r="581" spans="2:17" ht="15" customHeight="1">
      <c r="B581" s="63" t="s">
        <v>6</v>
      </c>
      <c r="C581" s="63"/>
      <c r="D581" s="20"/>
      <c r="E581" s="21"/>
      <c r="F581" s="20"/>
      <c r="G581" s="21"/>
      <c r="H581" s="20"/>
      <c r="I581" s="20"/>
      <c r="J581" s="20"/>
      <c r="K581" s="20"/>
      <c r="L581" s="20"/>
      <c r="M581" s="20"/>
      <c r="N581" s="20"/>
      <c r="O581" s="20"/>
    </row>
    <row r="582" spans="2:17" ht="15" customHeight="1">
      <c r="B582" s="64" t="s">
        <v>7</v>
      </c>
      <c r="C582" s="64"/>
      <c r="D582" s="22" t="s">
        <v>119</v>
      </c>
      <c r="E582" s="22" t="s">
        <v>119</v>
      </c>
      <c r="F582" s="22" t="s">
        <v>119</v>
      </c>
      <c r="G582" s="22" t="s">
        <v>119</v>
      </c>
      <c r="H582" s="22" t="s">
        <v>119</v>
      </c>
      <c r="I582" s="22" t="s">
        <v>119</v>
      </c>
      <c r="J582" s="22" t="s">
        <v>119</v>
      </c>
      <c r="K582" s="22" t="s">
        <v>119</v>
      </c>
      <c r="L582" s="22" t="s">
        <v>119</v>
      </c>
      <c r="M582" s="22" t="s">
        <v>119</v>
      </c>
      <c r="N582" s="22" t="s">
        <v>119</v>
      </c>
      <c r="O582" s="22" t="s">
        <v>119</v>
      </c>
      <c r="Q582" s="3">
        <f>SUM(D582:O582)</f>
        <v>0</v>
      </c>
    </row>
    <row r="583" spans="2:17" ht="15" customHeight="1">
      <c r="B583" s="63" t="s">
        <v>8</v>
      </c>
      <c r="C583" s="63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</row>
    <row r="584" spans="2:17" ht="15.75">
      <c r="B584" s="64" t="s">
        <v>13</v>
      </c>
      <c r="C584" s="64"/>
      <c r="D584" s="24">
        <v>171</v>
      </c>
      <c r="E584" s="24">
        <v>219.3</v>
      </c>
      <c r="F584" s="24">
        <v>256.8</v>
      </c>
      <c r="G584" s="24">
        <v>271.10000000000002</v>
      </c>
      <c r="H584" s="24">
        <v>290.10000000000002</v>
      </c>
      <c r="I584" s="24">
        <v>248.7</v>
      </c>
      <c r="J584" s="24">
        <v>212</v>
      </c>
      <c r="K584" s="24">
        <v>247.3</v>
      </c>
      <c r="L584" s="24">
        <v>204.5</v>
      </c>
      <c r="M584" s="24">
        <v>196.2</v>
      </c>
      <c r="N584" s="24">
        <v>142.6</v>
      </c>
      <c r="O584" s="24">
        <v>136.4</v>
      </c>
    </row>
    <row r="585" spans="2:17" ht="15.75">
      <c r="B585" s="61" t="s">
        <v>59</v>
      </c>
      <c r="C585" s="61"/>
      <c r="D585" s="21"/>
      <c r="E585" s="21"/>
      <c r="F585" s="21"/>
      <c r="G585" s="21"/>
      <c r="H585" s="20"/>
      <c r="I585" s="20"/>
      <c r="J585" s="20"/>
      <c r="K585" s="20"/>
      <c r="L585" s="20"/>
      <c r="M585" s="20"/>
      <c r="N585" s="20"/>
      <c r="O585" s="20"/>
    </row>
    <row r="586" spans="2:17" ht="15.75">
      <c r="B586" s="11"/>
      <c r="C586" s="11"/>
      <c r="D586" s="12"/>
      <c r="E586" s="12"/>
      <c r="F586" s="12"/>
      <c r="G586" s="12"/>
      <c r="H586" s="13"/>
      <c r="I586" s="13"/>
      <c r="J586" s="13"/>
      <c r="K586" s="13"/>
      <c r="L586" s="13"/>
      <c r="M586" s="13"/>
      <c r="N586" s="13"/>
      <c r="O586" s="13"/>
    </row>
    <row r="587" spans="2:17" ht="15.75">
      <c r="B587" s="11"/>
      <c r="C587" s="11"/>
      <c r="D587" s="12"/>
      <c r="E587" s="12"/>
      <c r="F587" s="12"/>
      <c r="G587" s="12"/>
      <c r="H587" s="13"/>
      <c r="I587" s="13"/>
      <c r="J587" s="13"/>
      <c r="K587" s="13"/>
      <c r="L587" s="13"/>
      <c r="M587" s="13"/>
      <c r="N587" s="13"/>
      <c r="O587" s="13"/>
    </row>
    <row r="588" spans="2:17" ht="15.75">
      <c r="B588" s="11"/>
      <c r="C588" s="11"/>
      <c r="D588" s="12"/>
      <c r="E588" s="12"/>
      <c r="F588" s="12"/>
      <c r="G588" s="12"/>
      <c r="H588" s="13"/>
      <c r="I588" s="13"/>
      <c r="J588" s="13"/>
      <c r="K588" s="13"/>
      <c r="L588" s="13"/>
      <c r="M588" s="13"/>
      <c r="N588" s="13"/>
      <c r="O588" s="13"/>
    </row>
    <row r="589" spans="2:17" ht="15.75">
      <c r="B589" s="11"/>
      <c r="C589" s="11"/>
      <c r="D589" s="12"/>
      <c r="E589" s="12"/>
      <c r="F589" s="12"/>
      <c r="G589" s="12"/>
      <c r="H589" s="13"/>
      <c r="I589" s="13"/>
      <c r="J589" s="13"/>
      <c r="K589" s="13"/>
      <c r="L589" s="13"/>
      <c r="M589" s="13"/>
      <c r="N589" s="13"/>
      <c r="O589" s="13"/>
    </row>
    <row r="590" spans="2:17" ht="15.75">
      <c r="B590" s="5" t="s">
        <v>43</v>
      </c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</row>
    <row r="591" spans="2:17" ht="15.75">
      <c r="B591" s="7" t="s">
        <v>73</v>
      </c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</row>
    <row r="592" spans="2:17" ht="15" customHeight="1">
      <c r="B592" s="8"/>
      <c r="C592" s="9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5">
        <v>2019</v>
      </c>
    </row>
    <row r="593" spans="2:15" ht="15" customHeight="1">
      <c r="B593" s="65" t="s">
        <v>22</v>
      </c>
      <c r="C593" s="65"/>
      <c r="D593" s="40" t="s">
        <v>106</v>
      </c>
      <c r="E593" s="40" t="s">
        <v>107</v>
      </c>
      <c r="F593" s="40" t="s">
        <v>108</v>
      </c>
      <c r="G593" s="40" t="s">
        <v>109</v>
      </c>
      <c r="H593" s="40" t="s">
        <v>110</v>
      </c>
      <c r="I593" s="40" t="s">
        <v>113</v>
      </c>
      <c r="J593" s="40" t="s">
        <v>114</v>
      </c>
      <c r="K593" s="40" t="s">
        <v>111</v>
      </c>
      <c r="L593" s="40" t="s">
        <v>112</v>
      </c>
      <c r="M593" s="40" t="s">
        <v>115</v>
      </c>
      <c r="N593" s="40" t="s">
        <v>116</v>
      </c>
      <c r="O593" s="40" t="s">
        <v>117</v>
      </c>
    </row>
    <row r="594" spans="2:15" ht="15" customHeight="1" thickBot="1">
      <c r="B594" s="66" t="s">
        <v>9</v>
      </c>
      <c r="C594" s="66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</row>
    <row r="595" spans="2:15" ht="15" customHeight="1" thickTop="1">
      <c r="B595" s="67" t="s">
        <v>15</v>
      </c>
      <c r="C595" s="69" t="s">
        <v>10</v>
      </c>
      <c r="D595" s="37">
        <v>-12.7</v>
      </c>
      <c r="E595" s="37">
        <v>-16.899999999999999</v>
      </c>
      <c r="F595" s="37">
        <v>-3.3</v>
      </c>
      <c r="G595" s="37">
        <v>1.2</v>
      </c>
      <c r="H595" s="37">
        <v>5.9</v>
      </c>
      <c r="I595" s="37">
        <v>10.7</v>
      </c>
      <c r="J595" s="37">
        <v>16.100000000000001</v>
      </c>
      <c r="K595" s="37">
        <v>14.2</v>
      </c>
      <c r="L595" s="37">
        <v>10.6</v>
      </c>
      <c r="M595" s="37">
        <v>2.9</v>
      </c>
      <c r="N595" s="37">
        <v>-8.1999999999999993</v>
      </c>
      <c r="O595" s="37">
        <v>-10.1</v>
      </c>
    </row>
    <row r="596" spans="2:15" ht="15" customHeight="1">
      <c r="B596" s="68"/>
      <c r="C596" s="70"/>
      <c r="D596" s="16"/>
      <c r="E596" s="17"/>
      <c r="F596" s="16"/>
      <c r="G596" s="17"/>
      <c r="H596" s="16"/>
      <c r="I596" s="16"/>
      <c r="J596" s="16"/>
      <c r="K596" s="16"/>
      <c r="L596" s="16"/>
      <c r="M596" s="16"/>
      <c r="N596" s="16"/>
      <c r="O596" s="16"/>
    </row>
    <row r="597" spans="2:15" ht="15" customHeight="1">
      <c r="B597" s="62" t="s">
        <v>14</v>
      </c>
      <c r="C597" s="71" t="s">
        <v>0</v>
      </c>
      <c r="D597" s="15">
        <v>-8</v>
      </c>
      <c r="E597" s="15">
        <v>-12.1</v>
      </c>
      <c r="F597" s="15">
        <v>1.6</v>
      </c>
      <c r="G597" s="15">
        <v>6.8</v>
      </c>
      <c r="H597" s="15">
        <v>11.7</v>
      </c>
      <c r="I597" s="15">
        <v>16.2</v>
      </c>
      <c r="J597" s="15">
        <v>20.2</v>
      </c>
      <c r="K597" s="15">
        <v>19</v>
      </c>
      <c r="L597" s="15">
        <v>15.1</v>
      </c>
      <c r="M597" s="15">
        <v>7.8</v>
      </c>
      <c r="N597" s="15">
        <v>-4</v>
      </c>
      <c r="O597" s="15">
        <v>-6</v>
      </c>
    </row>
    <row r="598" spans="2:15" ht="15" customHeight="1">
      <c r="B598" s="62"/>
      <c r="C598" s="70"/>
      <c r="D598" s="32"/>
      <c r="E598" s="33"/>
      <c r="F598" s="32"/>
      <c r="G598" s="33"/>
      <c r="H598" s="32"/>
      <c r="I598" s="32"/>
      <c r="J598" s="32"/>
      <c r="K598" s="32"/>
      <c r="L598" s="32"/>
      <c r="M598" s="32"/>
      <c r="N598" s="32"/>
      <c r="O598" s="32"/>
    </row>
    <row r="599" spans="2:15" ht="15" customHeight="1">
      <c r="B599" s="62"/>
      <c r="C599" s="71" t="s">
        <v>1</v>
      </c>
      <c r="D599" s="31">
        <v>-16.399999999999999</v>
      </c>
      <c r="E599" s="31">
        <v>-21.1</v>
      </c>
      <c r="F599" s="31">
        <v>-7.2</v>
      </c>
      <c r="G599" s="31">
        <v>-2.7</v>
      </c>
      <c r="H599" s="31">
        <v>1.5</v>
      </c>
      <c r="I599" s="31">
        <v>6.4</v>
      </c>
      <c r="J599" s="31">
        <v>11.8</v>
      </c>
      <c r="K599" s="31">
        <v>10.5</v>
      </c>
      <c r="L599" s="31">
        <v>7</v>
      </c>
      <c r="M599" s="31">
        <v>-1.2</v>
      </c>
      <c r="N599" s="31">
        <v>-11.5</v>
      </c>
      <c r="O599" s="31">
        <v>-13.3</v>
      </c>
    </row>
    <row r="600" spans="2:15" ht="15" customHeight="1">
      <c r="B600" s="70"/>
      <c r="C600" s="70"/>
      <c r="D600" s="16"/>
      <c r="E600" s="17"/>
      <c r="F600" s="16"/>
      <c r="G600" s="17"/>
      <c r="H600" s="16"/>
      <c r="I600" s="16"/>
      <c r="J600" s="16"/>
      <c r="K600" s="16"/>
      <c r="L600" s="16"/>
      <c r="M600" s="16"/>
      <c r="N600" s="16"/>
      <c r="O600" s="16"/>
    </row>
    <row r="601" spans="2:15" ht="15" customHeight="1">
      <c r="B601" s="64" t="s">
        <v>11</v>
      </c>
      <c r="C601" s="71" t="s">
        <v>10</v>
      </c>
      <c r="D601" s="22">
        <v>78</v>
      </c>
      <c r="E601" s="22">
        <v>74</v>
      </c>
      <c r="F601" s="22">
        <v>75</v>
      </c>
      <c r="G601" s="22">
        <v>61</v>
      </c>
      <c r="H601" s="22">
        <v>59</v>
      </c>
      <c r="I601" s="22">
        <v>82</v>
      </c>
      <c r="J601" s="22">
        <v>84</v>
      </c>
      <c r="K601" s="22">
        <v>86</v>
      </c>
      <c r="L601" s="22">
        <v>82</v>
      </c>
      <c r="M601" s="22">
        <v>71</v>
      </c>
      <c r="N601" s="22">
        <v>80</v>
      </c>
      <c r="O601" s="22">
        <v>83</v>
      </c>
    </row>
    <row r="602" spans="2:15" ht="15" customHeight="1">
      <c r="B602" s="62"/>
      <c r="C602" s="70"/>
      <c r="D602" s="20"/>
      <c r="E602" s="21"/>
      <c r="F602" s="20"/>
      <c r="G602" s="21"/>
      <c r="H602" s="20"/>
      <c r="I602" s="20"/>
      <c r="J602" s="20"/>
      <c r="K602" s="20"/>
      <c r="L602" s="20"/>
      <c r="M602" s="20"/>
      <c r="N602" s="20"/>
      <c r="O602" s="20"/>
    </row>
    <row r="603" spans="2:15" ht="15" customHeight="1">
      <c r="B603" s="62" t="s">
        <v>2</v>
      </c>
      <c r="C603" s="71" t="s">
        <v>0</v>
      </c>
      <c r="D603" s="24" t="s">
        <v>119</v>
      </c>
      <c r="E603" s="24" t="s">
        <v>119</v>
      </c>
      <c r="F603" s="24" t="s">
        <v>119</v>
      </c>
      <c r="G603" s="24" t="s">
        <v>119</v>
      </c>
      <c r="H603" s="24" t="s">
        <v>119</v>
      </c>
      <c r="I603" s="24" t="s">
        <v>119</v>
      </c>
      <c r="J603" s="24" t="s">
        <v>119</v>
      </c>
      <c r="K603" s="24" t="s">
        <v>119</v>
      </c>
      <c r="L603" s="24" t="s">
        <v>119</v>
      </c>
      <c r="M603" s="24" t="s">
        <v>119</v>
      </c>
      <c r="N603" s="24" t="s">
        <v>119</v>
      </c>
      <c r="O603" s="24" t="s">
        <v>119</v>
      </c>
    </row>
    <row r="604" spans="2:15" ht="15" customHeight="1">
      <c r="B604" s="62"/>
      <c r="C604" s="70"/>
      <c r="D604" s="23"/>
      <c r="E604" s="24"/>
      <c r="F604" s="23"/>
      <c r="G604" s="24"/>
      <c r="H604" s="23"/>
      <c r="I604" s="23"/>
      <c r="J604" s="23"/>
      <c r="K604" s="23"/>
      <c r="L604" s="23"/>
      <c r="M604" s="23"/>
      <c r="N604" s="23"/>
      <c r="O604" s="23"/>
    </row>
    <row r="605" spans="2:15" ht="15" customHeight="1">
      <c r="B605" s="62"/>
      <c r="C605" s="71" t="s">
        <v>1</v>
      </c>
      <c r="D605" s="22">
        <v>67</v>
      </c>
      <c r="E605" s="22">
        <v>65</v>
      </c>
      <c r="F605" s="22">
        <v>56</v>
      </c>
      <c r="G605" s="22">
        <v>41</v>
      </c>
      <c r="H605" s="22">
        <v>39</v>
      </c>
      <c r="I605" s="22">
        <v>67</v>
      </c>
      <c r="J605" s="22">
        <v>71</v>
      </c>
      <c r="K605" s="22">
        <v>72</v>
      </c>
      <c r="L605" s="22">
        <v>66</v>
      </c>
      <c r="M605" s="22">
        <v>51</v>
      </c>
      <c r="N605" s="22">
        <v>68</v>
      </c>
      <c r="O605" s="22">
        <v>72</v>
      </c>
    </row>
    <row r="606" spans="2:15" ht="15" customHeight="1">
      <c r="B606" s="70"/>
      <c r="C606" s="70"/>
      <c r="D606" s="20"/>
      <c r="E606" s="21"/>
      <c r="F606" s="20"/>
      <c r="G606" s="21"/>
      <c r="H606" s="20"/>
      <c r="I606" s="20"/>
      <c r="J606" s="20"/>
      <c r="K606" s="20"/>
      <c r="L606" s="20"/>
      <c r="M606" s="20"/>
      <c r="N606" s="20"/>
      <c r="O606" s="20"/>
    </row>
    <row r="607" spans="2:15" ht="15" customHeight="1">
      <c r="B607" s="62" t="s">
        <v>3</v>
      </c>
      <c r="C607" s="62"/>
      <c r="D607" s="31">
        <v>3.2</v>
      </c>
      <c r="E607" s="31">
        <v>3.3</v>
      </c>
      <c r="F607" s="31">
        <v>3</v>
      </c>
      <c r="G607" s="31">
        <v>3.2</v>
      </c>
      <c r="H607" s="31">
        <v>3.2</v>
      </c>
      <c r="I607" s="31">
        <v>2.2000000000000002</v>
      </c>
      <c r="J607" s="31">
        <v>2.8</v>
      </c>
      <c r="K607" s="31">
        <v>2.5</v>
      </c>
      <c r="L607" s="31">
        <v>3.1</v>
      </c>
      <c r="M607" s="31">
        <v>3.5</v>
      </c>
      <c r="N607" s="31">
        <v>4.5999999999999996</v>
      </c>
      <c r="O607" s="31">
        <v>4.0999999999999996</v>
      </c>
    </row>
    <row r="608" spans="2:15" ht="15" customHeight="1">
      <c r="B608" s="63" t="s">
        <v>16</v>
      </c>
      <c r="C608" s="63"/>
      <c r="D608" s="16"/>
      <c r="E608" s="17"/>
      <c r="F608" s="16"/>
      <c r="G608" s="17"/>
      <c r="H608" s="16"/>
      <c r="I608" s="16"/>
      <c r="J608" s="16"/>
      <c r="K608" s="16"/>
      <c r="L608" s="16"/>
      <c r="M608" s="16"/>
      <c r="N608" s="16"/>
      <c r="O608" s="16"/>
    </row>
    <row r="609" spans="2:17" ht="15" customHeight="1">
      <c r="B609" s="64" t="s">
        <v>12</v>
      </c>
      <c r="C609" s="64"/>
      <c r="D609" s="34" t="s">
        <v>122</v>
      </c>
      <c r="E609" s="34" t="s">
        <v>122</v>
      </c>
      <c r="F609" s="34" t="s">
        <v>122</v>
      </c>
      <c r="G609" s="34" t="s">
        <v>122</v>
      </c>
      <c r="H609" s="34" t="s">
        <v>122</v>
      </c>
      <c r="I609" s="34" t="s">
        <v>123</v>
      </c>
      <c r="J609" s="34" t="s">
        <v>122</v>
      </c>
      <c r="K609" s="34" t="s">
        <v>122</v>
      </c>
      <c r="L609" s="34" t="s">
        <v>122</v>
      </c>
      <c r="M609" s="34" t="s">
        <v>122</v>
      </c>
      <c r="N609" s="34" t="s">
        <v>122</v>
      </c>
      <c r="O609" s="34" t="s">
        <v>122</v>
      </c>
    </row>
    <row r="610" spans="2:17" ht="15" customHeight="1">
      <c r="B610" s="63" t="s">
        <v>4</v>
      </c>
      <c r="C610" s="63"/>
      <c r="D610" s="25"/>
      <c r="E610" s="26"/>
      <c r="F610" s="25"/>
      <c r="G610" s="26"/>
      <c r="H610" s="25"/>
      <c r="I610" s="25"/>
      <c r="J610" s="25"/>
      <c r="K610" s="25"/>
      <c r="L610" s="25"/>
      <c r="M610" s="25"/>
      <c r="N610" s="35"/>
      <c r="O610" s="25"/>
    </row>
    <row r="611" spans="2:17" ht="15" customHeight="1">
      <c r="B611" s="64" t="s">
        <v>5</v>
      </c>
      <c r="C611" s="64"/>
      <c r="D611" s="36">
        <v>8.1999999999999993</v>
      </c>
      <c r="E611" s="22">
        <v>0.4</v>
      </c>
      <c r="F611" s="22">
        <v>27.2</v>
      </c>
      <c r="G611" s="22">
        <v>13.5</v>
      </c>
      <c r="H611" s="22">
        <v>21.5</v>
      </c>
      <c r="I611" s="22">
        <v>100</v>
      </c>
      <c r="J611" s="22">
        <v>155.80000000000001</v>
      </c>
      <c r="K611" s="22">
        <v>62.3</v>
      </c>
      <c r="L611" s="22">
        <v>63.2</v>
      </c>
      <c r="M611" s="22">
        <v>12.5</v>
      </c>
      <c r="N611" s="22">
        <v>14.7</v>
      </c>
      <c r="O611" s="22">
        <v>13.6</v>
      </c>
      <c r="Q611" s="3">
        <f>SUM(D611:O611)</f>
        <v>492.90000000000003</v>
      </c>
    </row>
    <row r="612" spans="2:17" ht="15" customHeight="1">
      <c r="B612" s="63" t="s">
        <v>6</v>
      </c>
      <c r="C612" s="63"/>
      <c r="D612" s="20"/>
      <c r="E612" s="21"/>
      <c r="F612" s="20"/>
      <c r="G612" s="21"/>
      <c r="H612" s="20"/>
      <c r="I612" s="20"/>
      <c r="J612" s="20"/>
      <c r="K612" s="20"/>
      <c r="L612" s="20"/>
      <c r="M612" s="20"/>
      <c r="N612" s="20"/>
      <c r="O612" s="20"/>
    </row>
    <row r="613" spans="2:17" ht="15" customHeight="1">
      <c r="B613" s="64" t="s">
        <v>7</v>
      </c>
      <c r="C613" s="64"/>
      <c r="D613" s="22" t="s">
        <v>119</v>
      </c>
      <c r="E613" s="22" t="s">
        <v>119</v>
      </c>
      <c r="F613" s="22" t="s">
        <v>119</v>
      </c>
      <c r="G613" s="22" t="s">
        <v>119</v>
      </c>
      <c r="H613" s="22" t="s">
        <v>119</v>
      </c>
      <c r="I613" s="22" t="s">
        <v>119</v>
      </c>
      <c r="J613" s="22" t="s">
        <v>119</v>
      </c>
      <c r="K613" s="22" t="s">
        <v>119</v>
      </c>
      <c r="L613" s="22" t="s">
        <v>119</v>
      </c>
      <c r="M613" s="22" t="s">
        <v>119</v>
      </c>
      <c r="N613" s="22" t="s">
        <v>119</v>
      </c>
      <c r="O613" s="22" t="s">
        <v>119</v>
      </c>
      <c r="Q613" s="3">
        <f>SUM(D613:O613)</f>
        <v>0</v>
      </c>
    </row>
    <row r="614" spans="2:17" ht="15" customHeight="1">
      <c r="B614" s="63" t="s">
        <v>8</v>
      </c>
      <c r="C614" s="63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</row>
    <row r="615" spans="2:17" ht="15.75">
      <c r="B615" s="64" t="s">
        <v>13</v>
      </c>
      <c r="C615" s="64"/>
      <c r="D615" s="24" t="s">
        <v>119</v>
      </c>
      <c r="E615" s="24" t="s">
        <v>119</v>
      </c>
      <c r="F615" s="24" t="s">
        <v>119</v>
      </c>
      <c r="G615" s="24" t="s">
        <v>119</v>
      </c>
      <c r="H615" s="24" t="s">
        <v>119</v>
      </c>
      <c r="I615" s="24" t="s">
        <v>119</v>
      </c>
      <c r="J615" s="24" t="s">
        <v>119</v>
      </c>
      <c r="K615" s="24" t="s">
        <v>119</v>
      </c>
      <c r="L615" s="24" t="s">
        <v>119</v>
      </c>
      <c r="M615" s="24" t="s">
        <v>119</v>
      </c>
      <c r="N615" s="24" t="s">
        <v>119</v>
      </c>
      <c r="O615" s="24" t="s">
        <v>119</v>
      </c>
    </row>
    <row r="616" spans="2:17" ht="15.75">
      <c r="B616" s="61" t="s">
        <v>52</v>
      </c>
      <c r="C616" s="61"/>
      <c r="D616" s="21"/>
      <c r="E616" s="21"/>
      <c r="F616" s="21"/>
      <c r="G616" s="21"/>
      <c r="H616" s="20"/>
      <c r="I616" s="20"/>
      <c r="J616" s="20"/>
      <c r="K616" s="20"/>
      <c r="L616" s="20"/>
      <c r="M616" s="20"/>
      <c r="N616" s="20"/>
      <c r="O616" s="20"/>
    </row>
    <row r="617" spans="2:17" ht="15.75">
      <c r="B617" s="11"/>
      <c r="C617" s="11"/>
      <c r="D617" s="12"/>
      <c r="E617" s="12"/>
      <c r="F617" s="12"/>
      <c r="G617" s="12"/>
      <c r="H617" s="13"/>
      <c r="I617" s="13"/>
      <c r="J617" s="13"/>
      <c r="K617" s="13"/>
      <c r="L617" s="13"/>
      <c r="M617" s="13"/>
      <c r="N617" s="13"/>
      <c r="O617" s="13"/>
    </row>
    <row r="618" spans="2:17" ht="15.75">
      <c r="B618" s="11"/>
      <c r="C618" s="11"/>
      <c r="D618" s="12"/>
      <c r="E618" s="12"/>
      <c r="F618" s="12"/>
      <c r="G618" s="12"/>
      <c r="H618" s="13"/>
      <c r="I618" s="13"/>
      <c r="J618" s="13"/>
      <c r="K618" s="13"/>
      <c r="L618" s="13"/>
      <c r="M618" s="13"/>
      <c r="N618" s="13"/>
      <c r="O618" s="13"/>
    </row>
    <row r="619" spans="2:17" ht="15.75">
      <c r="B619" s="11"/>
      <c r="C619" s="11"/>
      <c r="D619" s="12"/>
      <c r="E619" s="12"/>
      <c r="F619" s="12"/>
      <c r="G619" s="12"/>
      <c r="H619" s="13"/>
      <c r="I619" s="13"/>
      <c r="J619" s="13"/>
      <c r="K619" s="13"/>
      <c r="L619" s="13"/>
      <c r="M619" s="13"/>
      <c r="N619" s="13"/>
      <c r="O619" s="13"/>
    </row>
    <row r="620" spans="2:17" ht="15.75">
      <c r="B620" s="11"/>
      <c r="C620" s="11"/>
      <c r="D620" s="12"/>
      <c r="E620" s="12"/>
      <c r="F620" s="12"/>
      <c r="G620" s="12"/>
      <c r="H620" s="13"/>
      <c r="I620" s="13"/>
      <c r="J620" s="13"/>
      <c r="K620" s="13"/>
      <c r="L620" s="13"/>
      <c r="M620" s="13"/>
      <c r="N620" s="13"/>
      <c r="O620" s="13"/>
    </row>
    <row r="621" spans="2:17" ht="15.75">
      <c r="B621" s="5" t="s">
        <v>44</v>
      </c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</row>
    <row r="622" spans="2:17" ht="15.75">
      <c r="B622" s="7" t="s">
        <v>74</v>
      </c>
      <c r="C622" s="10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</row>
    <row r="623" spans="2:17" ht="15.75">
      <c r="B623" s="8"/>
      <c r="C623" s="9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5">
        <v>2019</v>
      </c>
    </row>
    <row r="624" spans="2:17" ht="15" customHeight="1">
      <c r="B624" s="65" t="s">
        <v>22</v>
      </c>
      <c r="C624" s="65"/>
      <c r="D624" s="40" t="s">
        <v>106</v>
      </c>
      <c r="E624" s="40" t="s">
        <v>107</v>
      </c>
      <c r="F624" s="40" t="s">
        <v>108</v>
      </c>
      <c r="G624" s="40" t="s">
        <v>109</v>
      </c>
      <c r="H624" s="40" t="s">
        <v>110</v>
      </c>
      <c r="I624" s="40" t="s">
        <v>113</v>
      </c>
      <c r="J624" s="40" t="s">
        <v>114</v>
      </c>
      <c r="K624" s="40" t="s">
        <v>111</v>
      </c>
      <c r="L624" s="40" t="s">
        <v>112</v>
      </c>
      <c r="M624" s="40" t="s">
        <v>115</v>
      </c>
      <c r="N624" s="40" t="s">
        <v>116</v>
      </c>
      <c r="O624" s="40" t="s">
        <v>117</v>
      </c>
    </row>
    <row r="625" spans="2:15" ht="15" customHeight="1" thickBot="1">
      <c r="B625" s="66" t="s">
        <v>9</v>
      </c>
      <c r="C625" s="66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</row>
    <row r="626" spans="2:15" ht="15" customHeight="1" thickTop="1">
      <c r="B626" s="67" t="s">
        <v>15</v>
      </c>
      <c r="C626" s="69" t="s">
        <v>10</v>
      </c>
      <c r="D626" s="37">
        <v>-15.1</v>
      </c>
      <c r="E626" s="37">
        <v>-16.8</v>
      </c>
      <c r="F626" s="37">
        <v>-1.6</v>
      </c>
      <c r="G626" s="37">
        <v>4.4000000000000004</v>
      </c>
      <c r="H626" s="37">
        <v>10.1</v>
      </c>
      <c r="I626" s="37">
        <v>16.7</v>
      </c>
      <c r="J626" s="37">
        <v>19.7</v>
      </c>
      <c r="K626" s="37">
        <v>16.600000000000001</v>
      </c>
      <c r="L626" s="37">
        <v>11.6</v>
      </c>
      <c r="M626" s="37">
        <v>2.8</v>
      </c>
      <c r="N626" s="37">
        <v>-10</v>
      </c>
      <c r="O626" s="37">
        <v>-12.9</v>
      </c>
    </row>
    <row r="627" spans="2:15" ht="15" customHeight="1">
      <c r="B627" s="68"/>
      <c r="C627" s="70"/>
      <c r="D627" s="16"/>
      <c r="E627" s="17"/>
      <c r="F627" s="16"/>
      <c r="G627" s="17"/>
      <c r="H627" s="16"/>
      <c r="I627" s="16"/>
      <c r="J627" s="16"/>
      <c r="K627" s="16"/>
      <c r="L627" s="16"/>
      <c r="M627" s="16"/>
      <c r="N627" s="16"/>
      <c r="O627" s="16"/>
    </row>
    <row r="628" spans="2:15" ht="15" customHeight="1">
      <c r="B628" s="62" t="s">
        <v>14</v>
      </c>
      <c r="C628" s="71" t="s">
        <v>0</v>
      </c>
      <c r="D628" s="15">
        <v>-9.9</v>
      </c>
      <c r="E628" s="15">
        <v>-9.1</v>
      </c>
      <c r="F628" s="15">
        <v>4.0999999999999996</v>
      </c>
      <c r="G628" s="15">
        <v>11.4</v>
      </c>
      <c r="H628" s="15">
        <v>17.899999999999999</v>
      </c>
      <c r="I628" s="15">
        <v>24.4</v>
      </c>
      <c r="J628" s="15">
        <v>25.4</v>
      </c>
      <c r="K628" s="15">
        <v>23.2</v>
      </c>
      <c r="L628" s="15">
        <v>18.100000000000001</v>
      </c>
      <c r="M628" s="15">
        <v>8.9</v>
      </c>
      <c r="N628" s="15">
        <v>-5.4</v>
      </c>
      <c r="O628" s="15">
        <v>-9</v>
      </c>
    </row>
    <row r="629" spans="2:15" ht="15" customHeight="1">
      <c r="B629" s="62"/>
      <c r="C629" s="70"/>
      <c r="D629" s="32"/>
      <c r="E629" s="33"/>
      <c r="F629" s="32"/>
      <c r="G629" s="33"/>
      <c r="H629" s="32"/>
      <c r="I629" s="32"/>
      <c r="J629" s="32"/>
      <c r="K629" s="32"/>
      <c r="L629" s="32"/>
      <c r="M629" s="32"/>
      <c r="N629" s="32"/>
      <c r="O629" s="32"/>
    </row>
    <row r="630" spans="2:15" ht="15" customHeight="1">
      <c r="B630" s="62"/>
      <c r="C630" s="71" t="s">
        <v>1</v>
      </c>
      <c r="D630" s="31">
        <v>-19.600000000000001</v>
      </c>
      <c r="E630" s="31">
        <v>-22.4</v>
      </c>
      <c r="F630" s="31">
        <v>-6.4</v>
      </c>
      <c r="G630" s="31">
        <v>-1.4</v>
      </c>
      <c r="H630" s="31">
        <v>2.9</v>
      </c>
      <c r="I630" s="31">
        <v>10.8</v>
      </c>
      <c r="J630" s="31">
        <v>14.8</v>
      </c>
      <c r="K630" s="31">
        <v>11.3</v>
      </c>
      <c r="L630" s="31">
        <v>7</v>
      </c>
      <c r="M630" s="31">
        <v>-2</v>
      </c>
      <c r="N630" s="31">
        <v>-14</v>
      </c>
      <c r="O630" s="31">
        <v>-16.5</v>
      </c>
    </row>
    <row r="631" spans="2:15" ht="15" customHeight="1">
      <c r="B631" s="70"/>
      <c r="C631" s="70"/>
      <c r="D631" s="16"/>
      <c r="E631" s="17"/>
      <c r="F631" s="16"/>
      <c r="G631" s="17"/>
      <c r="H631" s="16"/>
      <c r="I631" s="16"/>
      <c r="J631" s="16"/>
      <c r="K631" s="16"/>
      <c r="L631" s="16"/>
      <c r="M631" s="16"/>
      <c r="N631" s="16"/>
      <c r="O631" s="16"/>
    </row>
    <row r="632" spans="2:15" ht="15" customHeight="1">
      <c r="B632" s="64" t="s">
        <v>11</v>
      </c>
      <c r="C632" s="71" t="s">
        <v>10</v>
      </c>
      <c r="D632" s="22">
        <v>70</v>
      </c>
      <c r="E632" s="22">
        <v>60</v>
      </c>
      <c r="F632" s="22">
        <v>64</v>
      </c>
      <c r="G632" s="22">
        <v>46</v>
      </c>
      <c r="H632" s="22">
        <v>44</v>
      </c>
      <c r="I632" s="22">
        <v>67</v>
      </c>
      <c r="J632" s="22">
        <v>74</v>
      </c>
      <c r="K632" s="22">
        <v>77</v>
      </c>
      <c r="L632" s="22">
        <v>74</v>
      </c>
      <c r="M632" s="22">
        <v>63</v>
      </c>
      <c r="N632" s="22">
        <v>73</v>
      </c>
      <c r="O632" s="22">
        <v>78</v>
      </c>
    </row>
    <row r="633" spans="2:15" ht="15" customHeight="1">
      <c r="B633" s="62"/>
      <c r="C633" s="70"/>
      <c r="D633" s="20"/>
      <c r="E633" s="21"/>
      <c r="F633" s="20"/>
      <c r="G633" s="21"/>
      <c r="H633" s="20"/>
      <c r="I633" s="20"/>
      <c r="J633" s="20"/>
      <c r="K633" s="20"/>
      <c r="L633" s="20"/>
      <c r="M633" s="20"/>
      <c r="N633" s="20"/>
      <c r="O633" s="20"/>
    </row>
    <row r="634" spans="2:15" ht="15" customHeight="1">
      <c r="B634" s="62" t="s">
        <v>2</v>
      </c>
      <c r="C634" s="71" t="s">
        <v>0</v>
      </c>
      <c r="D634" s="42" t="s">
        <v>120</v>
      </c>
      <c r="E634" s="43" t="s">
        <v>119</v>
      </c>
      <c r="F634" s="43" t="s">
        <v>119</v>
      </c>
      <c r="G634" s="43" t="s">
        <v>119</v>
      </c>
      <c r="H634" s="43" t="s">
        <v>119</v>
      </c>
      <c r="I634" s="43" t="s">
        <v>119</v>
      </c>
      <c r="J634" s="43" t="s">
        <v>119</v>
      </c>
      <c r="K634" s="43" t="s">
        <v>119</v>
      </c>
      <c r="L634" s="43" t="s">
        <v>119</v>
      </c>
      <c r="M634" s="43" t="s">
        <v>119</v>
      </c>
      <c r="N634" s="43" t="s">
        <v>119</v>
      </c>
      <c r="O634" s="43" t="s">
        <v>119</v>
      </c>
    </row>
    <row r="635" spans="2:15" ht="15" customHeight="1">
      <c r="B635" s="62"/>
      <c r="C635" s="70"/>
      <c r="D635" s="20"/>
      <c r="E635" s="21"/>
      <c r="F635" s="20"/>
      <c r="G635" s="21"/>
      <c r="H635" s="20"/>
      <c r="I635" s="20"/>
      <c r="J635" s="20"/>
      <c r="K635" s="20"/>
      <c r="L635" s="20"/>
      <c r="M635" s="20"/>
      <c r="N635" s="20"/>
      <c r="O635" s="20"/>
    </row>
    <row r="636" spans="2:15" ht="15" customHeight="1">
      <c r="B636" s="62"/>
      <c r="C636" s="71" t="s">
        <v>1</v>
      </c>
      <c r="D636" s="24">
        <v>57</v>
      </c>
      <c r="E636" s="24">
        <v>43</v>
      </c>
      <c r="F636" s="24">
        <v>43</v>
      </c>
      <c r="G636" s="24">
        <v>26</v>
      </c>
      <c r="H636" s="24">
        <v>25</v>
      </c>
      <c r="I636" s="24">
        <v>44</v>
      </c>
      <c r="J636" s="24">
        <v>56</v>
      </c>
      <c r="K636" s="24">
        <v>54</v>
      </c>
      <c r="L636" s="24">
        <v>51</v>
      </c>
      <c r="M636" s="24">
        <v>42</v>
      </c>
      <c r="N636" s="24">
        <v>60</v>
      </c>
      <c r="O636" s="24">
        <v>70</v>
      </c>
    </row>
    <row r="637" spans="2:15" ht="15" customHeight="1">
      <c r="B637" s="70"/>
      <c r="C637" s="70"/>
      <c r="D637" s="20"/>
      <c r="E637" s="21"/>
      <c r="F637" s="20"/>
      <c r="G637" s="21"/>
      <c r="H637" s="20"/>
      <c r="I637" s="20"/>
      <c r="J637" s="20"/>
      <c r="K637" s="20"/>
      <c r="L637" s="20"/>
      <c r="M637" s="20"/>
      <c r="N637" s="20"/>
      <c r="O637" s="20"/>
    </row>
    <row r="638" spans="2:15" ht="15" customHeight="1">
      <c r="B638" s="62" t="s">
        <v>3</v>
      </c>
      <c r="C638" s="62"/>
      <c r="D638" s="31">
        <v>1.6</v>
      </c>
      <c r="E638" s="31">
        <v>1.8</v>
      </c>
      <c r="F638" s="31">
        <v>1.8</v>
      </c>
      <c r="G638" s="31">
        <v>2.4</v>
      </c>
      <c r="H638" s="31">
        <v>2.4</v>
      </c>
      <c r="I638" s="31">
        <v>1.7</v>
      </c>
      <c r="J638" s="31">
        <v>1.6</v>
      </c>
      <c r="K638" s="31">
        <v>1.4</v>
      </c>
      <c r="L638" s="31">
        <v>1.5</v>
      </c>
      <c r="M638" s="31">
        <v>2</v>
      </c>
      <c r="N638" s="31">
        <v>1.7</v>
      </c>
      <c r="O638" s="31">
        <v>1.4</v>
      </c>
    </row>
    <row r="639" spans="2:15" ht="15" customHeight="1">
      <c r="B639" s="63" t="s">
        <v>16</v>
      </c>
      <c r="C639" s="63"/>
      <c r="D639" s="16"/>
      <c r="E639" s="17"/>
      <c r="F639" s="16"/>
      <c r="G639" s="17"/>
      <c r="H639" s="16"/>
      <c r="I639" s="16"/>
      <c r="J639" s="16"/>
      <c r="K639" s="16"/>
      <c r="L639" s="16"/>
      <c r="M639" s="16"/>
      <c r="N639" s="16"/>
      <c r="O639" s="16"/>
    </row>
    <row r="640" spans="2:15" ht="15" customHeight="1">
      <c r="B640" s="64" t="s">
        <v>12</v>
      </c>
      <c r="C640" s="64"/>
      <c r="D640" s="47" t="s">
        <v>121</v>
      </c>
      <c r="E640" s="47" t="s">
        <v>121</v>
      </c>
      <c r="F640" s="47" t="s">
        <v>121</v>
      </c>
      <c r="G640" s="47" t="s">
        <v>121</v>
      </c>
      <c r="H640" s="47" t="s">
        <v>121</v>
      </c>
      <c r="I640" s="47" t="s">
        <v>121</v>
      </c>
      <c r="J640" s="47" t="s">
        <v>125</v>
      </c>
      <c r="K640" s="47" t="s">
        <v>121</v>
      </c>
      <c r="L640" s="47" t="s">
        <v>121</v>
      </c>
      <c r="M640" s="47" t="s">
        <v>121</v>
      </c>
      <c r="N640" s="47" t="s">
        <v>140</v>
      </c>
      <c r="O640" s="47" t="s">
        <v>140</v>
      </c>
    </row>
    <row r="641" spans="2:17" ht="15" customHeight="1">
      <c r="B641" s="63" t="s">
        <v>4</v>
      </c>
      <c r="C641" s="63"/>
      <c r="D641" s="25"/>
      <c r="E641" s="26"/>
      <c r="F641" s="25"/>
      <c r="G641" s="26"/>
      <c r="H641" s="25"/>
      <c r="I641" s="25"/>
      <c r="J641" s="25"/>
      <c r="K641" s="25"/>
      <c r="L641" s="25"/>
      <c r="M641" s="25"/>
      <c r="N641" s="35"/>
      <c r="O641" s="25"/>
    </row>
    <row r="642" spans="2:17" ht="15" customHeight="1">
      <c r="B642" s="64" t="s">
        <v>5</v>
      </c>
      <c r="C642" s="64"/>
      <c r="D642" s="36">
        <v>7.1</v>
      </c>
      <c r="E642" s="22">
        <v>1.5</v>
      </c>
      <c r="F642" s="22">
        <v>29.4</v>
      </c>
      <c r="G642" s="22">
        <v>10.7</v>
      </c>
      <c r="H642" s="22">
        <v>13.5</v>
      </c>
      <c r="I642" s="22">
        <v>96.9</v>
      </c>
      <c r="J642" s="22">
        <v>141.30000000000001</v>
      </c>
      <c r="K642" s="22">
        <v>74</v>
      </c>
      <c r="L642" s="22">
        <v>54.6</v>
      </c>
      <c r="M642" s="22">
        <v>15.1</v>
      </c>
      <c r="N642" s="22">
        <v>14.2</v>
      </c>
      <c r="O642" s="22">
        <v>22.3</v>
      </c>
      <c r="P642" s="2"/>
      <c r="Q642" s="3">
        <f>SUM(D642:O642)</f>
        <v>480.60000000000008</v>
      </c>
    </row>
    <row r="643" spans="2:17" ht="15" customHeight="1">
      <c r="B643" s="63" t="s">
        <v>6</v>
      </c>
      <c r="C643" s="63"/>
      <c r="D643" s="20"/>
      <c r="E643" s="21"/>
      <c r="F643" s="20"/>
      <c r="G643" s="21"/>
      <c r="H643" s="20"/>
      <c r="I643" s="20"/>
      <c r="J643" s="20"/>
      <c r="K643" s="20"/>
      <c r="L643" s="20"/>
      <c r="M643" s="20"/>
      <c r="N643" s="20"/>
      <c r="O643" s="20"/>
    </row>
    <row r="644" spans="2:17" ht="15" customHeight="1">
      <c r="B644" s="64" t="s">
        <v>7</v>
      </c>
      <c r="C644" s="64"/>
      <c r="D644" s="22">
        <v>257</v>
      </c>
      <c r="E644" s="22">
        <v>277</v>
      </c>
      <c r="F644" s="22">
        <v>367</v>
      </c>
      <c r="G644" s="22">
        <v>417</v>
      </c>
      <c r="H644" s="22">
        <v>487</v>
      </c>
      <c r="I644" s="22">
        <v>501</v>
      </c>
      <c r="J644" s="22">
        <v>504</v>
      </c>
      <c r="K644" s="22">
        <v>454</v>
      </c>
      <c r="L644" s="22">
        <v>381</v>
      </c>
      <c r="M644" s="22">
        <v>330</v>
      </c>
      <c r="N644" s="22">
        <v>265</v>
      </c>
      <c r="O644" s="22">
        <v>241</v>
      </c>
      <c r="Q644" s="3">
        <f>SUM(D644:O644)</f>
        <v>4481</v>
      </c>
    </row>
    <row r="645" spans="2:17" ht="15" customHeight="1">
      <c r="B645" s="63" t="s">
        <v>8</v>
      </c>
      <c r="C645" s="63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</row>
    <row r="646" spans="2:17" ht="15" customHeight="1">
      <c r="B646" s="64" t="s">
        <v>13</v>
      </c>
      <c r="C646" s="64"/>
      <c r="D646" s="24">
        <v>104.74</v>
      </c>
      <c r="E646" s="24">
        <v>259.43</v>
      </c>
      <c r="F646" s="24">
        <v>351.83</v>
      </c>
      <c r="G646" s="24">
        <v>620.79999999999995</v>
      </c>
      <c r="H646" s="24">
        <v>713.42</v>
      </c>
      <c r="I646" s="24">
        <v>662.38</v>
      </c>
      <c r="J646" s="24">
        <v>581.70000000000005</v>
      </c>
      <c r="K646" s="24">
        <v>522.19000000000005</v>
      </c>
      <c r="L646" s="24">
        <v>295.3</v>
      </c>
      <c r="M646" s="24">
        <v>260.39999999999998</v>
      </c>
      <c r="N646" s="24">
        <v>132.71</v>
      </c>
      <c r="O646" s="24">
        <v>89.99</v>
      </c>
    </row>
    <row r="647" spans="2:17" ht="15" customHeight="1">
      <c r="B647" s="61" t="s">
        <v>54</v>
      </c>
      <c r="C647" s="61"/>
      <c r="D647" s="21"/>
      <c r="E647" s="21"/>
      <c r="F647" s="21"/>
      <c r="G647" s="21"/>
      <c r="H647" s="20"/>
      <c r="I647" s="20"/>
      <c r="J647" s="20"/>
      <c r="K647" s="20"/>
      <c r="L647" s="20"/>
      <c r="M647" s="20"/>
      <c r="N647" s="20"/>
      <c r="O647" s="20"/>
    </row>
    <row r="648" spans="2:17" ht="15.75">
      <c r="B648" s="11"/>
      <c r="C648" s="11"/>
      <c r="D648" s="12"/>
      <c r="E648" s="12"/>
      <c r="F648" s="12"/>
      <c r="G648" s="12"/>
      <c r="H648" s="13"/>
      <c r="I648" s="13"/>
      <c r="J648" s="13"/>
      <c r="K648" s="13"/>
      <c r="L648" s="13"/>
      <c r="M648" s="13"/>
      <c r="N648" s="13"/>
      <c r="O648" s="13"/>
    </row>
    <row r="649" spans="2:17" ht="15.75">
      <c r="B649" s="11"/>
      <c r="C649" s="11"/>
      <c r="D649" s="12"/>
      <c r="E649" s="12"/>
      <c r="F649" s="12"/>
      <c r="G649" s="12"/>
      <c r="H649" s="13"/>
      <c r="I649" s="13"/>
      <c r="J649" s="13"/>
      <c r="K649" s="13"/>
      <c r="L649" s="13"/>
      <c r="M649" s="13"/>
      <c r="N649" s="13"/>
      <c r="O649" s="13"/>
    </row>
    <row r="650" spans="2:17" ht="15.75">
      <c r="B650" s="11"/>
      <c r="C650" s="11"/>
      <c r="D650" s="12"/>
      <c r="E650" s="12"/>
      <c r="F650" s="12"/>
      <c r="G650" s="12"/>
      <c r="H650" s="13"/>
      <c r="I650" s="13"/>
      <c r="J650" s="13"/>
      <c r="K650" s="13"/>
      <c r="L650" s="13"/>
      <c r="M650" s="13"/>
      <c r="N650" s="13"/>
      <c r="O650" s="13"/>
    </row>
    <row r="651" spans="2:17" ht="15.75">
      <c r="B651" s="11"/>
      <c r="C651" s="11"/>
      <c r="D651" s="12"/>
      <c r="E651" s="12"/>
      <c r="F651" s="12"/>
      <c r="G651" s="12"/>
      <c r="H651" s="13"/>
      <c r="I651" s="13"/>
      <c r="J651" s="13"/>
      <c r="K651" s="13"/>
      <c r="L651" s="13"/>
      <c r="M651" s="13"/>
      <c r="N651" s="13"/>
      <c r="O651" s="13"/>
    </row>
    <row r="652" spans="2:17" ht="15.75">
      <c r="B652" s="5" t="s">
        <v>97</v>
      </c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</row>
    <row r="653" spans="2:17" ht="15.75">
      <c r="B653" s="7" t="s">
        <v>75</v>
      </c>
      <c r="C653" s="10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</row>
    <row r="654" spans="2:17" ht="15.75">
      <c r="B654" s="8"/>
      <c r="C654" s="9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5">
        <v>2019</v>
      </c>
    </row>
    <row r="655" spans="2:17" ht="15" customHeight="1">
      <c r="B655" s="65" t="s">
        <v>22</v>
      </c>
      <c r="C655" s="65"/>
      <c r="D655" s="40" t="s">
        <v>106</v>
      </c>
      <c r="E655" s="40" t="s">
        <v>107</v>
      </c>
      <c r="F655" s="40" t="s">
        <v>108</v>
      </c>
      <c r="G655" s="40" t="s">
        <v>109</v>
      </c>
      <c r="H655" s="40" t="s">
        <v>110</v>
      </c>
      <c r="I655" s="40" t="s">
        <v>113</v>
      </c>
      <c r="J655" s="40" t="s">
        <v>114</v>
      </c>
      <c r="K655" s="40" t="s">
        <v>111</v>
      </c>
      <c r="L655" s="40" t="s">
        <v>112</v>
      </c>
      <c r="M655" s="40" t="s">
        <v>115</v>
      </c>
      <c r="N655" s="40" t="s">
        <v>116</v>
      </c>
      <c r="O655" s="40" t="s">
        <v>117</v>
      </c>
    </row>
    <row r="656" spans="2:17" ht="15" customHeight="1" thickBot="1">
      <c r="B656" s="66" t="s">
        <v>9</v>
      </c>
      <c r="C656" s="66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</row>
    <row r="657" spans="2:15" ht="15" customHeight="1" thickTop="1">
      <c r="B657" s="67" t="s">
        <v>15</v>
      </c>
      <c r="C657" s="69" t="s">
        <v>10</v>
      </c>
      <c r="D657" s="37">
        <v>-12.4</v>
      </c>
      <c r="E657" s="37">
        <v>-9.1</v>
      </c>
      <c r="F657" s="37">
        <v>-0.4</v>
      </c>
      <c r="G657" s="37">
        <v>5.5</v>
      </c>
      <c r="H657" s="37">
        <v>13</v>
      </c>
      <c r="I657" s="37">
        <v>15.6</v>
      </c>
      <c r="J657" s="37">
        <v>20.5</v>
      </c>
      <c r="K657" s="37">
        <v>20.6</v>
      </c>
      <c r="L657" s="37">
        <v>15.3</v>
      </c>
      <c r="M657" s="37">
        <v>7.9</v>
      </c>
      <c r="N657" s="37">
        <v>-4.5</v>
      </c>
      <c r="O657" s="37">
        <v>-15.6</v>
      </c>
    </row>
    <row r="658" spans="2:15" ht="15" customHeight="1">
      <c r="B658" s="68"/>
      <c r="C658" s="70"/>
      <c r="D658" s="16"/>
      <c r="E658" s="17"/>
      <c r="F658" s="16"/>
      <c r="G658" s="17"/>
      <c r="H658" s="16"/>
      <c r="I658" s="16"/>
      <c r="J658" s="16"/>
      <c r="K658" s="16"/>
      <c r="L658" s="16"/>
      <c r="M658" s="16"/>
      <c r="N658" s="16"/>
      <c r="O658" s="16"/>
    </row>
    <row r="659" spans="2:15" ht="15" customHeight="1">
      <c r="B659" s="62" t="s">
        <v>14</v>
      </c>
      <c r="C659" s="71" t="s">
        <v>0</v>
      </c>
      <c r="D659" s="15">
        <v>-4.2</v>
      </c>
      <c r="E659" s="15">
        <v>-0.3</v>
      </c>
      <c r="F659" s="15">
        <v>7.8</v>
      </c>
      <c r="G659" s="15">
        <v>14.3</v>
      </c>
      <c r="H659" s="15">
        <v>21.1</v>
      </c>
      <c r="I659" s="15">
        <v>21.3</v>
      </c>
      <c r="J659" s="15">
        <v>25.5</v>
      </c>
      <c r="K659" s="15">
        <v>25.3</v>
      </c>
      <c r="L659" s="15">
        <v>23.3</v>
      </c>
      <c r="M659" s="15">
        <v>15.7</v>
      </c>
      <c r="N659" s="15">
        <v>2.9</v>
      </c>
      <c r="O659" s="15">
        <v>-11.5</v>
      </c>
    </row>
    <row r="660" spans="2:15" ht="15" customHeight="1">
      <c r="B660" s="62"/>
      <c r="C660" s="70"/>
      <c r="D660" s="32"/>
      <c r="E660" s="33"/>
      <c r="F660" s="32"/>
      <c r="G660" s="33"/>
      <c r="H660" s="32"/>
      <c r="I660" s="32"/>
      <c r="J660" s="32"/>
      <c r="K660" s="32"/>
      <c r="L660" s="32"/>
      <c r="M660" s="32"/>
      <c r="N660" s="32"/>
      <c r="O660" s="32"/>
    </row>
    <row r="661" spans="2:15" ht="15" customHeight="1">
      <c r="B661" s="62"/>
      <c r="C661" s="71" t="s">
        <v>1</v>
      </c>
      <c r="D661" s="31">
        <v>-18.7</v>
      </c>
      <c r="E661" s="31">
        <v>-16.100000000000001</v>
      </c>
      <c r="F661" s="31">
        <v>-7.2</v>
      </c>
      <c r="G661" s="31">
        <v>-1.9</v>
      </c>
      <c r="H661" s="31">
        <v>6.3</v>
      </c>
      <c r="I661" s="31">
        <v>11.2</v>
      </c>
      <c r="J661" s="31">
        <v>17.2</v>
      </c>
      <c r="K661" s="31">
        <v>17.8</v>
      </c>
      <c r="L661" s="31">
        <v>9.6999999999999993</v>
      </c>
      <c r="M661" s="31">
        <v>1.8</v>
      </c>
      <c r="N661" s="31">
        <v>-10.3</v>
      </c>
      <c r="O661" s="31">
        <v>-19.899999999999999</v>
      </c>
    </row>
    <row r="662" spans="2:15" ht="15" customHeight="1">
      <c r="B662" s="70"/>
      <c r="C662" s="70"/>
      <c r="D662" s="16"/>
      <c r="E662" s="17"/>
      <c r="F662" s="16"/>
      <c r="G662" s="17"/>
      <c r="H662" s="16"/>
      <c r="I662" s="16"/>
      <c r="J662" s="16"/>
      <c r="K662" s="16"/>
      <c r="L662" s="16"/>
      <c r="M662" s="16"/>
      <c r="N662" s="16"/>
      <c r="O662" s="16"/>
    </row>
    <row r="663" spans="2:15" ht="15" customHeight="1">
      <c r="B663" s="64" t="s">
        <v>11</v>
      </c>
      <c r="C663" s="71" t="s">
        <v>10</v>
      </c>
      <c r="D663" s="22">
        <v>58</v>
      </c>
      <c r="E663" s="22">
        <v>46</v>
      </c>
      <c r="F663" s="22">
        <v>54</v>
      </c>
      <c r="G663" s="22">
        <v>55</v>
      </c>
      <c r="H663" s="22">
        <v>63</v>
      </c>
      <c r="I663" s="22">
        <v>76</v>
      </c>
      <c r="J663" s="22">
        <v>80</v>
      </c>
      <c r="K663" s="22">
        <v>83</v>
      </c>
      <c r="L663" s="22">
        <v>76</v>
      </c>
      <c r="M663" s="22">
        <v>70</v>
      </c>
      <c r="N663" s="22">
        <v>68</v>
      </c>
      <c r="O663" s="22">
        <v>59</v>
      </c>
    </row>
    <row r="664" spans="2:15" ht="15" customHeight="1">
      <c r="B664" s="62"/>
      <c r="C664" s="70"/>
      <c r="D664" s="20"/>
      <c r="E664" s="21"/>
      <c r="F664" s="20"/>
      <c r="G664" s="21"/>
      <c r="H664" s="20"/>
      <c r="I664" s="20"/>
      <c r="J664" s="20"/>
      <c r="K664" s="20"/>
      <c r="L664" s="20"/>
      <c r="M664" s="20"/>
      <c r="N664" s="20"/>
      <c r="O664" s="20"/>
    </row>
    <row r="665" spans="2:15" ht="15" customHeight="1">
      <c r="B665" s="62" t="s">
        <v>2</v>
      </c>
      <c r="C665" s="71" t="s">
        <v>0</v>
      </c>
      <c r="D665" s="24">
        <v>77</v>
      </c>
      <c r="E665" s="24">
        <v>65</v>
      </c>
      <c r="F665" s="24">
        <v>79</v>
      </c>
      <c r="G665" s="24">
        <v>83</v>
      </c>
      <c r="H665" s="24">
        <v>83</v>
      </c>
      <c r="I665" s="24">
        <v>92</v>
      </c>
      <c r="J665" s="24">
        <v>87</v>
      </c>
      <c r="K665" s="24">
        <v>94</v>
      </c>
      <c r="L665" s="24">
        <v>93</v>
      </c>
      <c r="M665" s="24">
        <v>88</v>
      </c>
      <c r="N665" s="24">
        <v>90</v>
      </c>
      <c r="O665" s="24">
        <v>85</v>
      </c>
    </row>
    <row r="666" spans="2:15" ht="15" customHeight="1">
      <c r="B666" s="62"/>
      <c r="C666" s="70"/>
      <c r="D666" s="23"/>
      <c r="E666" s="24"/>
      <c r="F666" s="23"/>
      <c r="G666" s="24"/>
      <c r="H666" s="23"/>
      <c r="I666" s="23"/>
      <c r="J666" s="23"/>
      <c r="K666" s="23"/>
      <c r="L666" s="23"/>
      <c r="M666" s="23"/>
      <c r="N666" s="23"/>
      <c r="O666" s="23"/>
    </row>
    <row r="667" spans="2:15" ht="15" customHeight="1">
      <c r="B667" s="62"/>
      <c r="C667" s="71" t="s">
        <v>1</v>
      </c>
      <c r="D667" s="22">
        <v>21</v>
      </c>
      <c r="E667" s="22">
        <v>30</v>
      </c>
      <c r="F667" s="22">
        <v>33</v>
      </c>
      <c r="G667" s="22">
        <v>34</v>
      </c>
      <c r="H667" s="22">
        <v>45</v>
      </c>
      <c r="I667" s="22">
        <v>63</v>
      </c>
      <c r="J667" s="22">
        <v>69</v>
      </c>
      <c r="K667" s="22">
        <v>72</v>
      </c>
      <c r="L667" s="22">
        <v>62</v>
      </c>
      <c r="M667" s="22">
        <v>60</v>
      </c>
      <c r="N667" s="22">
        <v>47</v>
      </c>
      <c r="O667" s="22">
        <v>30</v>
      </c>
    </row>
    <row r="668" spans="2:15" ht="15" customHeight="1">
      <c r="B668" s="70"/>
      <c r="C668" s="70"/>
      <c r="D668" s="20"/>
      <c r="E668" s="21"/>
      <c r="F668" s="20"/>
      <c r="G668" s="21"/>
      <c r="H668" s="20"/>
      <c r="I668" s="20"/>
      <c r="J668" s="20"/>
      <c r="K668" s="20"/>
      <c r="L668" s="20"/>
      <c r="M668" s="20"/>
      <c r="N668" s="20"/>
      <c r="O668" s="20"/>
    </row>
    <row r="669" spans="2:15" ht="15" customHeight="1">
      <c r="B669" s="62" t="s">
        <v>3</v>
      </c>
      <c r="C669" s="62"/>
      <c r="D669" s="31">
        <v>1.3</v>
      </c>
      <c r="E669" s="31">
        <v>1.2</v>
      </c>
      <c r="F669" s="31">
        <v>1.2</v>
      </c>
      <c r="G669" s="31">
        <v>1.5</v>
      </c>
      <c r="H669" s="31">
        <v>1.7</v>
      </c>
      <c r="I669" s="31">
        <v>1.4</v>
      </c>
      <c r="J669" s="31">
        <v>1.1000000000000001</v>
      </c>
      <c r="K669" s="31">
        <v>0.5</v>
      </c>
      <c r="L669" s="31">
        <v>0.9</v>
      </c>
      <c r="M669" s="31">
        <v>1.2</v>
      </c>
      <c r="N669" s="31">
        <v>1.2</v>
      </c>
      <c r="O669" s="31">
        <v>2.2000000000000002</v>
      </c>
    </row>
    <row r="670" spans="2:15" ht="15" customHeight="1">
      <c r="B670" s="63" t="s">
        <v>16</v>
      </c>
      <c r="C670" s="63"/>
      <c r="D670" s="16"/>
      <c r="E670" s="17"/>
      <c r="F670" s="16"/>
      <c r="G670" s="17"/>
      <c r="H670" s="16"/>
      <c r="I670" s="16"/>
      <c r="J670" s="16"/>
      <c r="K670" s="16"/>
      <c r="L670" s="16"/>
      <c r="M670" s="16"/>
      <c r="N670" s="16"/>
      <c r="O670" s="16"/>
    </row>
    <row r="671" spans="2:15" ht="15" customHeight="1">
      <c r="B671" s="64" t="s">
        <v>12</v>
      </c>
      <c r="C671" s="64"/>
      <c r="D671" s="34" t="s">
        <v>126</v>
      </c>
      <c r="E671" s="34" t="s">
        <v>126</v>
      </c>
      <c r="F671" s="59" t="s">
        <v>168</v>
      </c>
      <c r="G671" s="59" t="s">
        <v>168</v>
      </c>
      <c r="H671" s="59" t="s">
        <v>169</v>
      </c>
      <c r="I671" s="59" t="s">
        <v>170</v>
      </c>
      <c r="J671" s="59" t="s">
        <v>170</v>
      </c>
      <c r="K671" s="34" t="s">
        <v>127</v>
      </c>
      <c r="L671" s="34" t="s">
        <v>126</v>
      </c>
      <c r="M671" s="34" t="s">
        <v>126</v>
      </c>
      <c r="N671" s="59" t="s">
        <v>168</v>
      </c>
      <c r="O671" s="34" t="s">
        <v>122</v>
      </c>
    </row>
    <row r="672" spans="2:15" ht="15" customHeight="1">
      <c r="B672" s="63" t="s">
        <v>4</v>
      </c>
      <c r="C672" s="63"/>
      <c r="D672" s="25"/>
      <c r="E672" s="26"/>
      <c r="F672" s="60"/>
      <c r="G672" s="60"/>
      <c r="H672" s="60"/>
      <c r="I672" s="60"/>
      <c r="J672" s="60"/>
      <c r="K672" s="25"/>
      <c r="L672" s="25"/>
      <c r="M672" s="25"/>
      <c r="N672" s="60"/>
      <c r="O672" s="25"/>
    </row>
    <row r="673" spans="2:17" ht="15" customHeight="1">
      <c r="B673" s="64" t="s">
        <v>5</v>
      </c>
      <c r="C673" s="64"/>
      <c r="D673" s="36">
        <v>1.2</v>
      </c>
      <c r="E673" s="22">
        <v>0</v>
      </c>
      <c r="F673" s="22">
        <v>19.2</v>
      </c>
      <c r="G673" s="22">
        <v>6.3</v>
      </c>
      <c r="H673" s="22">
        <v>185.7</v>
      </c>
      <c r="I673" s="22">
        <v>54.2</v>
      </c>
      <c r="J673" s="22">
        <v>65.5</v>
      </c>
      <c r="K673" s="22">
        <v>286.2</v>
      </c>
      <c r="L673" s="22">
        <v>76.3</v>
      </c>
      <c r="M673" s="22">
        <v>99.1</v>
      </c>
      <c r="N673" s="22">
        <v>71.099999999999994</v>
      </c>
      <c r="O673" s="22">
        <v>6.8</v>
      </c>
      <c r="P673" s="2"/>
      <c r="Q673" s="3">
        <f>SUM(D673:O673)</f>
        <v>871.59999999999991</v>
      </c>
    </row>
    <row r="674" spans="2:17" ht="15" customHeight="1">
      <c r="B674" s="63" t="s">
        <v>6</v>
      </c>
      <c r="C674" s="63"/>
      <c r="D674" s="20"/>
      <c r="E674" s="21"/>
      <c r="F674" s="20"/>
      <c r="G674" s="21"/>
      <c r="H674" s="20"/>
      <c r="I674" s="20"/>
      <c r="J674" s="20"/>
      <c r="K674" s="20"/>
      <c r="L674" s="20"/>
      <c r="M674" s="20"/>
      <c r="N674" s="20"/>
      <c r="O674" s="20"/>
    </row>
    <row r="675" spans="2:17" ht="15" customHeight="1">
      <c r="B675" s="64" t="s">
        <v>7</v>
      </c>
      <c r="C675" s="64"/>
      <c r="D675" s="42" t="s">
        <v>120</v>
      </c>
      <c r="E675" s="43" t="s">
        <v>119</v>
      </c>
      <c r="F675" s="43" t="s">
        <v>119</v>
      </c>
      <c r="G675" s="43" t="s">
        <v>119</v>
      </c>
      <c r="H675" s="43" t="s">
        <v>119</v>
      </c>
      <c r="I675" s="43" t="s">
        <v>119</v>
      </c>
      <c r="J675" s="43" t="s">
        <v>119</v>
      </c>
      <c r="K675" s="43" t="s">
        <v>119</v>
      </c>
      <c r="L675" s="43" t="s">
        <v>119</v>
      </c>
      <c r="M675" s="43" t="s">
        <v>119</v>
      </c>
      <c r="N675" s="43" t="s">
        <v>119</v>
      </c>
      <c r="O675" s="43" t="s">
        <v>119</v>
      </c>
      <c r="Q675" s="3">
        <f>SUM(D675:O675)</f>
        <v>0</v>
      </c>
    </row>
    <row r="676" spans="2:17" ht="15" customHeight="1">
      <c r="B676" s="63" t="s">
        <v>8</v>
      </c>
      <c r="C676" s="63"/>
      <c r="D676" s="20"/>
      <c r="E676" s="21"/>
      <c r="F676" s="20"/>
      <c r="G676" s="21"/>
      <c r="H676" s="20"/>
      <c r="I676" s="20"/>
      <c r="J676" s="20"/>
      <c r="K676" s="20"/>
      <c r="L676" s="20"/>
      <c r="M676" s="20"/>
      <c r="N676" s="20"/>
      <c r="O676" s="20"/>
    </row>
    <row r="677" spans="2:17" ht="15" customHeight="1">
      <c r="B677" s="64" t="s">
        <v>13</v>
      </c>
      <c r="C677" s="64"/>
      <c r="D677" s="42" t="s">
        <v>120</v>
      </c>
      <c r="E677" s="43" t="s">
        <v>119</v>
      </c>
      <c r="F677" s="43" t="s">
        <v>119</v>
      </c>
      <c r="G677" s="43" t="s">
        <v>119</v>
      </c>
      <c r="H677" s="43" t="s">
        <v>119</v>
      </c>
      <c r="I677" s="43" t="s">
        <v>119</v>
      </c>
      <c r="J677" s="43" t="s">
        <v>119</v>
      </c>
      <c r="K677" s="43" t="s">
        <v>119</v>
      </c>
      <c r="L677" s="43" t="s">
        <v>119</v>
      </c>
      <c r="M677" s="43" t="s">
        <v>119</v>
      </c>
      <c r="N677" s="43" t="s">
        <v>119</v>
      </c>
      <c r="O677" s="43" t="s">
        <v>119</v>
      </c>
    </row>
    <row r="678" spans="2:17" ht="15" customHeight="1">
      <c r="B678" s="61" t="s">
        <v>52</v>
      </c>
      <c r="C678" s="61"/>
      <c r="D678" s="20"/>
      <c r="E678" s="21"/>
      <c r="F678" s="20"/>
      <c r="G678" s="21"/>
      <c r="H678" s="20"/>
      <c r="I678" s="20"/>
      <c r="J678" s="20"/>
      <c r="K678" s="20"/>
      <c r="L678" s="20"/>
      <c r="M678" s="20"/>
      <c r="N678" s="20"/>
      <c r="O678" s="20"/>
    </row>
    <row r="679" spans="2:17" ht="15.75">
      <c r="B679" s="11"/>
      <c r="C679" s="11"/>
      <c r="D679" s="12"/>
      <c r="E679" s="12"/>
      <c r="F679" s="12"/>
      <c r="G679" s="12"/>
      <c r="H679" s="13"/>
      <c r="I679" s="13"/>
      <c r="J679" s="13"/>
      <c r="K679" s="13"/>
      <c r="L679" s="13"/>
      <c r="M679" s="13"/>
      <c r="N679" s="13"/>
      <c r="O679" s="13"/>
    </row>
    <row r="680" spans="2:17" ht="15.75">
      <c r="B680" s="11"/>
      <c r="C680" s="11"/>
      <c r="D680" s="12"/>
      <c r="E680" s="12"/>
      <c r="F680" s="12"/>
      <c r="G680" s="12"/>
      <c r="H680" s="13"/>
      <c r="I680" s="13"/>
      <c r="J680" s="13"/>
      <c r="K680" s="13"/>
      <c r="L680" s="13"/>
      <c r="M680" s="13"/>
      <c r="N680" s="13"/>
      <c r="O680" s="13"/>
    </row>
    <row r="681" spans="2:17" ht="15.75">
      <c r="B681" s="11"/>
      <c r="C681" s="11"/>
      <c r="D681" s="12"/>
      <c r="E681" s="12"/>
      <c r="F681" s="12"/>
      <c r="G681" s="12"/>
      <c r="H681" s="13"/>
      <c r="I681" s="13"/>
      <c r="J681" s="13"/>
      <c r="K681" s="13"/>
      <c r="L681" s="13"/>
      <c r="M681" s="13"/>
      <c r="N681" s="13"/>
      <c r="O681" s="13"/>
    </row>
    <row r="682" spans="2:17" ht="15.75">
      <c r="B682" s="11"/>
      <c r="C682" s="11"/>
      <c r="D682" s="12"/>
      <c r="E682" s="12"/>
      <c r="F682" s="12"/>
      <c r="G682" s="12"/>
      <c r="H682" s="13"/>
      <c r="I682" s="13"/>
      <c r="J682" s="13"/>
      <c r="K682" s="13"/>
      <c r="L682" s="13"/>
      <c r="M682" s="13"/>
      <c r="N682" s="13"/>
      <c r="O682" s="13"/>
    </row>
    <row r="683" spans="2:17" ht="15.75">
      <c r="B683" s="5" t="s">
        <v>45</v>
      </c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</row>
    <row r="684" spans="2:17" ht="15.75">
      <c r="B684" s="7" t="s">
        <v>33</v>
      </c>
      <c r="C684" s="10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</row>
    <row r="685" spans="2:17" ht="15.75">
      <c r="B685" s="8"/>
      <c r="C685" s="9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5">
        <v>2019</v>
      </c>
    </row>
    <row r="686" spans="2:17" ht="15" customHeight="1">
      <c r="B686" s="65" t="s">
        <v>22</v>
      </c>
      <c r="C686" s="65"/>
      <c r="D686" s="40" t="s">
        <v>106</v>
      </c>
      <c r="E686" s="40" t="s">
        <v>107</v>
      </c>
      <c r="F686" s="40" t="s">
        <v>108</v>
      </c>
      <c r="G686" s="40" t="s">
        <v>109</v>
      </c>
      <c r="H686" s="40" t="s">
        <v>110</v>
      </c>
      <c r="I686" s="40" t="s">
        <v>113</v>
      </c>
      <c r="J686" s="40" t="s">
        <v>114</v>
      </c>
      <c r="K686" s="40" t="s">
        <v>111</v>
      </c>
      <c r="L686" s="40" t="s">
        <v>112</v>
      </c>
      <c r="M686" s="40" t="s">
        <v>115</v>
      </c>
      <c r="N686" s="40" t="s">
        <v>116</v>
      </c>
      <c r="O686" s="40" t="s">
        <v>117</v>
      </c>
      <c r="P686" s="1" t="s">
        <v>17</v>
      </c>
    </row>
    <row r="687" spans="2:17" ht="15" customHeight="1" thickBot="1">
      <c r="B687" s="66" t="s">
        <v>9</v>
      </c>
      <c r="C687" s="66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</row>
    <row r="688" spans="2:17" ht="15" customHeight="1" thickTop="1">
      <c r="B688" s="67" t="s">
        <v>15</v>
      </c>
      <c r="C688" s="69" t="s">
        <v>10</v>
      </c>
      <c r="D688" s="37">
        <v>27.416129032258066</v>
      </c>
      <c r="E688" s="37">
        <v>29.313731343283571</v>
      </c>
      <c r="F688" s="37">
        <v>30.127822580645169</v>
      </c>
      <c r="G688" s="37">
        <v>31.793411420204986</v>
      </c>
      <c r="H688" s="37">
        <v>30.806325706594908</v>
      </c>
      <c r="I688" s="37">
        <v>29.514345403899721</v>
      </c>
      <c r="J688" s="37">
        <v>29.080494505494492</v>
      </c>
      <c r="K688" s="37">
        <v>28.288559892328418</v>
      </c>
      <c r="L688" s="37">
        <v>27.754861111111097</v>
      </c>
      <c r="M688" s="37">
        <v>28.769354838709681</v>
      </c>
      <c r="N688" s="37">
        <v>28.152777777777768</v>
      </c>
      <c r="O688" s="37">
        <v>26.888844086021496</v>
      </c>
    </row>
    <row r="689" spans="2:17" ht="15" customHeight="1">
      <c r="B689" s="68"/>
      <c r="C689" s="70"/>
      <c r="D689" s="16"/>
      <c r="E689" s="17"/>
      <c r="F689" s="16"/>
      <c r="G689" s="17"/>
      <c r="H689" s="16"/>
      <c r="I689" s="16"/>
      <c r="J689" s="16"/>
      <c r="K689" s="16"/>
      <c r="L689" s="16"/>
      <c r="M689" s="16"/>
      <c r="N689" s="16"/>
      <c r="O689" s="16"/>
    </row>
    <row r="690" spans="2:17" ht="15" customHeight="1">
      <c r="B690" s="62" t="s">
        <v>14</v>
      </c>
      <c r="C690" s="71" t="s">
        <v>0</v>
      </c>
      <c r="D690" s="15">
        <v>29.44583333333334</v>
      </c>
      <c r="E690" s="15">
        <v>30.204166666666666</v>
      </c>
      <c r="F690" s="15">
        <v>31.358333333333334</v>
      </c>
      <c r="G690" s="15">
        <v>37.262499999999996</v>
      </c>
      <c r="H690" s="15">
        <v>33.237500000000004</v>
      </c>
      <c r="I690" s="15">
        <v>32.450000000000003</v>
      </c>
      <c r="J690" s="15">
        <v>30.566666666666666</v>
      </c>
      <c r="K690" s="15">
        <v>30.100000000000009</v>
      </c>
      <c r="L690" s="15">
        <v>30.474999999999998</v>
      </c>
      <c r="M690" s="15">
        <v>31.008333333333344</v>
      </c>
      <c r="N690" s="15">
        <v>29.962499999999995</v>
      </c>
      <c r="O690" s="15">
        <v>29.345833333333335</v>
      </c>
    </row>
    <row r="691" spans="2:17" ht="15" customHeight="1">
      <c r="B691" s="62"/>
      <c r="C691" s="70"/>
      <c r="D691" s="32"/>
      <c r="E691" s="33"/>
      <c r="F691" s="32"/>
      <c r="G691" s="33"/>
      <c r="H691" s="32"/>
      <c r="I691" s="32"/>
      <c r="J691" s="32"/>
      <c r="K691" s="32"/>
      <c r="L691" s="32"/>
      <c r="M691" s="32"/>
      <c r="N691" s="32"/>
      <c r="O691" s="32"/>
    </row>
    <row r="692" spans="2:17" ht="15" customHeight="1">
      <c r="B692" s="62"/>
      <c r="C692" s="71" t="s">
        <v>1</v>
      </c>
      <c r="D692" s="31">
        <v>24.550000000000008</v>
      </c>
      <c r="E692" s="31">
        <v>28.504166666666666</v>
      </c>
      <c r="F692" s="31">
        <v>27.562499999999996</v>
      </c>
      <c r="G692" s="31">
        <v>29.824999999999999</v>
      </c>
      <c r="H692" s="31">
        <v>26.75</v>
      </c>
      <c r="I692" s="31">
        <v>27.141666666666666</v>
      </c>
      <c r="J692" s="31">
        <v>25.083333333333332</v>
      </c>
      <c r="K692" s="31">
        <v>26.220833333333328</v>
      </c>
      <c r="L692" s="31">
        <v>24.754166666666666</v>
      </c>
      <c r="M692" s="31">
        <v>26.466666666666665</v>
      </c>
      <c r="N692" s="31">
        <v>25.237500000000001</v>
      </c>
      <c r="O692" s="31">
        <v>22.495833333333326</v>
      </c>
    </row>
    <row r="693" spans="2:17" ht="15" customHeight="1">
      <c r="B693" s="70"/>
      <c r="C693" s="70"/>
      <c r="D693" s="16"/>
      <c r="E693" s="17"/>
      <c r="F693" s="16"/>
      <c r="G693" s="17"/>
      <c r="H693" s="16"/>
      <c r="I693" s="16"/>
      <c r="J693" s="16"/>
      <c r="K693" s="16"/>
      <c r="L693" s="16"/>
      <c r="M693" s="16"/>
      <c r="N693" s="16"/>
      <c r="O693" s="16"/>
    </row>
    <row r="694" spans="2:17" ht="15" customHeight="1">
      <c r="B694" s="64" t="s">
        <v>11</v>
      </c>
      <c r="C694" s="71" t="s">
        <v>10</v>
      </c>
      <c r="D694" s="22">
        <v>60.509408602150536</v>
      </c>
      <c r="E694" s="22">
        <v>70.400000000000006</v>
      </c>
      <c r="F694" s="22">
        <v>68.196236559139791</v>
      </c>
      <c r="G694" s="22">
        <v>65.461752433936027</v>
      </c>
      <c r="H694" s="22">
        <v>62.355316285329742</v>
      </c>
      <c r="I694" s="22">
        <v>69.635097493036213</v>
      </c>
      <c r="J694" s="22">
        <v>66.938186813186817</v>
      </c>
      <c r="K694" s="22">
        <v>73.226110363391655</v>
      </c>
      <c r="L694" s="22">
        <v>77.023611111111109</v>
      </c>
      <c r="M694" s="22">
        <v>71.892473118279568</v>
      </c>
      <c r="N694" s="22">
        <v>59.987499999999997</v>
      </c>
      <c r="O694" s="22">
        <v>55.903225806451616</v>
      </c>
    </row>
    <row r="695" spans="2:17" ht="15" customHeight="1">
      <c r="B695" s="62"/>
      <c r="C695" s="70"/>
      <c r="D695" s="20"/>
      <c r="E695" s="21"/>
      <c r="F695" s="20"/>
      <c r="G695" s="21"/>
      <c r="H695" s="20"/>
      <c r="I695" s="20"/>
      <c r="J695" s="20"/>
      <c r="K695" s="20"/>
      <c r="L695" s="20"/>
      <c r="M695" s="20"/>
      <c r="N695" s="20"/>
      <c r="O695" s="20"/>
    </row>
    <row r="696" spans="2:17" ht="15" customHeight="1">
      <c r="B696" s="62" t="s">
        <v>2</v>
      </c>
      <c r="C696" s="71" t="s">
        <v>0</v>
      </c>
      <c r="D696" s="24">
        <v>85.958333333333329</v>
      </c>
      <c r="E696" s="24">
        <v>77.25</v>
      </c>
      <c r="F696" s="24">
        <v>79.875</v>
      </c>
      <c r="G696" s="24">
        <v>76.291666666666671</v>
      </c>
      <c r="H696" s="24">
        <v>89.416666666666671</v>
      </c>
      <c r="I696" s="24">
        <v>85</v>
      </c>
      <c r="J696" s="24">
        <v>92.416666666666671</v>
      </c>
      <c r="K696" s="24">
        <v>84.625</v>
      </c>
      <c r="L696" s="24">
        <v>95.791666666666671</v>
      </c>
      <c r="M696" s="24">
        <v>83.5</v>
      </c>
      <c r="N696" s="24">
        <v>84.583333333333329</v>
      </c>
      <c r="O696" s="24">
        <v>69.458333333333329</v>
      </c>
    </row>
    <row r="697" spans="2:17" ht="15" customHeight="1">
      <c r="B697" s="62"/>
      <c r="C697" s="70"/>
      <c r="D697" s="23"/>
      <c r="E697" s="24"/>
      <c r="F697" s="23"/>
      <c r="G697" s="24"/>
      <c r="H697" s="23"/>
      <c r="I697" s="23"/>
      <c r="J697" s="23"/>
      <c r="K697" s="23"/>
      <c r="L697" s="23"/>
      <c r="M697" s="23"/>
      <c r="N697" s="23"/>
      <c r="O697" s="23"/>
    </row>
    <row r="698" spans="2:17" ht="15" customHeight="1">
      <c r="B698" s="62"/>
      <c r="C698" s="71" t="s">
        <v>1</v>
      </c>
      <c r="D698" s="22">
        <v>40.416666666666664</v>
      </c>
      <c r="E698" s="22">
        <v>63.416666666666664</v>
      </c>
      <c r="F698" s="22">
        <v>54.125</v>
      </c>
      <c r="G698" s="22">
        <v>57.541666666666664</v>
      </c>
      <c r="H698" s="22">
        <v>51.208333333333336</v>
      </c>
      <c r="I698" s="22">
        <v>57.833333333333336</v>
      </c>
      <c r="J698" s="22">
        <v>53.25</v>
      </c>
      <c r="K698" s="22">
        <v>61.958333333333336</v>
      </c>
      <c r="L698" s="22">
        <v>57.041666666666664</v>
      </c>
      <c r="M698" s="22">
        <v>51.833333333333336</v>
      </c>
      <c r="N698" s="22">
        <v>48.208333333333336</v>
      </c>
      <c r="O698" s="22">
        <v>42.458333333333336</v>
      </c>
    </row>
    <row r="699" spans="2:17" ht="15" customHeight="1">
      <c r="B699" s="70"/>
      <c r="C699" s="70"/>
      <c r="D699" s="20"/>
      <c r="E699" s="21"/>
      <c r="F699" s="20"/>
      <c r="G699" s="21"/>
      <c r="H699" s="20"/>
      <c r="I699" s="20"/>
      <c r="J699" s="20"/>
      <c r="K699" s="20"/>
      <c r="L699" s="20"/>
      <c r="M699" s="20"/>
      <c r="N699" s="20"/>
      <c r="O699" s="20"/>
    </row>
    <row r="700" spans="2:17" ht="15" customHeight="1">
      <c r="B700" s="62" t="s">
        <v>3</v>
      </c>
      <c r="C700" s="62"/>
      <c r="D700" s="31">
        <v>0.50725806451612832</v>
      </c>
      <c r="E700" s="31">
        <v>1.0288059701492533</v>
      </c>
      <c r="F700" s="31">
        <v>0.98373655913978708</v>
      </c>
      <c r="G700" s="31">
        <v>0.85090403337969345</v>
      </c>
      <c r="H700" s="31">
        <v>0.75900537634408483</v>
      </c>
      <c r="I700" s="31">
        <v>0.63310152990264212</v>
      </c>
      <c r="J700" s="31">
        <v>0.68640646029609709</v>
      </c>
      <c r="K700" s="31">
        <v>0.74387617765814262</v>
      </c>
      <c r="L700" s="31">
        <v>0.49874999999999797</v>
      </c>
      <c r="M700" s="31">
        <v>0.40282637954239653</v>
      </c>
      <c r="N700" s="31">
        <v>0.41250000000000031</v>
      </c>
      <c r="O700" s="31">
        <v>0.4307795698924729</v>
      </c>
    </row>
    <row r="701" spans="2:17" ht="15" customHeight="1">
      <c r="B701" s="63" t="s">
        <v>16</v>
      </c>
      <c r="C701" s="63"/>
      <c r="D701" s="16"/>
      <c r="E701" s="17"/>
      <c r="F701" s="16"/>
      <c r="G701" s="17"/>
      <c r="H701" s="16"/>
      <c r="I701" s="16"/>
      <c r="J701" s="16"/>
      <c r="K701" s="16"/>
      <c r="L701" s="16"/>
      <c r="M701" s="16"/>
      <c r="N701" s="16"/>
      <c r="O701" s="16"/>
    </row>
    <row r="702" spans="2:17" ht="15" customHeight="1">
      <c r="B702" s="64" t="s">
        <v>12</v>
      </c>
      <c r="C702" s="64"/>
      <c r="D702" s="34" t="s">
        <v>132</v>
      </c>
      <c r="E702" s="34" t="s">
        <v>141</v>
      </c>
      <c r="F702" s="34" t="s">
        <v>141</v>
      </c>
      <c r="G702" s="34" t="s">
        <v>141</v>
      </c>
      <c r="H702" s="34" t="s">
        <v>125</v>
      </c>
      <c r="I702" s="34" t="s">
        <v>124</v>
      </c>
      <c r="J702" s="34" t="s">
        <v>125</v>
      </c>
      <c r="K702" s="34" t="s">
        <v>125</v>
      </c>
      <c r="L702" s="34" t="s">
        <v>125</v>
      </c>
      <c r="M702" s="34" t="s">
        <v>132</v>
      </c>
      <c r="N702" s="34" t="s">
        <v>132</v>
      </c>
      <c r="O702" s="34" t="s">
        <v>132</v>
      </c>
    </row>
    <row r="703" spans="2:17" ht="15" customHeight="1">
      <c r="B703" s="63" t="s">
        <v>4</v>
      </c>
      <c r="C703" s="63"/>
      <c r="D703" s="25"/>
      <c r="E703" s="26"/>
      <c r="F703" s="25"/>
      <c r="G703" s="26"/>
      <c r="H703" s="25"/>
      <c r="I703" s="25"/>
      <c r="J703" s="25"/>
      <c r="K703" s="25"/>
      <c r="L703" s="25"/>
      <c r="M703" s="25"/>
      <c r="N703" s="35"/>
      <c r="O703" s="25"/>
    </row>
    <row r="704" spans="2:17" ht="15" customHeight="1">
      <c r="B704" s="64" t="s">
        <v>5</v>
      </c>
      <c r="C704" s="64"/>
      <c r="D704" s="36">
        <v>2.5999999999999996</v>
      </c>
      <c r="E704" s="22">
        <v>0</v>
      </c>
      <c r="F704" s="22">
        <v>0.2</v>
      </c>
      <c r="G704" s="22">
        <v>37.199999999999996</v>
      </c>
      <c r="H704" s="22">
        <v>97.6</v>
      </c>
      <c r="I704" s="22">
        <v>259.39999999999998</v>
      </c>
      <c r="J704" s="22">
        <v>154</v>
      </c>
      <c r="K704" s="22">
        <v>122.80000000000001</v>
      </c>
      <c r="L704" s="22">
        <v>293.00000000000006</v>
      </c>
      <c r="M704" s="22">
        <v>108.40000000000002</v>
      </c>
      <c r="N704" s="22">
        <v>41.4</v>
      </c>
      <c r="O704" s="22">
        <v>0</v>
      </c>
      <c r="P704" s="2"/>
      <c r="Q704" s="3">
        <f>SUM(D704:O704)</f>
        <v>1116.6000000000001</v>
      </c>
    </row>
    <row r="705" spans="2:17" ht="15" customHeight="1">
      <c r="B705" s="63" t="s">
        <v>6</v>
      </c>
      <c r="C705" s="63"/>
      <c r="D705" s="20"/>
      <c r="E705" s="21"/>
      <c r="F705" s="20"/>
      <c r="G705" s="21"/>
      <c r="H705" s="20"/>
      <c r="I705" s="20"/>
      <c r="J705" s="20"/>
      <c r="K705" s="20"/>
      <c r="L705" s="20"/>
      <c r="M705" s="20"/>
      <c r="N705" s="20"/>
      <c r="O705" s="20"/>
    </row>
    <row r="706" spans="2:17" ht="15" customHeight="1">
      <c r="B706" s="64" t="s">
        <v>7</v>
      </c>
      <c r="C706" s="64"/>
      <c r="D706" s="22" t="s">
        <v>119</v>
      </c>
      <c r="E706" s="22" t="s">
        <v>119</v>
      </c>
      <c r="F706" s="22" t="s">
        <v>119</v>
      </c>
      <c r="G706" s="22" t="s">
        <v>119</v>
      </c>
      <c r="H706" s="22" t="s">
        <v>119</v>
      </c>
      <c r="I706" s="22" t="s">
        <v>119</v>
      </c>
      <c r="J706" s="22" t="s">
        <v>119</v>
      </c>
      <c r="K706" s="22" t="s">
        <v>119</v>
      </c>
      <c r="L706" s="22" t="s">
        <v>119</v>
      </c>
      <c r="M706" s="22" t="s">
        <v>119</v>
      </c>
      <c r="N706" s="22" t="s">
        <v>119</v>
      </c>
      <c r="O706" s="22" t="s">
        <v>119</v>
      </c>
      <c r="Q706" s="3">
        <f>SUM(D706:O706)</f>
        <v>0</v>
      </c>
    </row>
    <row r="707" spans="2:17" ht="15" customHeight="1">
      <c r="B707" s="63" t="s">
        <v>8</v>
      </c>
      <c r="C707" s="63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</row>
    <row r="708" spans="2:17" ht="15" customHeight="1">
      <c r="B708" s="64" t="s">
        <v>13</v>
      </c>
      <c r="C708" s="64"/>
      <c r="D708" s="24" t="s">
        <v>119</v>
      </c>
      <c r="E708" s="24" t="s">
        <v>119</v>
      </c>
      <c r="F708" s="24" t="s">
        <v>119</v>
      </c>
      <c r="G708" s="24" t="s">
        <v>119</v>
      </c>
      <c r="H708" s="24" t="s">
        <v>119</v>
      </c>
      <c r="I708" s="24" t="s">
        <v>119</v>
      </c>
      <c r="J708" s="24" t="s">
        <v>119</v>
      </c>
      <c r="K708" s="24" t="s">
        <v>119</v>
      </c>
      <c r="L708" s="24" t="s">
        <v>119</v>
      </c>
      <c r="M708" s="24" t="s">
        <v>119</v>
      </c>
      <c r="N708" s="24" t="s">
        <v>119</v>
      </c>
      <c r="O708" s="24" t="s">
        <v>119</v>
      </c>
    </row>
    <row r="709" spans="2:17" ht="15" customHeight="1">
      <c r="B709" s="61" t="s">
        <v>52</v>
      </c>
      <c r="C709" s="61"/>
      <c r="D709" s="21"/>
      <c r="E709" s="21"/>
      <c r="F709" s="21"/>
      <c r="G709" s="21"/>
      <c r="H709" s="20"/>
      <c r="I709" s="20"/>
      <c r="J709" s="20"/>
      <c r="K709" s="20"/>
      <c r="L709" s="20"/>
      <c r="M709" s="20"/>
      <c r="N709" s="20"/>
      <c r="O709" s="20"/>
    </row>
    <row r="710" spans="2:17" ht="15.75">
      <c r="B710" s="11"/>
      <c r="C710" s="11"/>
      <c r="D710" s="12"/>
      <c r="E710" s="12"/>
      <c r="F710" s="12"/>
      <c r="G710" s="12"/>
      <c r="H710" s="13"/>
      <c r="I710" s="13"/>
      <c r="J710" s="13"/>
      <c r="K710" s="13"/>
      <c r="L710" s="13"/>
      <c r="M710" s="13"/>
      <c r="N710" s="13"/>
      <c r="O710" s="13"/>
    </row>
    <row r="711" spans="2:17" ht="15.75" customHeight="1">
      <c r="B711" s="11"/>
      <c r="C711" s="11"/>
      <c r="D711" s="12"/>
      <c r="E711" s="12"/>
      <c r="F711" s="12"/>
      <c r="G711" s="12"/>
      <c r="H711" s="13"/>
      <c r="I711" s="13"/>
      <c r="J711" s="13"/>
      <c r="K711" s="13"/>
      <c r="L711" s="13"/>
      <c r="M711" s="13"/>
      <c r="N711" s="13"/>
      <c r="O711" s="13"/>
    </row>
    <row r="712" spans="2:17" ht="15.75" customHeight="1">
      <c r="B712" s="11"/>
      <c r="C712" s="11"/>
      <c r="D712" s="12"/>
      <c r="E712" s="12"/>
      <c r="F712" s="12"/>
      <c r="G712" s="12"/>
      <c r="H712" s="13"/>
      <c r="I712" s="13"/>
      <c r="J712" s="13"/>
      <c r="K712" s="13"/>
      <c r="L712" s="13"/>
      <c r="M712" s="13"/>
      <c r="N712" s="13"/>
      <c r="O712" s="13"/>
    </row>
    <row r="713" spans="2:17" ht="15.75" customHeight="1">
      <c r="B713" s="11"/>
      <c r="C713" s="11"/>
      <c r="D713" s="12"/>
      <c r="E713" s="12"/>
      <c r="F713" s="12"/>
      <c r="G713" s="12"/>
      <c r="H713" s="13"/>
      <c r="I713" s="13"/>
      <c r="J713" s="13"/>
      <c r="K713" s="13"/>
      <c r="L713" s="13"/>
      <c r="M713" s="13"/>
      <c r="N713" s="13"/>
      <c r="O713" s="13"/>
    </row>
    <row r="714" spans="2:17" ht="15.75">
      <c r="B714" s="5" t="s">
        <v>98</v>
      </c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</row>
    <row r="715" spans="2:17" ht="15.75">
      <c r="B715" s="7" t="s">
        <v>65</v>
      </c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</row>
    <row r="716" spans="2:17" ht="15" customHeight="1">
      <c r="B716" s="8"/>
      <c r="C716" s="9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5">
        <v>2019</v>
      </c>
    </row>
    <row r="717" spans="2:17" ht="15" customHeight="1">
      <c r="B717" s="65" t="s">
        <v>22</v>
      </c>
      <c r="C717" s="65"/>
      <c r="D717" s="40" t="s">
        <v>106</v>
      </c>
      <c r="E717" s="40" t="s">
        <v>107</v>
      </c>
      <c r="F717" s="40" t="s">
        <v>108</v>
      </c>
      <c r="G717" s="40" t="s">
        <v>109</v>
      </c>
      <c r="H717" s="40" t="s">
        <v>110</v>
      </c>
      <c r="I717" s="40" t="s">
        <v>113</v>
      </c>
      <c r="J717" s="40" t="s">
        <v>114</v>
      </c>
      <c r="K717" s="40" t="s">
        <v>111</v>
      </c>
      <c r="L717" s="40" t="s">
        <v>112</v>
      </c>
      <c r="M717" s="40" t="s">
        <v>115</v>
      </c>
      <c r="N717" s="40" t="s">
        <v>116</v>
      </c>
      <c r="O717" s="40" t="s">
        <v>117</v>
      </c>
      <c r="P717" s="1" t="s">
        <v>19</v>
      </c>
    </row>
    <row r="718" spans="2:17" ht="15" customHeight="1" thickBot="1">
      <c r="B718" s="66" t="s">
        <v>9</v>
      </c>
      <c r="C718" s="66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</row>
    <row r="719" spans="2:17" ht="15" customHeight="1" thickTop="1">
      <c r="B719" s="67" t="s">
        <v>15</v>
      </c>
      <c r="C719" s="69" t="s">
        <v>10</v>
      </c>
      <c r="D719" s="37">
        <v>27.447715053763442</v>
      </c>
      <c r="E719" s="37">
        <v>28.843815201192236</v>
      </c>
      <c r="F719" s="37">
        <v>29.474596774193575</v>
      </c>
      <c r="G719" s="37">
        <v>31.026249999999987</v>
      </c>
      <c r="H719" s="37">
        <v>31.889761092150184</v>
      </c>
      <c r="I719" s="37" t="s">
        <v>119</v>
      </c>
      <c r="J719" s="37" t="s">
        <v>119</v>
      </c>
      <c r="K719" s="37" t="s">
        <v>119</v>
      </c>
      <c r="L719" s="37">
        <v>28.385910652920941</v>
      </c>
      <c r="M719" s="37">
        <v>29.343297380585536</v>
      </c>
      <c r="N719" s="37">
        <v>28.282222222222245</v>
      </c>
      <c r="O719" s="37">
        <v>26.895833333333329</v>
      </c>
    </row>
    <row r="720" spans="2:17" ht="15" customHeight="1">
      <c r="B720" s="68"/>
      <c r="C720" s="70"/>
      <c r="D720" s="16"/>
      <c r="E720" s="17"/>
      <c r="F720" s="16"/>
      <c r="G720" s="17"/>
      <c r="H720" s="16"/>
      <c r="I720" s="16"/>
      <c r="J720" s="16"/>
      <c r="K720" s="16"/>
      <c r="L720" s="16"/>
      <c r="M720" s="16"/>
      <c r="N720" s="16"/>
      <c r="O720" s="16"/>
    </row>
    <row r="721" spans="2:17" ht="15" customHeight="1">
      <c r="B721" s="62" t="s">
        <v>14</v>
      </c>
      <c r="C721" s="71" t="s">
        <v>0</v>
      </c>
      <c r="D721" s="15">
        <v>29.191666666666663</v>
      </c>
      <c r="E721" s="15">
        <v>29.604166666666668</v>
      </c>
      <c r="F721" s="15">
        <v>30.441666666666652</v>
      </c>
      <c r="G721" s="15">
        <v>32.737500000000004</v>
      </c>
      <c r="H721" s="15">
        <v>32.94166666666667</v>
      </c>
      <c r="I721" s="15" t="s">
        <v>119</v>
      </c>
      <c r="J721" s="15" t="s">
        <v>119</v>
      </c>
      <c r="K721" s="15" t="s">
        <v>119</v>
      </c>
      <c r="L721" s="15">
        <v>30.799999999999997</v>
      </c>
      <c r="M721" s="15">
        <v>31.154166666666665</v>
      </c>
      <c r="N721" s="15">
        <v>30.149999999999995</v>
      </c>
      <c r="O721" s="15">
        <v>29.591666666666665</v>
      </c>
    </row>
    <row r="722" spans="2:17" ht="15" customHeight="1">
      <c r="B722" s="62"/>
      <c r="C722" s="70"/>
      <c r="D722" s="32"/>
      <c r="E722" s="33"/>
      <c r="F722" s="32"/>
      <c r="G722" s="33"/>
      <c r="H722" s="32"/>
      <c r="I722" s="32"/>
      <c r="J722" s="32"/>
      <c r="K722" s="32"/>
      <c r="L722" s="32"/>
      <c r="M722" s="32"/>
      <c r="N722" s="32"/>
      <c r="O722" s="32"/>
    </row>
    <row r="723" spans="2:17" ht="15" customHeight="1">
      <c r="B723" s="62"/>
      <c r="C723" s="71" t="s">
        <v>1</v>
      </c>
      <c r="D723" s="31">
        <v>25.304166666666671</v>
      </c>
      <c r="E723" s="31">
        <v>28.3125</v>
      </c>
      <c r="F723" s="31">
        <v>26.816666666666674</v>
      </c>
      <c r="G723" s="31">
        <v>28.375</v>
      </c>
      <c r="H723" s="31">
        <v>30.341666666666672</v>
      </c>
      <c r="I723" s="31" t="s">
        <v>119</v>
      </c>
      <c r="J723" s="31" t="s">
        <v>119</v>
      </c>
      <c r="K723" s="31" t="s">
        <v>119</v>
      </c>
      <c r="L723" s="31">
        <v>25.650000000000006</v>
      </c>
      <c r="M723" s="31">
        <v>26.691666666666674</v>
      </c>
      <c r="N723" s="31">
        <v>25.304166666666664</v>
      </c>
      <c r="O723" s="31">
        <v>22.408333333333335</v>
      </c>
    </row>
    <row r="724" spans="2:17" ht="15" customHeight="1">
      <c r="B724" s="70"/>
      <c r="C724" s="70"/>
      <c r="D724" s="16"/>
      <c r="E724" s="17"/>
      <c r="F724" s="16"/>
      <c r="G724" s="17"/>
      <c r="H724" s="16"/>
      <c r="I724" s="16"/>
      <c r="J724" s="16"/>
      <c r="K724" s="16"/>
      <c r="L724" s="16"/>
      <c r="M724" s="16"/>
      <c r="N724" s="16"/>
      <c r="O724" s="16"/>
    </row>
    <row r="725" spans="2:17" ht="15" customHeight="1">
      <c r="B725" s="64" t="s">
        <v>11</v>
      </c>
      <c r="C725" s="71" t="s">
        <v>10</v>
      </c>
      <c r="D725" s="22">
        <v>63.981182795698928</v>
      </c>
      <c r="E725" s="22">
        <v>76.645305514157968</v>
      </c>
      <c r="F725" s="22">
        <v>76.486559139784944</v>
      </c>
      <c r="G725" s="22">
        <v>73.548611111111114</v>
      </c>
      <c r="H725" s="22">
        <v>63.262798634812285</v>
      </c>
      <c r="I725" s="22" t="s">
        <v>119</v>
      </c>
      <c r="J725" s="22" t="s">
        <v>119</v>
      </c>
      <c r="K725" s="22" t="s">
        <v>119</v>
      </c>
      <c r="L725" s="22">
        <v>79.295532646048116</v>
      </c>
      <c r="M725" s="22">
        <v>74.334360554699543</v>
      </c>
      <c r="N725" s="22">
        <v>62.93888888888889</v>
      </c>
      <c r="O725" s="22">
        <v>59.532258064516128</v>
      </c>
    </row>
    <row r="726" spans="2:17" ht="15" customHeight="1">
      <c r="B726" s="62"/>
      <c r="C726" s="70"/>
      <c r="D726" s="20"/>
      <c r="E726" s="21"/>
      <c r="F726" s="20"/>
      <c r="G726" s="21"/>
      <c r="H726" s="20"/>
      <c r="I726" s="20"/>
      <c r="J726" s="20"/>
      <c r="K726" s="20"/>
      <c r="L726" s="20"/>
      <c r="M726" s="20"/>
      <c r="N726" s="20"/>
      <c r="O726" s="20"/>
    </row>
    <row r="727" spans="2:17" ht="15" customHeight="1">
      <c r="B727" s="62" t="s">
        <v>2</v>
      </c>
      <c r="C727" s="71" t="s">
        <v>0</v>
      </c>
      <c r="D727" s="24">
        <v>87.208333333333329</v>
      </c>
      <c r="E727" s="24">
        <v>83.791666666666671</v>
      </c>
      <c r="F727" s="24">
        <v>89.541666666666671</v>
      </c>
      <c r="G727" s="24">
        <v>81.625</v>
      </c>
      <c r="H727" s="24">
        <v>68.75</v>
      </c>
      <c r="I727" s="24" t="s">
        <v>119</v>
      </c>
      <c r="J727" s="24" t="s">
        <v>119</v>
      </c>
      <c r="K727" s="24" t="s">
        <v>119</v>
      </c>
      <c r="L727" s="24">
        <v>97.583333333333329</v>
      </c>
      <c r="M727" s="24">
        <v>89.75</v>
      </c>
      <c r="N727" s="24">
        <v>86.541666666666671</v>
      </c>
      <c r="O727" s="24">
        <v>82.25</v>
      </c>
    </row>
    <row r="728" spans="2:17" ht="15" customHeight="1">
      <c r="B728" s="62"/>
      <c r="C728" s="70"/>
      <c r="D728" s="23"/>
      <c r="E728" s="24"/>
      <c r="F728" s="23"/>
      <c r="G728" s="24"/>
      <c r="H728" s="23"/>
      <c r="I728" s="23"/>
      <c r="J728" s="23"/>
      <c r="K728" s="23"/>
      <c r="L728" s="23"/>
      <c r="M728" s="23"/>
      <c r="N728" s="23"/>
      <c r="O728" s="23"/>
    </row>
    <row r="729" spans="2:17" ht="15" customHeight="1">
      <c r="B729" s="62"/>
      <c r="C729" s="71" t="s">
        <v>1</v>
      </c>
      <c r="D729" s="22">
        <v>43.75</v>
      </c>
      <c r="E729" s="22">
        <v>70.875</v>
      </c>
      <c r="F729" s="22">
        <v>65.208333333333329</v>
      </c>
      <c r="G729" s="22">
        <v>65.833333333333329</v>
      </c>
      <c r="H729" s="22">
        <v>58.166666666666664</v>
      </c>
      <c r="I729" s="22" t="s">
        <v>119</v>
      </c>
      <c r="J729" s="22" t="s">
        <v>119</v>
      </c>
      <c r="K729" s="22" t="s">
        <v>119</v>
      </c>
      <c r="L729" s="22">
        <v>57.5</v>
      </c>
      <c r="M729" s="22">
        <v>51.125</v>
      </c>
      <c r="N729" s="22">
        <v>48.083333333333336</v>
      </c>
      <c r="O729" s="22">
        <v>41.75</v>
      </c>
    </row>
    <row r="730" spans="2:17" ht="15" customHeight="1">
      <c r="B730" s="70"/>
      <c r="C730" s="70"/>
      <c r="D730" s="20"/>
      <c r="E730" s="21"/>
      <c r="F730" s="20"/>
      <c r="G730" s="21"/>
      <c r="H730" s="20"/>
      <c r="I730" s="20"/>
      <c r="J730" s="20"/>
      <c r="K730" s="20"/>
      <c r="L730" s="20"/>
      <c r="M730" s="20"/>
      <c r="N730" s="20"/>
      <c r="O730" s="20"/>
    </row>
    <row r="731" spans="2:17" ht="15" customHeight="1">
      <c r="B731" s="62" t="s">
        <v>3</v>
      </c>
      <c r="C731" s="62"/>
      <c r="D731" s="31">
        <v>1.0198924731182823</v>
      </c>
      <c r="E731" s="31">
        <v>2.070193740685542</v>
      </c>
      <c r="F731" s="31">
        <v>2.2592741935483849</v>
      </c>
      <c r="G731" s="31">
        <v>2.2700000000000009</v>
      </c>
      <c r="H731" s="31">
        <v>1.5610215053763452</v>
      </c>
      <c r="I731" s="31">
        <v>1.6491666666666658</v>
      </c>
      <c r="J731" s="31">
        <v>1.5150537634408594</v>
      </c>
      <c r="K731" s="31">
        <v>1.6397849462365588</v>
      </c>
      <c r="L731" s="31">
        <v>1.1779166666666683</v>
      </c>
      <c r="M731" s="31">
        <v>1.1477150537634404</v>
      </c>
      <c r="N731" s="31">
        <v>1.2516666666666683</v>
      </c>
      <c r="O731" s="31">
        <v>1.2397849462365618</v>
      </c>
    </row>
    <row r="732" spans="2:17" ht="15" customHeight="1">
      <c r="B732" s="63" t="s">
        <v>16</v>
      </c>
      <c r="C732" s="63"/>
      <c r="D732" s="16"/>
      <c r="E732" s="17"/>
      <c r="F732" s="16"/>
      <c r="G732" s="17"/>
      <c r="H732" s="16"/>
      <c r="I732" s="16"/>
      <c r="J732" s="16"/>
      <c r="K732" s="16"/>
      <c r="L732" s="16"/>
      <c r="M732" s="16"/>
      <c r="N732" s="16"/>
      <c r="O732" s="16"/>
    </row>
    <row r="733" spans="2:17" ht="15" customHeight="1">
      <c r="B733" s="62" t="s">
        <v>12</v>
      </c>
      <c r="C733" s="62"/>
      <c r="D733" s="34" t="s">
        <v>133</v>
      </c>
      <c r="E733" s="34" t="s">
        <v>142</v>
      </c>
      <c r="F733" s="34" t="s">
        <v>142</v>
      </c>
      <c r="G733" s="34" t="s">
        <v>142</v>
      </c>
      <c r="H733" s="34" t="s">
        <v>125</v>
      </c>
      <c r="I733" s="34" t="s">
        <v>136</v>
      </c>
      <c r="J733" s="34" t="s">
        <v>136</v>
      </c>
      <c r="K733" s="34" t="s">
        <v>136</v>
      </c>
      <c r="L733" s="34" t="s">
        <v>125</v>
      </c>
      <c r="M733" s="34" t="s">
        <v>126</v>
      </c>
      <c r="N733" s="34" t="s">
        <v>133</v>
      </c>
      <c r="O733" s="34" t="s">
        <v>126</v>
      </c>
    </row>
    <row r="734" spans="2:17" ht="15" customHeight="1">
      <c r="B734" s="63" t="s">
        <v>4</v>
      </c>
      <c r="C734" s="63"/>
      <c r="D734" s="25"/>
      <c r="E734" s="26"/>
      <c r="F734" s="25"/>
      <c r="G734" s="26"/>
      <c r="H734" s="25"/>
      <c r="I734" s="25"/>
      <c r="J734" s="25"/>
      <c r="K734" s="25"/>
      <c r="L734" s="25"/>
      <c r="M734" s="25"/>
      <c r="N734" s="35"/>
      <c r="O734" s="25"/>
    </row>
    <row r="735" spans="2:17" ht="15" customHeight="1">
      <c r="B735" s="64" t="s">
        <v>5</v>
      </c>
      <c r="C735" s="64"/>
      <c r="D735" s="36">
        <v>0.8</v>
      </c>
      <c r="E735" s="22">
        <v>0</v>
      </c>
      <c r="F735" s="22">
        <v>2.8000000000000003</v>
      </c>
      <c r="G735" s="22">
        <v>56.599999999999994</v>
      </c>
      <c r="H735" s="22">
        <v>141.6</v>
      </c>
      <c r="I735" s="22">
        <v>125.8</v>
      </c>
      <c r="J735" s="22">
        <v>152</v>
      </c>
      <c r="K735" s="22">
        <v>71.2</v>
      </c>
      <c r="L735" s="22">
        <v>187.8</v>
      </c>
      <c r="M735" s="22">
        <v>140.20000000000002</v>
      </c>
      <c r="N735" s="22">
        <v>11.8</v>
      </c>
      <c r="O735" s="22">
        <v>0</v>
      </c>
      <c r="Q735" s="3">
        <f>SUM(D735:O735)</f>
        <v>890.59999999999991</v>
      </c>
    </row>
    <row r="736" spans="2:17" ht="15" customHeight="1">
      <c r="B736" s="63" t="s">
        <v>6</v>
      </c>
      <c r="C736" s="63"/>
      <c r="D736" s="20"/>
      <c r="E736" s="21"/>
      <c r="F736" s="20"/>
      <c r="G736" s="21"/>
      <c r="H736" s="20"/>
      <c r="I736" s="20"/>
      <c r="J736" s="20"/>
      <c r="K736" s="20"/>
      <c r="L736" s="20"/>
      <c r="M736" s="20"/>
      <c r="N736" s="20"/>
      <c r="O736" s="20"/>
    </row>
    <row r="737" spans="2:17" ht="15" customHeight="1">
      <c r="B737" s="64" t="s">
        <v>7</v>
      </c>
      <c r="C737" s="64"/>
      <c r="D737" s="22" t="s">
        <v>119</v>
      </c>
      <c r="E737" s="22" t="s">
        <v>119</v>
      </c>
      <c r="F737" s="22" t="s">
        <v>119</v>
      </c>
      <c r="G737" s="22" t="s">
        <v>119</v>
      </c>
      <c r="H737" s="22" t="s">
        <v>119</v>
      </c>
      <c r="I737" s="22" t="s">
        <v>119</v>
      </c>
      <c r="J737" s="22" t="s">
        <v>119</v>
      </c>
      <c r="K737" s="22" t="s">
        <v>119</v>
      </c>
      <c r="L737" s="22" t="s">
        <v>119</v>
      </c>
      <c r="M737" s="22" t="s">
        <v>119</v>
      </c>
      <c r="N737" s="22" t="s">
        <v>119</v>
      </c>
      <c r="O737" s="22" t="s">
        <v>119</v>
      </c>
      <c r="Q737" s="3">
        <f>SUM(D737:O737)</f>
        <v>0</v>
      </c>
    </row>
    <row r="738" spans="2:17" ht="15" customHeight="1">
      <c r="B738" s="63" t="s">
        <v>8</v>
      </c>
      <c r="C738" s="63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</row>
    <row r="739" spans="2:17" ht="15.75" customHeight="1">
      <c r="B739" s="64" t="s">
        <v>13</v>
      </c>
      <c r="C739" s="64"/>
      <c r="D739" s="24" t="s">
        <v>119</v>
      </c>
      <c r="E739" s="24" t="s">
        <v>119</v>
      </c>
      <c r="F739" s="24" t="s">
        <v>119</v>
      </c>
      <c r="G739" s="24" t="s">
        <v>119</v>
      </c>
      <c r="H739" s="24" t="s">
        <v>119</v>
      </c>
      <c r="I739" s="24" t="s">
        <v>119</v>
      </c>
      <c r="J739" s="24" t="s">
        <v>119</v>
      </c>
      <c r="K739" s="24" t="s">
        <v>119</v>
      </c>
      <c r="L739" s="24" t="s">
        <v>119</v>
      </c>
      <c r="M739" s="24" t="s">
        <v>119</v>
      </c>
      <c r="N739" s="24" t="s">
        <v>119</v>
      </c>
      <c r="O739" s="24" t="s">
        <v>119</v>
      </c>
    </row>
    <row r="740" spans="2:17" ht="15.75" customHeight="1">
      <c r="B740" s="61" t="s">
        <v>60</v>
      </c>
      <c r="C740" s="61"/>
      <c r="D740" s="21"/>
      <c r="E740" s="21"/>
      <c r="F740" s="21"/>
      <c r="G740" s="21"/>
      <c r="H740" s="20"/>
      <c r="I740" s="20"/>
      <c r="J740" s="20"/>
      <c r="K740" s="20"/>
      <c r="L740" s="20"/>
      <c r="M740" s="20"/>
      <c r="N740" s="20"/>
      <c r="O740" s="20"/>
    </row>
    <row r="741" spans="2:17" ht="15.75" customHeight="1">
      <c r="B741" s="11"/>
      <c r="C741" s="11"/>
      <c r="D741" s="12"/>
      <c r="E741" s="12"/>
      <c r="F741" s="12"/>
      <c r="G741" s="12"/>
      <c r="H741" s="13"/>
      <c r="I741" s="13"/>
      <c r="J741" s="13"/>
      <c r="K741" s="13"/>
      <c r="L741" s="13"/>
      <c r="M741" s="13"/>
      <c r="N741" s="13"/>
      <c r="O741" s="13"/>
    </row>
    <row r="742" spans="2:17" ht="15.75" customHeight="1">
      <c r="B742" s="11"/>
      <c r="C742" s="11"/>
      <c r="D742" s="12"/>
      <c r="E742" s="12"/>
      <c r="F742" s="12"/>
      <c r="G742" s="12"/>
      <c r="H742" s="13"/>
      <c r="I742" s="13"/>
      <c r="J742" s="13"/>
      <c r="K742" s="13"/>
      <c r="L742" s="13"/>
      <c r="M742" s="13"/>
      <c r="N742" s="13"/>
      <c r="O742" s="13"/>
    </row>
    <row r="743" spans="2:17" ht="15.75" customHeight="1">
      <c r="B743" s="11"/>
      <c r="C743" s="11"/>
      <c r="D743" s="12"/>
      <c r="E743" s="12"/>
      <c r="F743" s="12"/>
      <c r="G743" s="12"/>
      <c r="H743" s="13"/>
      <c r="I743" s="13"/>
      <c r="J743" s="13"/>
      <c r="K743" s="13"/>
      <c r="L743" s="13"/>
      <c r="M743" s="13"/>
      <c r="N743" s="13"/>
      <c r="O743" s="13"/>
    </row>
    <row r="744" spans="2:17" ht="15.75" customHeight="1">
      <c r="B744" s="11"/>
      <c r="C744" s="11"/>
      <c r="D744" s="12"/>
      <c r="E744" s="12"/>
      <c r="F744" s="12"/>
      <c r="G744" s="12"/>
      <c r="H744" s="13"/>
      <c r="I744" s="13"/>
      <c r="J744" s="13"/>
      <c r="K744" s="13"/>
      <c r="L744" s="13"/>
      <c r="M744" s="13"/>
      <c r="N744" s="13"/>
      <c r="O744" s="13"/>
    </row>
    <row r="745" spans="2:17" ht="15.75">
      <c r="B745" s="5" t="s">
        <v>99</v>
      </c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</row>
    <row r="746" spans="2:17" ht="15.75">
      <c r="B746" s="7" t="s">
        <v>66</v>
      </c>
      <c r="C746" s="10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</row>
    <row r="747" spans="2:17" ht="15.75">
      <c r="B747" s="8"/>
      <c r="C747" s="9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5">
        <v>2019</v>
      </c>
    </row>
    <row r="748" spans="2:17" ht="15" customHeight="1">
      <c r="B748" s="65" t="s">
        <v>22</v>
      </c>
      <c r="C748" s="65"/>
      <c r="D748" s="40" t="s">
        <v>106</v>
      </c>
      <c r="E748" s="40" t="s">
        <v>107</v>
      </c>
      <c r="F748" s="40" t="s">
        <v>108</v>
      </c>
      <c r="G748" s="40" t="s">
        <v>109</v>
      </c>
      <c r="H748" s="40" t="s">
        <v>110</v>
      </c>
      <c r="I748" s="40" t="s">
        <v>113</v>
      </c>
      <c r="J748" s="40" t="s">
        <v>114</v>
      </c>
      <c r="K748" s="40" t="s">
        <v>111</v>
      </c>
      <c r="L748" s="40" t="s">
        <v>112</v>
      </c>
      <c r="M748" s="40" t="s">
        <v>115</v>
      </c>
      <c r="N748" s="40" t="s">
        <v>116</v>
      </c>
      <c r="O748" s="40" t="s">
        <v>117</v>
      </c>
    </row>
    <row r="749" spans="2:17" ht="15" customHeight="1" thickBot="1">
      <c r="B749" s="66" t="s">
        <v>9</v>
      </c>
      <c r="C749" s="66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</row>
    <row r="750" spans="2:17" ht="15" customHeight="1" thickTop="1">
      <c r="B750" s="67" t="s">
        <v>15</v>
      </c>
      <c r="C750" s="69" t="s">
        <v>10</v>
      </c>
      <c r="D750" s="37" t="s">
        <v>119</v>
      </c>
      <c r="E750" s="37" t="s">
        <v>119</v>
      </c>
      <c r="F750" s="37">
        <v>28.203947368421051</v>
      </c>
      <c r="G750" s="37">
        <v>30.059729272419638</v>
      </c>
      <c r="H750" s="37" t="s">
        <v>119</v>
      </c>
      <c r="I750" s="37" t="s">
        <v>119</v>
      </c>
      <c r="J750" s="37">
        <v>27.404492187499997</v>
      </c>
      <c r="K750" s="37">
        <v>25.408333333333335</v>
      </c>
      <c r="L750" s="37" t="s">
        <v>119</v>
      </c>
      <c r="M750" s="37" t="s">
        <v>119</v>
      </c>
      <c r="N750" s="37">
        <v>25.593156732891824</v>
      </c>
      <c r="O750" s="37">
        <v>26.035135135135135</v>
      </c>
    </row>
    <row r="751" spans="2:17" ht="15" customHeight="1">
      <c r="B751" s="68"/>
      <c r="C751" s="70"/>
      <c r="D751" s="16"/>
      <c r="E751" s="17"/>
      <c r="F751" s="16"/>
      <c r="G751" s="17"/>
      <c r="H751" s="16"/>
      <c r="I751" s="16"/>
      <c r="J751" s="16"/>
      <c r="K751" s="16"/>
      <c r="L751" s="16"/>
      <c r="M751" s="16"/>
      <c r="N751" s="16"/>
      <c r="O751" s="16"/>
    </row>
    <row r="752" spans="2:17" ht="15" customHeight="1">
      <c r="B752" s="62" t="s">
        <v>14</v>
      </c>
      <c r="C752" s="71" t="s">
        <v>0</v>
      </c>
      <c r="D752" s="15" t="s">
        <v>119</v>
      </c>
      <c r="E752" s="15" t="s">
        <v>119</v>
      </c>
      <c r="F752" s="15">
        <v>29.554166666666664</v>
      </c>
      <c r="G752" s="15">
        <v>32.041666666666679</v>
      </c>
      <c r="H752" s="15" t="s">
        <v>119</v>
      </c>
      <c r="I752" s="15" t="s">
        <v>119</v>
      </c>
      <c r="J752" s="15">
        <v>28.945833333333336</v>
      </c>
      <c r="K752" s="15">
        <v>25.408333333333335</v>
      </c>
      <c r="L752" s="15" t="s">
        <v>119</v>
      </c>
      <c r="M752" s="15" t="s">
        <v>119</v>
      </c>
      <c r="N752" s="15">
        <v>27.966666666666669</v>
      </c>
      <c r="O752" s="15">
        <v>26.304166666666671</v>
      </c>
    </row>
    <row r="753" spans="2:17" ht="15" customHeight="1">
      <c r="B753" s="62"/>
      <c r="C753" s="70"/>
      <c r="D753" s="32"/>
      <c r="E753" s="33"/>
      <c r="F753" s="32"/>
      <c r="G753" s="33"/>
      <c r="H753" s="32"/>
      <c r="I753" s="32"/>
      <c r="J753" s="32"/>
      <c r="K753" s="32"/>
      <c r="L753" s="32"/>
      <c r="M753" s="32"/>
      <c r="N753" s="32"/>
      <c r="O753" s="32"/>
    </row>
    <row r="754" spans="2:17" ht="15" customHeight="1">
      <c r="B754" s="62"/>
      <c r="C754" s="71" t="s">
        <v>1</v>
      </c>
      <c r="D754" s="31" t="s">
        <v>119</v>
      </c>
      <c r="E754" s="31" t="s">
        <v>119</v>
      </c>
      <c r="F754" s="31">
        <v>27.400000000000002</v>
      </c>
      <c r="G754" s="31">
        <v>26.7</v>
      </c>
      <c r="H754" s="31" t="s">
        <v>119</v>
      </c>
      <c r="I754" s="31" t="s">
        <v>119</v>
      </c>
      <c r="J754" s="31">
        <v>25.724999999999998</v>
      </c>
      <c r="K754" s="31">
        <v>25.408333333333335</v>
      </c>
      <c r="L754" s="31" t="s">
        <v>119</v>
      </c>
      <c r="M754" s="31" t="s">
        <v>119</v>
      </c>
      <c r="N754" s="31">
        <v>23.845833333333331</v>
      </c>
      <c r="O754" s="31">
        <v>26.304166666666671</v>
      </c>
    </row>
    <row r="755" spans="2:17" ht="15" customHeight="1">
      <c r="B755" s="70"/>
      <c r="C755" s="70"/>
      <c r="D755" s="16"/>
      <c r="E755" s="17"/>
      <c r="F755" s="16"/>
      <c r="G755" s="17"/>
      <c r="H755" s="16"/>
      <c r="I755" s="16"/>
      <c r="J755" s="16"/>
      <c r="K755" s="16"/>
      <c r="L755" s="16"/>
      <c r="M755" s="16"/>
      <c r="N755" s="16"/>
      <c r="O755" s="16"/>
    </row>
    <row r="756" spans="2:17" ht="15" customHeight="1">
      <c r="B756" s="64" t="s">
        <v>11</v>
      </c>
      <c r="C756" s="71" t="s">
        <v>10</v>
      </c>
      <c r="D756" s="22" t="s">
        <v>119</v>
      </c>
      <c r="E756" s="22" t="s">
        <v>119</v>
      </c>
      <c r="F756" s="22" t="s">
        <v>119</v>
      </c>
      <c r="G756" s="22" t="s">
        <v>119</v>
      </c>
      <c r="H756" s="22" t="s">
        <v>119</v>
      </c>
      <c r="I756" s="22" t="s">
        <v>119</v>
      </c>
      <c r="J756" s="22">
        <v>89.2578125</v>
      </c>
      <c r="K756" s="22">
        <v>96.833333333333329</v>
      </c>
      <c r="L756" s="22" t="s">
        <v>119</v>
      </c>
      <c r="M756" s="22" t="s">
        <v>119</v>
      </c>
      <c r="N756" s="22">
        <v>74.282560706401767</v>
      </c>
      <c r="O756" s="22">
        <v>74.945945945945951</v>
      </c>
    </row>
    <row r="757" spans="2:17" ht="15" customHeight="1">
      <c r="B757" s="62"/>
      <c r="C757" s="70"/>
      <c r="D757" s="20"/>
      <c r="E757" s="21"/>
      <c r="F757" s="20"/>
      <c r="G757" s="21"/>
      <c r="H757" s="20"/>
      <c r="I757" s="20"/>
      <c r="J757" s="20"/>
      <c r="K757" s="20"/>
      <c r="L757" s="20"/>
      <c r="M757" s="20"/>
      <c r="N757" s="20"/>
      <c r="O757" s="20"/>
    </row>
    <row r="758" spans="2:17" ht="15" customHeight="1">
      <c r="B758" s="62" t="s">
        <v>2</v>
      </c>
      <c r="C758" s="71" t="s">
        <v>0</v>
      </c>
      <c r="D758" s="24" t="s">
        <v>119</v>
      </c>
      <c r="E758" s="24" t="s">
        <v>119</v>
      </c>
      <c r="F758" s="24" t="s">
        <v>119</v>
      </c>
      <c r="G758" s="24" t="s">
        <v>119</v>
      </c>
      <c r="H758" s="24" t="s">
        <v>119</v>
      </c>
      <c r="I758" s="24" t="s">
        <v>119</v>
      </c>
      <c r="J758" s="24">
        <v>96.833333333333329</v>
      </c>
      <c r="K758" s="24">
        <v>96.833333333333329</v>
      </c>
      <c r="L758" s="24" t="s">
        <v>119</v>
      </c>
      <c r="M758" s="24" t="s">
        <v>119</v>
      </c>
      <c r="N758" s="24">
        <v>82.05</v>
      </c>
      <c r="O758" s="24">
        <v>74.25</v>
      </c>
    </row>
    <row r="759" spans="2:17" ht="15" customHeight="1">
      <c r="B759" s="62"/>
      <c r="C759" s="70"/>
      <c r="D759" s="23"/>
      <c r="E759" s="24"/>
      <c r="F759" s="23"/>
      <c r="G759" s="24"/>
      <c r="H759" s="23"/>
      <c r="I759" s="23"/>
      <c r="J759" s="23"/>
      <c r="K759" s="23"/>
      <c r="L759" s="23"/>
      <c r="M759" s="23"/>
      <c r="N759" s="23"/>
      <c r="O759" s="23"/>
    </row>
    <row r="760" spans="2:17" ht="15" customHeight="1">
      <c r="B760" s="62"/>
      <c r="C760" s="71" t="s">
        <v>1</v>
      </c>
      <c r="D760" s="22" t="s">
        <v>119</v>
      </c>
      <c r="E760" s="22" t="s">
        <v>119</v>
      </c>
      <c r="F760" s="22" t="s">
        <v>119</v>
      </c>
      <c r="G760" s="22" t="s">
        <v>119</v>
      </c>
      <c r="H760" s="22" t="s">
        <v>119</v>
      </c>
      <c r="I760" s="22" t="s">
        <v>119</v>
      </c>
      <c r="J760" s="22">
        <v>80.833333333333329</v>
      </c>
      <c r="K760" s="22">
        <v>96.833333333333329</v>
      </c>
      <c r="L760" s="22" t="s">
        <v>119</v>
      </c>
      <c r="M760" s="22" t="s">
        <v>119</v>
      </c>
      <c r="N760" s="22">
        <v>70.25</v>
      </c>
      <c r="O760" s="22">
        <v>74.25</v>
      </c>
    </row>
    <row r="761" spans="2:17" ht="15" customHeight="1">
      <c r="B761" s="70"/>
      <c r="C761" s="70"/>
      <c r="D761" s="20"/>
      <c r="E761" s="21"/>
      <c r="F761" s="20"/>
      <c r="G761" s="21"/>
      <c r="H761" s="20"/>
      <c r="I761" s="20"/>
      <c r="J761" s="20"/>
      <c r="K761" s="20"/>
      <c r="L761" s="20"/>
      <c r="M761" s="20"/>
      <c r="N761" s="20"/>
      <c r="O761" s="20"/>
    </row>
    <row r="762" spans="2:17" ht="15" customHeight="1">
      <c r="B762" s="62" t="s">
        <v>3</v>
      </c>
      <c r="C762" s="62"/>
      <c r="D762" s="31" t="s">
        <v>119</v>
      </c>
      <c r="E762" s="31" t="s">
        <v>119</v>
      </c>
      <c r="F762" s="31">
        <v>1.3549019607843134</v>
      </c>
      <c r="G762" s="31">
        <v>1.3604060913705587</v>
      </c>
      <c r="H762" s="31" t="s">
        <v>119</v>
      </c>
      <c r="I762" s="31" t="s">
        <v>119</v>
      </c>
      <c r="J762" s="31">
        <v>0.95410156249999956</v>
      </c>
      <c r="K762" s="31">
        <v>0.89166666666666661</v>
      </c>
      <c r="L762" s="31" t="s">
        <v>119</v>
      </c>
      <c r="M762" s="31" t="s">
        <v>119</v>
      </c>
      <c r="N762" s="31">
        <v>0.5033112582781456</v>
      </c>
      <c r="O762" s="31">
        <v>0.41081081081081072</v>
      </c>
    </row>
    <row r="763" spans="2:17" ht="15" customHeight="1">
      <c r="B763" s="63" t="s">
        <v>16</v>
      </c>
      <c r="C763" s="63"/>
      <c r="D763" s="16"/>
      <c r="E763" s="17"/>
      <c r="F763" s="16"/>
      <c r="G763" s="17"/>
      <c r="H763" s="16"/>
      <c r="I763" s="16"/>
      <c r="J763" s="16"/>
      <c r="K763" s="16"/>
      <c r="L763" s="16"/>
      <c r="M763" s="16"/>
      <c r="N763" s="16"/>
      <c r="O763" s="16"/>
    </row>
    <row r="764" spans="2:17" ht="15" customHeight="1">
      <c r="B764" s="64" t="s">
        <v>12</v>
      </c>
      <c r="C764" s="64"/>
      <c r="D764" s="34" t="s">
        <v>119</v>
      </c>
      <c r="E764" s="34" t="s">
        <v>119</v>
      </c>
      <c r="F764" s="34" t="s">
        <v>138</v>
      </c>
      <c r="G764" s="34" t="s">
        <v>138</v>
      </c>
      <c r="H764" s="34" t="s">
        <v>119</v>
      </c>
      <c r="I764" s="34" t="s">
        <v>119</v>
      </c>
      <c r="J764" s="34" t="s">
        <v>138</v>
      </c>
      <c r="K764" s="34" t="s">
        <v>138</v>
      </c>
      <c r="L764" s="34" t="s">
        <v>119</v>
      </c>
      <c r="M764" s="34" t="s">
        <v>119</v>
      </c>
      <c r="N764" s="34" t="s">
        <v>142</v>
      </c>
      <c r="O764" s="34" t="s">
        <v>142</v>
      </c>
    </row>
    <row r="765" spans="2:17" ht="15" customHeight="1">
      <c r="B765" s="63" t="s">
        <v>4</v>
      </c>
      <c r="C765" s="63"/>
      <c r="D765" s="25"/>
      <c r="E765" s="26"/>
      <c r="F765" s="25"/>
      <c r="G765" s="26"/>
      <c r="H765" s="25"/>
      <c r="I765" s="25"/>
      <c r="J765" s="25"/>
      <c r="K765" s="25"/>
      <c r="L765" s="25"/>
      <c r="M765" s="25"/>
      <c r="N765" s="35"/>
      <c r="O765" s="25"/>
    </row>
    <row r="766" spans="2:17" ht="15" customHeight="1">
      <c r="B766" s="64" t="s">
        <v>5</v>
      </c>
      <c r="C766" s="64"/>
      <c r="D766" s="36" t="s">
        <v>119</v>
      </c>
      <c r="E766" s="22" t="s">
        <v>119</v>
      </c>
      <c r="F766" s="22">
        <v>9.6</v>
      </c>
      <c r="G766" s="22">
        <v>22.799999999999997</v>
      </c>
      <c r="H766" s="22" t="s">
        <v>119</v>
      </c>
      <c r="I766" s="22" t="s">
        <v>119</v>
      </c>
      <c r="J766" s="22">
        <v>115.60000000000001</v>
      </c>
      <c r="K766" s="22">
        <v>6</v>
      </c>
      <c r="L766" s="22" t="s">
        <v>119</v>
      </c>
      <c r="M766" s="22" t="s">
        <v>119</v>
      </c>
      <c r="N766" s="22">
        <v>0.25</v>
      </c>
      <c r="O766" s="22">
        <v>0</v>
      </c>
      <c r="Q766" s="3">
        <f>SUM(D766:O766)</f>
        <v>154.25</v>
      </c>
    </row>
    <row r="767" spans="2:17" ht="15" customHeight="1">
      <c r="B767" s="63" t="s">
        <v>6</v>
      </c>
      <c r="C767" s="63"/>
      <c r="D767" s="20"/>
      <c r="E767" s="21"/>
      <c r="F767" s="20"/>
      <c r="G767" s="21"/>
      <c r="H767" s="20"/>
      <c r="I767" s="20"/>
      <c r="J767" s="20"/>
      <c r="K767" s="20"/>
      <c r="L767" s="20"/>
      <c r="M767" s="20"/>
      <c r="N767" s="20"/>
      <c r="O767" s="20"/>
    </row>
    <row r="768" spans="2:17" ht="15" customHeight="1">
      <c r="B768" s="64" t="s">
        <v>7</v>
      </c>
      <c r="C768" s="64"/>
      <c r="D768" s="22" t="s">
        <v>119</v>
      </c>
      <c r="E768" s="22" t="s">
        <v>119</v>
      </c>
      <c r="F768" s="22" t="s">
        <v>119</v>
      </c>
      <c r="G768" s="22" t="s">
        <v>119</v>
      </c>
      <c r="H768" s="22" t="s">
        <v>119</v>
      </c>
      <c r="I768" s="22" t="s">
        <v>119</v>
      </c>
      <c r="J768" s="22" t="s">
        <v>119</v>
      </c>
      <c r="K768" s="22" t="s">
        <v>119</v>
      </c>
      <c r="L768" s="22" t="s">
        <v>119</v>
      </c>
      <c r="M768" s="22" t="s">
        <v>119</v>
      </c>
      <c r="N768" s="22" t="s">
        <v>119</v>
      </c>
      <c r="O768" s="22" t="s">
        <v>119</v>
      </c>
      <c r="Q768" s="3">
        <f>SUM(D768:O768)</f>
        <v>0</v>
      </c>
    </row>
    <row r="769" spans="2:16" ht="15" customHeight="1">
      <c r="B769" s="63" t="s">
        <v>8</v>
      </c>
      <c r="C769" s="63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</row>
    <row r="770" spans="2:16" ht="15" customHeight="1">
      <c r="B770" s="64" t="s">
        <v>13</v>
      </c>
      <c r="C770" s="64"/>
      <c r="D770" s="24" t="s">
        <v>119</v>
      </c>
      <c r="E770" s="24" t="s">
        <v>119</v>
      </c>
      <c r="F770" s="24" t="s">
        <v>119</v>
      </c>
      <c r="G770" s="24" t="s">
        <v>119</v>
      </c>
      <c r="H770" s="24" t="s">
        <v>119</v>
      </c>
      <c r="I770" s="24" t="s">
        <v>119</v>
      </c>
      <c r="J770" s="24" t="s">
        <v>119</v>
      </c>
      <c r="K770" s="24" t="s">
        <v>119</v>
      </c>
      <c r="L770" s="24" t="s">
        <v>119</v>
      </c>
      <c r="M770" s="24" t="s">
        <v>119</v>
      </c>
      <c r="N770" s="24" t="s">
        <v>119</v>
      </c>
      <c r="O770" s="24" t="s">
        <v>119</v>
      </c>
    </row>
    <row r="771" spans="2:16" ht="15" customHeight="1">
      <c r="B771" s="61" t="s">
        <v>54</v>
      </c>
      <c r="C771" s="61"/>
      <c r="D771" s="21"/>
      <c r="E771" s="21"/>
      <c r="F771" s="21"/>
      <c r="G771" s="21"/>
      <c r="H771" s="20"/>
      <c r="I771" s="20"/>
      <c r="J771" s="20"/>
      <c r="K771" s="20"/>
      <c r="L771" s="20"/>
      <c r="M771" s="20"/>
      <c r="N771" s="20"/>
      <c r="O771" s="20"/>
    </row>
    <row r="772" spans="2:16" ht="15.75">
      <c r="B772" s="11"/>
      <c r="C772" s="11"/>
      <c r="D772" s="12"/>
      <c r="E772" s="12"/>
      <c r="F772" s="12"/>
      <c r="G772" s="12"/>
      <c r="H772" s="13"/>
      <c r="I772" s="13"/>
      <c r="J772" s="13"/>
      <c r="K772" s="13"/>
      <c r="L772" s="13"/>
      <c r="M772" s="13"/>
      <c r="N772" s="13"/>
      <c r="O772" s="13"/>
    </row>
    <row r="773" spans="2:16" ht="15.75" customHeight="1">
      <c r="B773" s="11"/>
      <c r="C773" s="11"/>
      <c r="D773" s="12"/>
      <c r="E773" s="12"/>
      <c r="F773" s="12"/>
      <c r="G773" s="12"/>
      <c r="H773" s="13"/>
      <c r="I773" s="13"/>
      <c r="J773" s="13"/>
      <c r="K773" s="13"/>
      <c r="L773" s="13"/>
      <c r="M773" s="13"/>
      <c r="N773" s="13"/>
      <c r="O773" s="13"/>
    </row>
    <row r="774" spans="2:16" ht="15.75" customHeight="1">
      <c r="B774" s="11"/>
      <c r="C774" s="11"/>
      <c r="D774" s="12"/>
      <c r="E774" s="12"/>
      <c r="F774" s="12"/>
      <c r="G774" s="12"/>
      <c r="H774" s="13"/>
      <c r="I774" s="13"/>
      <c r="J774" s="13"/>
      <c r="K774" s="13"/>
      <c r="L774" s="13"/>
      <c r="M774" s="13"/>
      <c r="N774" s="13"/>
      <c r="O774" s="13"/>
    </row>
    <row r="775" spans="2:16" ht="15.75" customHeight="1">
      <c r="B775" s="11"/>
      <c r="C775" s="11"/>
      <c r="D775" s="12"/>
      <c r="E775" s="12"/>
      <c r="F775" s="12"/>
      <c r="G775" s="12"/>
      <c r="H775" s="13"/>
      <c r="I775" s="13"/>
      <c r="J775" s="13"/>
      <c r="K775" s="13"/>
      <c r="L775" s="13"/>
      <c r="M775" s="13"/>
      <c r="N775" s="13"/>
      <c r="O775" s="13"/>
    </row>
    <row r="776" spans="2:16" ht="15.75">
      <c r="B776" s="5" t="s">
        <v>100</v>
      </c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</row>
    <row r="777" spans="2:16" ht="15.75">
      <c r="B777" s="7" t="s">
        <v>67</v>
      </c>
      <c r="C777" s="10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</row>
    <row r="778" spans="2:16" ht="15.75">
      <c r="B778" s="8"/>
      <c r="C778" s="9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5">
        <v>2019</v>
      </c>
    </row>
    <row r="779" spans="2:16" ht="15" customHeight="1">
      <c r="B779" s="65" t="s">
        <v>22</v>
      </c>
      <c r="C779" s="65"/>
      <c r="D779" s="40" t="s">
        <v>106</v>
      </c>
      <c r="E779" s="40" t="s">
        <v>107</v>
      </c>
      <c r="F779" s="40" t="s">
        <v>108</v>
      </c>
      <c r="G779" s="40" t="s">
        <v>109</v>
      </c>
      <c r="H779" s="40" t="s">
        <v>110</v>
      </c>
      <c r="I779" s="40" t="s">
        <v>113</v>
      </c>
      <c r="J779" s="40" t="s">
        <v>114</v>
      </c>
      <c r="K779" s="40" t="s">
        <v>111</v>
      </c>
      <c r="L779" s="40" t="s">
        <v>112</v>
      </c>
      <c r="M779" s="40" t="s">
        <v>115</v>
      </c>
      <c r="N779" s="40" t="s">
        <v>116</v>
      </c>
      <c r="O779" s="40" t="s">
        <v>117</v>
      </c>
      <c r="P779" s="1" t="s">
        <v>18</v>
      </c>
    </row>
    <row r="780" spans="2:16" ht="15" customHeight="1" thickBot="1">
      <c r="B780" s="66" t="s">
        <v>9</v>
      </c>
      <c r="C780" s="66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</row>
    <row r="781" spans="2:16" ht="15" customHeight="1" thickTop="1">
      <c r="B781" s="67" t="s">
        <v>15</v>
      </c>
      <c r="C781" s="69" t="s">
        <v>10</v>
      </c>
      <c r="D781" s="37">
        <v>22.488575268817229</v>
      </c>
      <c r="E781" s="37">
        <v>24.030952380952364</v>
      </c>
      <c r="F781" s="37">
        <v>27.539889958734566</v>
      </c>
      <c r="G781" s="37">
        <v>30.461699164345415</v>
      </c>
      <c r="H781" s="37">
        <v>30.320833333333329</v>
      </c>
      <c r="I781" s="37">
        <v>28.702638888888895</v>
      </c>
      <c r="J781" s="37">
        <v>28.000806451612902</v>
      </c>
      <c r="K781" s="37">
        <v>26.414650537634429</v>
      </c>
      <c r="L781" s="37">
        <v>26.782291666666659</v>
      </c>
      <c r="M781" s="37">
        <v>26.641573033707878</v>
      </c>
      <c r="N781" s="37">
        <v>24.821805555555546</v>
      </c>
      <c r="O781" s="37">
        <v>21.179245283018865</v>
      </c>
    </row>
    <row r="782" spans="2:16" ht="15" customHeight="1">
      <c r="B782" s="68"/>
      <c r="C782" s="70"/>
      <c r="D782" s="16"/>
      <c r="E782" s="17"/>
      <c r="F782" s="16"/>
      <c r="G782" s="17"/>
      <c r="H782" s="16"/>
      <c r="I782" s="16"/>
      <c r="J782" s="16"/>
      <c r="K782" s="16"/>
      <c r="L782" s="16"/>
      <c r="M782" s="16"/>
      <c r="N782" s="16"/>
      <c r="O782" s="16"/>
    </row>
    <row r="783" spans="2:16" ht="15" customHeight="1">
      <c r="B783" s="62" t="s">
        <v>14</v>
      </c>
      <c r="C783" s="71" t="s">
        <v>0</v>
      </c>
      <c r="D783" s="15">
        <v>24.920833333333334</v>
      </c>
      <c r="E783" s="15">
        <v>25.862500000000001</v>
      </c>
      <c r="F783" s="15">
        <v>30.374999999999996</v>
      </c>
      <c r="G783" s="15">
        <v>32.524999999999991</v>
      </c>
      <c r="H783" s="15">
        <v>33.912500000000001</v>
      </c>
      <c r="I783" s="15">
        <v>31.824999999999999</v>
      </c>
      <c r="J783" s="15">
        <v>32.195833333333333</v>
      </c>
      <c r="K783" s="15">
        <v>28.270833333333339</v>
      </c>
      <c r="L783" s="15">
        <v>29.244444444444444</v>
      </c>
      <c r="M783" s="15">
        <v>28.304166666666674</v>
      </c>
      <c r="N783" s="15">
        <v>26.583333333333332</v>
      </c>
      <c r="O783" s="15">
        <v>24.112499999999997</v>
      </c>
    </row>
    <row r="784" spans="2:16" ht="15" customHeight="1">
      <c r="B784" s="62"/>
      <c r="C784" s="70"/>
      <c r="D784" s="32"/>
      <c r="E784" s="33"/>
      <c r="F784" s="32"/>
      <c r="G784" s="33"/>
      <c r="H784" s="32"/>
      <c r="I784" s="32"/>
      <c r="J784" s="32"/>
      <c r="K784" s="32"/>
      <c r="L784" s="32"/>
      <c r="M784" s="32"/>
      <c r="N784" s="32"/>
      <c r="O784" s="32"/>
    </row>
    <row r="785" spans="2:17" ht="15" customHeight="1">
      <c r="B785" s="62"/>
      <c r="C785" s="71" t="s">
        <v>1</v>
      </c>
      <c r="D785" s="31">
        <v>20.125</v>
      </c>
      <c r="E785" s="31">
        <v>21.916666666666668</v>
      </c>
      <c r="F785" s="31">
        <v>25.327272727272724</v>
      </c>
      <c r="G785" s="31">
        <v>28.074999999999999</v>
      </c>
      <c r="H785" s="31">
        <v>26.020833333333332</v>
      </c>
      <c r="I785" s="31">
        <v>26.441666666666663</v>
      </c>
      <c r="J785" s="31">
        <v>23.291666666666661</v>
      </c>
      <c r="K785" s="31">
        <v>23.812499999999996</v>
      </c>
      <c r="L785" s="31">
        <v>23.510526315789473</v>
      </c>
      <c r="M785" s="31">
        <v>23.25833333333334</v>
      </c>
      <c r="N785" s="31">
        <v>23.375</v>
      </c>
      <c r="O785" s="31">
        <v>16.862500000000001</v>
      </c>
    </row>
    <row r="786" spans="2:17" ht="15" customHeight="1">
      <c r="B786" s="70"/>
      <c r="C786" s="70"/>
      <c r="D786" s="16"/>
      <c r="E786" s="17"/>
      <c r="F786" s="16"/>
      <c r="G786" s="17"/>
      <c r="H786" s="16"/>
      <c r="I786" s="16"/>
      <c r="J786" s="16"/>
      <c r="K786" s="16"/>
      <c r="L786" s="16"/>
      <c r="M786" s="16"/>
      <c r="N786" s="16"/>
      <c r="O786" s="16"/>
    </row>
    <row r="787" spans="2:17" ht="15" customHeight="1">
      <c r="B787" s="64" t="s">
        <v>11</v>
      </c>
      <c r="C787" s="71" t="s">
        <v>10</v>
      </c>
      <c r="D787" s="22">
        <v>69.93413978494624</v>
      </c>
      <c r="E787" s="22">
        <v>54.25595238095238</v>
      </c>
      <c r="F787" s="22">
        <v>43.328378378378382</v>
      </c>
      <c r="G787" s="22">
        <v>43.869080779944291</v>
      </c>
      <c r="H787" s="22">
        <v>60.071236559139784</v>
      </c>
      <c r="I787" s="22">
        <v>69.13333333333334</v>
      </c>
      <c r="J787" s="22">
        <v>70.103494623655919</v>
      </c>
      <c r="K787" s="22">
        <v>83.241935483870961</v>
      </c>
      <c r="L787" s="22">
        <v>76.08345752608048</v>
      </c>
      <c r="M787" s="22">
        <v>74.200842696629209</v>
      </c>
      <c r="N787" s="22">
        <v>71.147222222222226</v>
      </c>
      <c r="O787" s="22">
        <v>64.052560646900275</v>
      </c>
    </row>
    <row r="788" spans="2:17" ht="15" customHeight="1">
      <c r="B788" s="62"/>
      <c r="C788" s="70"/>
      <c r="D788" s="20"/>
      <c r="E788" s="21"/>
      <c r="F788" s="20"/>
      <c r="G788" s="21"/>
      <c r="H788" s="20"/>
      <c r="I788" s="20"/>
      <c r="J788" s="20"/>
      <c r="K788" s="20"/>
      <c r="L788" s="20"/>
      <c r="M788" s="20"/>
      <c r="N788" s="20"/>
      <c r="O788" s="20"/>
    </row>
    <row r="789" spans="2:17" ht="15" customHeight="1">
      <c r="B789" s="62" t="s">
        <v>2</v>
      </c>
      <c r="C789" s="71" t="s">
        <v>0</v>
      </c>
      <c r="D789" s="24">
        <v>93.833333333333329</v>
      </c>
      <c r="E789" s="24">
        <v>66.708333333333329</v>
      </c>
      <c r="F789" s="24">
        <v>49.791666666666664</v>
      </c>
      <c r="G789" s="24">
        <v>62.083333333333336</v>
      </c>
      <c r="H789" s="24">
        <v>85.458333333333329</v>
      </c>
      <c r="I789" s="24">
        <v>84</v>
      </c>
      <c r="J789" s="24">
        <v>96.708333333333329</v>
      </c>
      <c r="K789" s="24">
        <v>97</v>
      </c>
      <c r="L789" s="24">
        <v>86.291666666666671</v>
      </c>
      <c r="M789" s="24">
        <v>93.625</v>
      </c>
      <c r="N789" s="24">
        <v>87.5</v>
      </c>
      <c r="O789" s="24">
        <v>77.875</v>
      </c>
    </row>
    <row r="790" spans="2:17" ht="15" customHeight="1">
      <c r="B790" s="62"/>
      <c r="C790" s="70"/>
      <c r="D790" s="23"/>
      <c r="E790" s="24"/>
      <c r="F790" s="23"/>
      <c r="G790" s="24"/>
      <c r="H790" s="23"/>
      <c r="I790" s="23"/>
      <c r="J790" s="23"/>
      <c r="K790" s="23"/>
      <c r="L790" s="23"/>
      <c r="M790" s="23"/>
      <c r="N790" s="23"/>
      <c r="O790" s="23"/>
    </row>
    <row r="791" spans="2:17" ht="15" customHeight="1">
      <c r="B791" s="62"/>
      <c r="C791" s="71" t="s">
        <v>1</v>
      </c>
      <c r="D791" s="22">
        <v>59.791666666666664</v>
      </c>
      <c r="E791" s="22">
        <v>47.625</v>
      </c>
      <c r="F791" s="22">
        <v>35.5</v>
      </c>
      <c r="G791" s="22">
        <v>34.875</v>
      </c>
      <c r="H791" s="22">
        <v>43.25</v>
      </c>
      <c r="I791" s="22">
        <v>57.916666666666664</v>
      </c>
      <c r="J791" s="22">
        <v>51.958333333333336</v>
      </c>
      <c r="K791" s="22">
        <v>68.541666666666671</v>
      </c>
      <c r="L791" s="22">
        <v>62.739130434782609</v>
      </c>
      <c r="M791" s="22">
        <v>62.791666666666664</v>
      </c>
      <c r="N791" s="22">
        <v>58.083333333333336</v>
      </c>
      <c r="O791" s="22">
        <v>46.625</v>
      </c>
    </row>
    <row r="792" spans="2:17" ht="15" customHeight="1">
      <c r="B792" s="70"/>
      <c r="C792" s="70"/>
      <c r="D792" s="20"/>
      <c r="E792" s="21"/>
      <c r="F792" s="20"/>
      <c r="G792" s="21"/>
      <c r="H792" s="20"/>
      <c r="I792" s="20"/>
      <c r="J792" s="20"/>
      <c r="K792" s="20"/>
      <c r="L792" s="20"/>
      <c r="M792" s="20"/>
      <c r="N792" s="20"/>
      <c r="O792" s="20"/>
    </row>
    <row r="793" spans="2:17" ht="15" customHeight="1">
      <c r="B793" s="62" t="s">
        <v>3</v>
      </c>
      <c r="C793" s="62"/>
      <c r="D793" s="31">
        <v>0.48371467025571957</v>
      </c>
      <c r="E793" s="31">
        <v>0.44181547619047623</v>
      </c>
      <c r="F793" s="31">
        <v>0.53701211305518137</v>
      </c>
      <c r="G793" s="31">
        <v>0.54317548746518141</v>
      </c>
      <c r="H793" s="31">
        <v>0.63521505376344045</v>
      </c>
      <c r="I793" s="31">
        <v>0.68652777777777807</v>
      </c>
      <c r="J793" s="31">
        <v>0.5061827956989251</v>
      </c>
      <c r="K793" s="31">
        <v>0.49341397849462337</v>
      </c>
      <c r="L793" s="31">
        <v>0.45803571428571416</v>
      </c>
      <c r="M793" s="31">
        <v>0.43398876404494369</v>
      </c>
      <c r="N793" s="31">
        <v>0.43527777777777665</v>
      </c>
      <c r="O793" s="31">
        <v>0.43247978436657669</v>
      </c>
    </row>
    <row r="794" spans="2:17" ht="15" customHeight="1">
      <c r="B794" s="63" t="s">
        <v>16</v>
      </c>
      <c r="C794" s="63"/>
      <c r="D794" s="16"/>
      <c r="E794" s="17"/>
      <c r="F794" s="16"/>
      <c r="G794" s="17"/>
      <c r="H794" s="16"/>
      <c r="I794" s="16"/>
      <c r="J794" s="16"/>
      <c r="K794" s="16"/>
      <c r="L794" s="16"/>
      <c r="M794" s="16"/>
      <c r="N794" s="16"/>
      <c r="O794" s="16"/>
    </row>
    <row r="795" spans="2:17" ht="15" customHeight="1">
      <c r="B795" s="64" t="s">
        <v>12</v>
      </c>
      <c r="C795" s="64"/>
      <c r="D795" s="34" t="s">
        <v>122</v>
      </c>
      <c r="E795" s="34" t="s">
        <v>122</v>
      </c>
      <c r="F795" s="34" t="s">
        <v>164</v>
      </c>
      <c r="G795" s="34" t="s">
        <v>138</v>
      </c>
      <c r="H795" s="34" t="s">
        <v>142</v>
      </c>
      <c r="I795" s="34" t="s">
        <v>142</v>
      </c>
      <c r="J795" s="34" t="s">
        <v>142</v>
      </c>
      <c r="K795" s="34" t="s">
        <v>142</v>
      </c>
      <c r="L795" s="34" t="s">
        <v>138</v>
      </c>
      <c r="M795" s="34" t="s">
        <v>138</v>
      </c>
      <c r="N795" s="34" t="s">
        <v>140</v>
      </c>
      <c r="O795" s="34" t="s">
        <v>138</v>
      </c>
    </row>
    <row r="796" spans="2:17" ht="15" customHeight="1">
      <c r="B796" s="63" t="s">
        <v>4</v>
      </c>
      <c r="C796" s="63"/>
      <c r="D796" s="25"/>
      <c r="E796" s="26"/>
      <c r="F796" s="25"/>
      <c r="G796" s="26"/>
      <c r="H796" s="25"/>
      <c r="I796" s="25"/>
      <c r="J796" s="25"/>
      <c r="K796" s="25"/>
      <c r="L796" s="25"/>
      <c r="M796" s="25"/>
      <c r="N796" s="35"/>
      <c r="O796" s="25"/>
    </row>
    <row r="797" spans="2:17" ht="15" customHeight="1">
      <c r="B797" s="64" t="s">
        <v>5</v>
      </c>
      <c r="C797" s="64"/>
      <c r="D797" s="36">
        <v>28.2</v>
      </c>
      <c r="E797" s="22">
        <v>0</v>
      </c>
      <c r="F797" s="22">
        <v>0</v>
      </c>
      <c r="G797" s="22">
        <v>0</v>
      </c>
      <c r="H797" s="22">
        <v>28.4</v>
      </c>
      <c r="I797" s="22">
        <v>21</v>
      </c>
      <c r="J797" s="22">
        <v>88.799999999999983</v>
      </c>
      <c r="K797" s="22">
        <v>92.200000000000017</v>
      </c>
      <c r="L797" s="22">
        <v>99.000000000000028</v>
      </c>
      <c r="M797" s="22">
        <v>164.4</v>
      </c>
      <c r="N797" s="22">
        <v>7.4</v>
      </c>
      <c r="O797" s="22">
        <v>0.2</v>
      </c>
      <c r="Q797" s="3">
        <f>SUM(D797:O797)</f>
        <v>529.6</v>
      </c>
    </row>
    <row r="798" spans="2:17" ht="15" customHeight="1">
      <c r="B798" s="63" t="s">
        <v>6</v>
      </c>
      <c r="C798" s="63"/>
      <c r="D798" s="20"/>
      <c r="E798" s="21"/>
      <c r="F798" s="20"/>
      <c r="G798" s="21"/>
      <c r="H798" s="20"/>
      <c r="I798" s="20"/>
      <c r="J798" s="20"/>
      <c r="K798" s="20"/>
      <c r="L798" s="20"/>
      <c r="M798" s="20"/>
      <c r="N798" s="20"/>
      <c r="O798" s="20"/>
    </row>
    <row r="799" spans="2:17" ht="15" customHeight="1">
      <c r="B799" s="64" t="s">
        <v>7</v>
      </c>
      <c r="C799" s="64"/>
      <c r="D799" s="22" t="s">
        <v>119</v>
      </c>
      <c r="E799" s="22" t="s">
        <v>119</v>
      </c>
      <c r="F799" s="22" t="s">
        <v>119</v>
      </c>
      <c r="G799" s="22" t="s">
        <v>119</v>
      </c>
      <c r="H799" s="22" t="s">
        <v>119</v>
      </c>
      <c r="I799" s="22" t="s">
        <v>119</v>
      </c>
      <c r="J799" s="22" t="s">
        <v>119</v>
      </c>
      <c r="K799" s="22" t="s">
        <v>119</v>
      </c>
      <c r="L799" s="22" t="s">
        <v>119</v>
      </c>
      <c r="M799" s="22" t="s">
        <v>119</v>
      </c>
      <c r="N799" s="22" t="s">
        <v>119</v>
      </c>
      <c r="O799" s="22" t="s">
        <v>119</v>
      </c>
      <c r="Q799" s="3">
        <f>SUM(D799:O799)</f>
        <v>0</v>
      </c>
    </row>
    <row r="800" spans="2:17" ht="15" customHeight="1">
      <c r="B800" s="63" t="s">
        <v>8</v>
      </c>
      <c r="C800" s="63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</row>
    <row r="801" spans="2:15" ht="15" customHeight="1">
      <c r="B801" s="64" t="s">
        <v>13</v>
      </c>
      <c r="C801" s="64"/>
      <c r="D801" s="24" t="s">
        <v>119</v>
      </c>
      <c r="E801" s="24" t="s">
        <v>119</v>
      </c>
      <c r="F801" s="24" t="s">
        <v>119</v>
      </c>
      <c r="G801" s="24" t="s">
        <v>119</v>
      </c>
      <c r="H801" s="24" t="s">
        <v>119</v>
      </c>
      <c r="I801" s="24" t="s">
        <v>119</v>
      </c>
      <c r="J801" s="24" t="s">
        <v>119</v>
      </c>
      <c r="K801" s="24" t="s">
        <v>119</v>
      </c>
      <c r="L801" s="24" t="s">
        <v>119</v>
      </c>
      <c r="M801" s="24" t="s">
        <v>119</v>
      </c>
      <c r="N801" s="24" t="s">
        <v>119</v>
      </c>
      <c r="O801" s="24" t="s">
        <v>119</v>
      </c>
    </row>
    <row r="802" spans="2:15" ht="15" customHeight="1">
      <c r="B802" s="61" t="s">
        <v>61</v>
      </c>
      <c r="C802" s="61"/>
      <c r="D802" s="21"/>
      <c r="E802" s="21"/>
      <c r="F802" s="21"/>
      <c r="G802" s="21"/>
      <c r="H802" s="20"/>
      <c r="I802" s="20"/>
      <c r="J802" s="20"/>
      <c r="K802" s="20"/>
      <c r="L802" s="20"/>
      <c r="M802" s="20"/>
      <c r="N802" s="20"/>
      <c r="O802" s="20"/>
    </row>
    <row r="803" spans="2:15" ht="15.75">
      <c r="B803" s="11"/>
      <c r="C803" s="11"/>
      <c r="D803" s="12"/>
      <c r="E803" s="12"/>
      <c r="F803" s="12"/>
      <c r="G803" s="12"/>
      <c r="H803" s="13"/>
      <c r="I803" s="13"/>
      <c r="J803" s="13"/>
      <c r="K803" s="13"/>
      <c r="L803" s="13"/>
      <c r="M803" s="13"/>
      <c r="N803" s="13"/>
      <c r="O803" s="13"/>
    </row>
    <row r="804" spans="2:15" ht="15.75" customHeight="1">
      <c r="B804" s="11"/>
      <c r="C804" s="11"/>
      <c r="D804" s="12"/>
      <c r="E804" s="12"/>
      <c r="F804" s="12"/>
      <c r="G804" s="12"/>
      <c r="H804" s="13"/>
      <c r="I804" s="13"/>
      <c r="J804" s="13"/>
      <c r="K804" s="13"/>
      <c r="L804" s="13"/>
      <c r="M804" s="13"/>
      <c r="N804" s="13"/>
      <c r="O804" s="13"/>
    </row>
    <row r="805" spans="2:15" ht="15.75" customHeight="1">
      <c r="B805" s="11"/>
      <c r="C805" s="11"/>
      <c r="D805" s="12"/>
      <c r="E805" s="12"/>
      <c r="F805" s="12"/>
      <c r="G805" s="12"/>
      <c r="H805" s="13"/>
      <c r="I805" s="13"/>
      <c r="J805" s="13"/>
      <c r="K805" s="13"/>
      <c r="L805" s="13"/>
      <c r="M805" s="13"/>
      <c r="N805" s="13"/>
      <c r="O805" s="13"/>
    </row>
    <row r="806" spans="2:15" ht="15.75" customHeight="1">
      <c r="B806" s="11"/>
      <c r="C806" s="11"/>
      <c r="D806" s="12"/>
      <c r="E806" s="12"/>
      <c r="F806" s="12"/>
      <c r="G806" s="12"/>
      <c r="H806" s="13"/>
      <c r="I806" s="13"/>
      <c r="J806" s="13"/>
      <c r="K806" s="13"/>
      <c r="L806" s="13"/>
      <c r="M806" s="13"/>
      <c r="N806" s="13"/>
      <c r="O806" s="13"/>
    </row>
    <row r="807" spans="2:15" ht="15.75">
      <c r="B807" s="5" t="s">
        <v>101</v>
      </c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</row>
    <row r="808" spans="2:15" ht="15.75">
      <c r="B808" s="7" t="s">
        <v>49</v>
      </c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</row>
    <row r="809" spans="2:15" ht="15" customHeight="1">
      <c r="B809" s="8"/>
      <c r="C809" s="9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5">
        <v>2019</v>
      </c>
    </row>
    <row r="810" spans="2:15" ht="15" customHeight="1">
      <c r="B810" s="65" t="s">
        <v>22</v>
      </c>
      <c r="C810" s="65"/>
      <c r="D810" s="40" t="s">
        <v>106</v>
      </c>
      <c r="E810" s="40" t="s">
        <v>107</v>
      </c>
      <c r="F810" s="40" t="s">
        <v>108</v>
      </c>
      <c r="G810" s="40" t="s">
        <v>109</v>
      </c>
      <c r="H810" s="40" t="s">
        <v>110</v>
      </c>
      <c r="I810" s="40" t="s">
        <v>113</v>
      </c>
      <c r="J810" s="40" t="s">
        <v>114</v>
      </c>
      <c r="K810" s="40" t="s">
        <v>111</v>
      </c>
      <c r="L810" s="40" t="s">
        <v>112</v>
      </c>
      <c r="M810" s="40" t="s">
        <v>115</v>
      </c>
      <c r="N810" s="40" t="s">
        <v>116</v>
      </c>
      <c r="O810" s="40" t="s">
        <v>117</v>
      </c>
    </row>
    <row r="811" spans="2:15" ht="15" customHeight="1" thickBot="1">
      <c r="B811" s="66" t="s">
        <v>9</v>
      </c>
      <c r="C811" s="66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</row>
    <row r="812" spans="2:15" ht="15" customHeight="1" thickTop="1">
      <c r="B812" s="67" t="s">
        <v>15</v>
      </c>
      <c r="C812" s="69" t="s">
        <v>10</v>
      </c>
      <c r="D812" s="37">
        <v>25.759084791386272</v>
      </c>
      <c r="E812" s="37">
        <v>27.796567164179105</v>
      </c>
      <c r="F812" s="37">
        <v>30.99086021505379</v>
      </c>
      <c r="G812" s="37">
        <v>33.803621169916418</v>
      </c>
      <c r="H812" s="37">
        <v>33.410377358490521</v>
      </c>
      <c r="I812" s="37">
        <v>31.660222531293439</v>
      </c>
      <c r="J812" s="37">
        <v>30.693010752688163</v>
      </c>
      <c r="K812" s="37">
        <v>28.771505376344088</v>
      </c>
      <c r="L812" s="37">
        <v>29.468055555555555</v>
      </c>
      <c r="M812" s="37">
        <v>29.67208672086721</v>
      </c>
      <c r="N812" s="37">
        <v>28.06258692628651</v>
      </c>
      <c r="O812" s="37">
        <v>24.43548387096774</v>
      </c>
    </row>
    <row r="813" spans="2:15" ht="15" customHeight="1">
      <c r="B813" s="68"/>
      <c r="C813" s="70"/>
      <c r="D813" s="16"/>
      <c r="E813" s="17"/>
      <c r="F813" s="16"/>
      <c r="G813" s="17"/>
      <c r="H813" s="16"/>
      <c r="I813" s="16"/>
      <c r="J813" s="16"/>
      <c r="K813" s="16"/>
      <c r="L813" s="16"/>
      <c r="M813" s="16"/>
      <c r="N813" s="16"/>
      <c r="O813" s="16"/>
    </row>
    <row r="814" spans="2:15" ht="15" customHeight="1">
      <c r="B814" s="62" t="s">
        <v>14</v>
      </c>
      <c r="C814" s="71" t="s">
        <v>0</v>
      </c>
      <c r="D814" s="15">
        <v>27.875</v>
      </c>
      <c r="E814" s="15">
        <v>29.458333333333332</v>
      </c>
      <c r="F814" s="15">
        <v>33.499999999999993</v>
      </c>
      <c r="G814" s="15">
        <v>35.970833333333331</v>
      </c>
      <c r="H814" s="15">
        <v>36.645833333333336</v>
      </c>
      <c r="I814" s="15">
        <v>34.545833333333341</v>
      </c>
      <c r="J814" s="15">
        <v>34.958333333333336</v>
      </c>
      <c r="K814" s="15">
        <v>31</v>
      </c>
      <c r="L814" s="15">
        <v>31.833333333333332</v>
      </c>
      <c r="M814" s="15">
        <v>31.541666666666668</v>
      </c>
      <c r="N814" s="15">
        <v>29.833333333333332</v>
      </c>
      <c r="O814" s="15">
        <v>27.583333333333332</v>
      </c>
    </row>
    <row r="815" spans="2:15" ht="15" customHeight="1">
      <c r="B815" s="62"/>
      <c r="C815" s="70"/>
      <c r="D815" s="32"/>
      <c r="E815" s="33"/>
      <c r="F815" s="32"/>
      <c r="G815" s="33"/>
      <c r="H815" s="32"/>
      <c r="I815" s="32"/>
      <c r="J815" s="32"/>
      <c r="K815" s="32"/>
      <c r="L815" s="32"/>
      <c r="M815" s="32"/>
      <c r="N815" s="32"/>
      <c r="O815" s="32"/>
    </row>
    <row r="816" spans="2:15" ht="15" customHeight="1">
      <c r="B816" s="62"/>
      <c r="C816" s="71" t="s">
        <v>1</v>
      </c>
      <c r="D816" s="31">
        <v>23.416666666666668</v>
      </c>
      <c r="E816" s="31">
        <v>26</v>
      </c>
      <c r="F816" s="31">
        <v>28.875</v>
      </c>
      <c r="G816" s="31">
        <v>31.129166666666674</v>
      </c>
      <c r="H816" s="31">
        <v>29.220833333333335</v>
      </c>
      <c r="I816" s="31">
        <v>29.641666666666666</v>
      </c>
      <c r="J816" s="31">
        <v>25.625</v>
      </c>
      <c r="K816" s="31">
        <v>26.041666666666668</v>
      </c>
      <c r="L816" s="31">
        <v>26.625</v>
      </c>
      <c r="M816" s="31">
        <v>25.833333333333332</v>
      </c>
      <c r="N816" s="31">
        <v>26.708333333333332</v>
      </c>
      <c r="O816" s="31">
        <v>19.708333333333332</v>
      </c>
    </row>
    <row r="817" spans="2:17" ht="15" customHeight="1">
      <c r="B817" s="70"/>
      <c r="C817" s="70"/>
      <c r="D817" s="16"/>
      <c r="E817" s="17"/>
      <c r="F817" s="16"/>
      <c r="G817" s="17"/>
      <c r="H817" s="16"/>
      <c r="I817" s="16"/>
      <c r="J817" s="16"/>
      <c r="K817" s="16"/>
      <c r="L817" s="16"/>
      <c r="M817" s="16"/>
      <c r="N817" s="16"/>
      <c r="O817" s="16"/>
    </row>
    <row r="818" spans="2:17" ht="15" customHeight="1">
      <c r="B818" s="64" t="s">
        <v>11</v>
      </c>
      <c r="C818" s="71" t="s">
        <v>10</v>
      </c>
      <c r="D818" s="22">
        <v>69.067294751009428</v>
      </c>
      <c r="E818" s="22">
        <v>49.494029850746266</v>
      </c>
      <c r="F818" s="22">
        <v>39.954301075268816</v>
      </c>
      <c r="G818" s="22">
        <v>39.948467966573816</v>
      </c>
      <c r="H818" s="22">
        <v>58.525606469002696</v>
      </c>
      <c r="I818" s="22">
        <v>70.75521557719054</v>
      </c>
      <c r="J818" s="22">
        <v>71.944892473118273</v>
      </c>
      <c r="K818" s="22">
        <v>87.22043010752688</v>
      </c>
      <c r="L818" s="22">
        <v>79.379166666666663</v>
      </c>
      <c r="M818" s="22">
        <v>74.981029810298097</v>
      </c>
      <c r="N818" s="22">
        <v>69.463143254520162</v>
      </c>
      <c r="O818" s="22">
        <v>62.508064516129032</v>
      </c>
    </row>
    <row r="819" spans="2:17" ht="15" customHeight="1">
      <c r="B819" s="62"/>
      <c r="C819" s="70"/>
      <c r="D819" s="20"/>
      <c r="E819" s="21"/>
      <c r="F819" s="20"/>
      <c r="G819" s="21"/>
      <c r="H819" s="20"/>
      <c r="I819" s="20"/>
      <c r="J819" s="20"/>
      <c r="K819" s="20"/>
      <c r="L819" s="20"/>
      <c r="M819" s="20"/>
      <c r="N819" s="20"/>
      <c r="O819" s="20"/>
    </row>
    <row r="820" spans="2:17" ht="15" customHeight="1">
      <c r="B820" s="62" t="s">
        <v>2</v>
      </c>
      <c r="C820" s="71" t="s">
        <v>0</v>
      </c>
      <c r="D820" s="24">
        <v>95.791666666666671</v>
      </c>
      <c r="E820" s="24">
        <v>65</v>
      </c>
      <c r="F820" s="24">
        <v>46.791666666666664</v>
      </c>
      <c r="G820" s="24">
        <v>59.625</v>
      </c>
      <c r="H820" s="24">
        <v>86.083333333333329</v>
      </c>
      <c r="I820" s="24">
        <v>85.208333333333329</v>
      </c>
      <c r="J820" s="24">
        <v>98</v>
      </c>
      <c r="K820" s="24">
        <v>97.958333333333329</v>
      </c>
      <c r="L820" s="24">
        <v>91.791666666666671</v>
      </c>
      <c r="M820" s="24">
        <v>95.666666666666671</v>
      </c>
      <c r="N820" s="24">
        <v>89.458333333333329</v>
      </c>
      <c r="O820" s="24">
        <v>83.25</v>
      </c>
    </row>
    <row r="821" spans="2:17" ht="15" customHeight="1">
      <c r="B821" s="62"/>
      <c r="C821" s="70"/>
      <c r="D821" s="23"/>
      <c r="E821" s="24"/>
      <c r="F821" s="23"/>
      <c r="G821" s="24"/>
      <c r="H821" s="23"/>
      <c r="I821" s="23"/>
      <c r="J821" s="23"/>
      <c r="K821" s="23"/>
      <c r="L821" s="23"/>
      <c r="M821" s="23"/>
      <c r="N821" s="23"/>
      <c r="O821" s="23"/>
    </row>
    <row r="822" spans="2:17" ht="15" customHeight="1">
      <c r="B822" s="62"/>
      <c r="C822" s="71" t="s">
        <v>1</v>
      </c>
      <c r="D822" s="22">
        <v>55.041666666666664</v>
      </c>
      <c r="E822" s="22">
        <v>41.666666666666664</v>
      </c>
      <c r="F822" s="22">
        <v>33.333333333333336</v>
      </c>
      <c r="G822" s="22">
        <v>31.416666666666668</v>
      </c>
      <c r="H822" s="22">
        <v>40.958333333333336</v>
      </c>
      <c r="I822" s="22">
        <v>58.041666666666664</v>
      </c>
      <c r="J822" s="22">
        <v>51.916666666666664</v>
      </c>
      <c r="K822" s="22">
        <v>68.083333333333329</v>
      </c>
      <c r="L822" s="22">
        <v>64.25</v>
      </c>
      <c r="M822" s="22">
        <v>61.095238095238095</v>
      </c>
      <c r="N822" s="22">
        <v>54.695652173913047</v>
      </c>
      <c r="O822" s="22">
        <v>43.416666666666664</v>
      </c>
    </row>
    <row r="823" spans="2:17" ht="15" customHeight="1">
      <c r="B823" s="70"/>
      <c r="C823" s="70"/>
      <c r="D823" s="20"/>
      <c r="E823" s="21"/>
      <c r="F823" s="20"/>
      <c r="G823" s="21"/>
      <c r="H823" s="20"/>
      <c r="I823" s="20"/>
      <c r="J823" s="20"/>
      <c r="K823" s="20"/>
      <c r="L823" s="20"/>
      <c r="M823" s="20"/>
      <c r="N823" s="20"/>
      <c r="O823" s="20"/>
    </row>
    <row r="824" spans="2:17" ht="15" customHeight="1">
      <c r="B824" s="62" t="s">
        <v>3</v>
      </c>
      <c r="C824" s="62"/>
      <c r="D824" s="31">
        <v>0.29380888290713353</v>
      </c>
      <c r="E824" s="31">
        <v>0.27343283582089534</v>
      </c>
      <c r="F824" s="31">
        <v>0.42002688172043001</v>
      </c>
      <c r="G824" s="31">
        <v>0.41587743732590565</v>
      </c>
      <c r="H824" s="31">
        <v>0.45458221024258755</v>
      </c>
      <c r="I824" s="31">
        <v>0.41432545201668963</v>
      </c>
      <c r="J824" s="31">
        <v>0.32903225806451514</v>
      </c>
      <c r="K824" s="31">
        <v>0.31922043010752632</v>
      </c>
      <c r="L824" s="31">
        <v>0.37930555555555534</v>
      </c>
      <c r="M824" s="31">
        <v>0.35365853658536522</v>
      </c>
      <c r="N824" s="31">
        <v>0.36230876216967994</v>
      </c>
      <c r="O824" s="31">
        <v>0.33951612903225653</v>
      </c>
    </row>
    <row r="825" spans="2:17" ht="15" customHeight="1">
      <c r="B825" s="63" t="s">
        <v>16</v>
      </c>
      <c r="C825" s="63"/>
      <c r="D825" s="16"/>
      <c r="E825" s="17"/>
      <c r="F825" s="16"/>
      <c r="G825" s="17"/>
      <c r="H825" s="16"/>
      <c r="I825" s="16"/>
      <c r="J825" s="16"/>
      <c r="K825" s="16"/>
      <c r="L825" s="16"/>
      <c r="M825" s="16"/>
      <c r="N825" s="16"/>
      <c r="O825" s="16"/>
    </row>
    <row r="826" spans="2:17" ht="15" customHeight="1">
      <c r="B826" s="64" t="s">
        <v>12</v>
      </c>
      <c r="C826" s="64"/>
      <c r="D826" s="34" t="s">
        <v>132</v>
      </c>
      <c r="E826" s="34" t="s">
        <v>132</v>
      </c>
      <c r="F826" s="34" t="s">
        <v>132</v>
      </c>
      <c r="G826" s="34" t="s">
        <v>121</v>
      </c>
      <c r="H826" s="34" t="s">
        <v>121</v>
      </c>
      <c r="I826" s="34" t="s">
        <v>134</v>
      </c>
      <c r="J826" s="34" t="s">
        <v>121</v>
      </c>
      <c r="K826" s="34" t="s">
        <v>121</v>
      </c>
      <c r="L826" s="34" t="s">
        <v>143</v>
      </c>
      <c r="M826" s="34" t="s">
        <v>143</v>
      </c>
      <c r="N826" s="34" t="s">
        <v>143</v>
      </c>
      <c r="O826" s="34" t="s">
        <v>143</v>
      </c>
    </row>
    <row r="827" spans="2:17" ht="15" customHeight="1">
      <c r="B827" s="63" t="s">
        <v>4</v>
      </c>
      <c r="C827" s="63"/>
      <c r="D827" s="25"/>
      <c r="E827" s="26"/>
      <c r="F827" s="25"/>
      <c r="G827" s="26"/>
      <c r="H827" s="25"/>
      <c r="I827" s="25"/>
      <c r="J827" s="25"/>
      <c r="K827" s="25"/>
      <c r="L827" s="25"/>
      <c r="M827" s="25"/>
      <c r="N827" s="35"/>
      <c r="O827" s="25"/>
    </row>
    <row r="828" spans="2:17" ht="15" customHeight="1">
      <c r="B828" s="64" t="s">
        <v>5</v>
      </c>
      <c r="C828" s="64"/>
      <c r="D828" s="36" t="s">
        <v>119</v>
      </c>
      <c r="E828" s="22" t="s">
        <v>119</v>
      </c>
      <c r="F828" s="22" t="s">
        <v>119</v>
      </c>
      <c r="G828" s="22" t="s">
        <v>119</v>
      </c>
      <c r="H828" s="22" t="s">
        <v>119</v>
      </c>
      <c r="I828" s="22" t="s">
        <v>119</v>
      </c>
      <c r="J828" s="22" t="s">
        <v>119</v>
      </c>
      <c r="K828" s="22" t="s">
        <v>119</v>
      </c>
      <c r="L828" s="22" t="s">
        <v>119</v>
      </c>
      <c r="M828" s="22" t="s">
        <v>119</v>
      </c>
      <c r="N828" s="22" t="s">
        <v>119</v>
      </c>
      <c r="O828" s="22" t="s">
        <v>119</v>
      </c>
      <c r="Q828" s="3">
        <f>SUM(D828:O828)</f>
        <v>0</v>
      </c>
    </row>
    <row r="829" spans="2:17" ht="15" customHeight="1">
      <c r="B829" s="63" t="s">
        <v>6</v>
      </c>
      <c r="C829" s="63"/>
      <c r="D829" s="20"/>
      <c r="E829" s="21"/>
      <c r="F829" s="20"/>
      <c r="G829" s="21"/>
      <c r="H829" s="20"/>
      <c r="I829" s="20"/>
      <c r="J829" s="20"/>
      <c r="K829" s="20"/>
      <c r="L829" s="20"/>
      <c r="M829" s="20"/>
      <c r="N829" s="20"/>
      <c r="O829" s="20"/>
    </row>
    <row r="830" spans="2:17" ht="15" customHeight="1">
      <c r="B830" s="64" t="s">
        <v>7</v>
      </c>
      <c r="C830" s="64"/>
      <c r="D830" s="22" t="s">
        <v>119</v>
      </c>
      <c r="E830" s="22" t="s">
        <v>119</v>
      </c>
      <c r="F830" s="22" t="s">
        <v>119</v>
      </c>
      <c r="G830" s="22" t="s">
        <v>119</v>
      </c>
      <c r="H830" s="22" t="s">
        <v>119</v>
      </c>
      <c r="I830" s="22" t="s">
        <v>119</v>
      </c>
      <c r="J830" s="22" t="s">
        <v>119</v>
      </c>
      <c r="K830" s="22" t="s">
        <v>119</v>
      </c>
      <c r="L830" s="22" t="s">
        <v>119</v>
      </c>
      <c r="M830" s="22" t="s">
        <v>119</v>
      </c>
      <c r="N830" s="22" t="s">
        <v>119</v>
      </c>
      <c r="O830" s="22" t="s">
        <v>119</v>
      </c>
      <c r="Q830" s="3">
        <f>SUM(D830:O830)</f>
        <v>0</v>
      </c>
    </row>
    <row r="831" spans="2:17" ht="15" customHeight="1">
      <c r="B831" s="63" t="s">
        <v>8</v>
      </c>
      <c r="C831" s="63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</row>
    <row r="832" spans="2:17" ht="15.75" customHeight="1">
      <c r="B832" s="64" t="s">
        <v>13</v>
      </c>
      <c r="C832" s="64"/>
      <c r="D832" s="24" t="s">
        <v>119</v>
      </c>
      <c r="E832" s="24" t="s">
        <v>119</v>
      </c>
      <c r="F832" s="24" t="s">
        <v>119</v>
      </c>
      <c r="G832" s="24" t="s">
        <v>119</v>
      </c>
      <c r="H832" s="24" t="s">
        <v>119</v>
      </c>
      <c r="I832" s="24" t="s">
        <v>119</v>
      </c>
      <c r="J832" s="24" t="s">
        <v>119</v>
      </c>
      <c r="K832" s="24" t="s">
        <v>119</v>
      </c>
      <c r="L832" s="24" t="s">
        <v>119</v>
      </c>
      <c r="M832" s="24" t="s">
        <v>119</v>
      </c>
      <c r="N832" s="24" t="s">
        <v>119</v>
      </c>
      <c r="O832" s="24" t="s">
        <v>119</v>
      </c>
    </row>
    <row r="833" spans="2:15" ht="15.75" customHeight="1">
      <c r="B833" s="61" t="s">
        <v>52</v>
      </c>
      <c r="C833" s="61"/>
      <c r="D833" s="21"/>
      <c r="E833" s="21"/>
      <c r="F833" s="21"/>
      <c r="G833" s="21"/>
      <c r="H833" s="20"/>
      <c r="I833" s="20"/>
      <c r="J833" s="20"/>
      <c r="K833" s="20"/>
      <c r="L833" s="20"/>
      <c r="M833" s="20"/>
      <c r="N833" s="20"/>
      <c r="O833" s="20"/>
    </row>
    <row r="834" spans="2:15" ht="15.75" customHeight="1">
      <c r="B834" s="11"/>
      <c r="C834" s="11"/>
      <c r="D834" s="12"/>
      <c r="E834" s="12"/>
      <c r="F834" s="12"/>
      <c r="G834" s="12"/>
      <c r="H834" s="13"/>
      <c r="I834" s="13"/>
      <c r="J834" s="13"/>
      <c r="K834" s="13"/>
      <c r="L834" s="13"/>
      <c r="M834" s="13"/>
      <c r="N834" s="13"/>
      <c r="O834" s="13"/>
    </row>
    <row r="835" spans="2:15" ht="15.75" customHeight="1">
      <c r="B835" s="11"/>
      <c r="C835" s="11"/>
      <c r="D835" s="12"/>
      <c r="E835" s="12"/>
      <c r="F835" s="12"/>
      <c r="G835" s="12"/>
      <c r="H835" s="13"/>
      <c r="I835" s="13"/>
      <c r="J835" s="13"/>
      <c r="K835" s="13"/>
      <c r="L835" s="13"/>
      <c r="M835" s="13"/>
      <c r="N835" s="13"/>
      <c r="O835" s="13"/>
    </row>
    <row r="836" spans="2:15" ht="15.75" customHeight="1">
      <c r="B836" s="11"/>
      <c r="C836" s="11"/>
      <c r="D836" s="12"/>
      <c r="E836" s="12"/>
      <c r="F836" s="12"/>
      <c r="G836" s="12"/>
      <c r="H836" s="13"/>
      <c r="I836" s="13"/>
      <c r="J836" s="13"/>
      <c r="K836" s="13"/>
      <c r="L836" s="13"/>
      <c r="M836" s="13"/>
      <c r="N836" s="13"/>
      <c r="O836" s="13"/>
    </row>
    <row r="837" spans="2:15" ht="15.75" customHeight="1">
      <c r="B837" s="11"/>
      <c r="C837" s="11"/>
      <c r="D837" s="12"/>
      <c r="E837" s="12"/>
      <c r="F837" s="12"/>
      <c r="G837" s="12"/>
      <c r="H837" s="13"/>
      <c r="I837" s="13"/>
      <c r="J837" s="13"/>
      <c r="K837" s="13"/>
      <c r="L837" s="13"/>
      <c r="M837" s="13"/>
      <c r="N837" s="13"/>
      <c r="O837" s="13"/>
    </row>
    <row r="838" spans="2:15" ht="15.75">
      <c r="B838" s="5" t="s">
        <v>102</v>
      </c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</row>
    <row r="839" spans="2:15" ht="15.75">
      <c r="B839" s="7" t="s">
        <v>68</v>
      </c>
      <c r="C839" s="10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</row>
    <row r="840" spans="2:15" ht="15.75">
      <c r="B840" s="8"/>
      <c r="C840" s="9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5">
        <v>2019</v>
      </c>
    </row>
    <row r="841" spans="2:15" ht="15" customHeight="1">
      <c r="B841" s="65" t="s">
        <v>22</v>
      </c>
      <c r="C841" s="65"/>
      <c r="D841" s="40" t="s">
        <v>106</v>
      </c>
      <c r="E841" s="40" t="s">
        <v>107</v>
      </c>
      <c r="F841" s="40" t="s">
        <v>108</v>
      </c>
      <c r="G841" s="40" t="s">
        <v>109</v>
      </c>
      <c r="H841" s="40" t="s">
        <v>110</v>
      </c>
      <c r="I841" s="40" t="s">
        <v>113</v>
      </c>
      <c r="J841" s="40" t="s">
        <v>114</v>
      </c>
      <c r="K841" s="40" t="s">
        <v>111</v>
      </c>
      <c r="L841" s="40" t="s">
        <v>112</v>
      </c>
      <c r="M841" s="40" t="s">
        <v>115</v>
      </c>
      <c r="N841" s="40" t="s">
        <v>116</v>
      </c>
      <c r="O841" s="40" t="s">
        <v>117</v>
      </c>
    </row>
    <row r="842" spans="2:15" ht="15" customHeight="1" thickBot="1">
      <c r="B842" s="66" t="s">
        <v>9</v>
      </c>
      <c r="C842" s="66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</row>
    <row r="843" spans="2:15" ht="15" customHeight="1" thickTop="1">
      <c r="B843" s="67" t="s">
        <v>15</v>
      </c>
      <c r="C843" s="69" t="s">
        <v>10</v>
      </c>
      <c r="D843" s="37">
        <v>25.720161290322601</v>
      </c>
      <c r="E843" s="37">
        <v>30.046551724137938</v>
      </c>
      <c r="F843" s="37">
        <v>31.027863247863234</v>
      </c>
      <c r="G843" s="37">
        <v>31.42085561497327</v>
      </c>
      <c r="H843" s="37">
        <v>33.638095238095239</v>
      </c>
      <c r="I843" s="37">
        <v>29.498958333333324</v>
      </c>
      <c r="J843" s="37">
        <v>29.217204301075281</v>
      </c>
      <c r="K843" s="37">
        <v>28.083064516129028</v>
      </c>
      <c r="L843" s="37">
        <v>26.96569444444448</v>
      </c>
      <c r="M843" s="37">
        <v>26.865860215053761</v>
      </c>
      <c r="N843" s="37">
        <v>25.702777777777786</v>
      </c>
      <c r="O843" s="37">
        <v>23.745138888888874</v>
      </c>
    </row>
    <row r="844" spans="2:15" ht="15" customHeight="1">
      <c r="B844" s="68"/>
      <c r="C844" s="70"/>
      <c r="D844" s="16"/>
      <c r="E844" s="17"/>
      <c r="F844" s="16"/>
      <c r="G844" s="17"/>
      <c r="H844" s="16"/>
      <c r="I844" s="16"/>
      <c r="J844" s="16"/>
      <c r="K844" s="16"/>
      <c r="L844" s="16"/>
      <c r="M844" s="16"/>
      <c r="N844" s="16"/>
      <c r="O844" s="16"/>
    </row>
    <row r="845" spans="2:15" ht="15" customHeight="1">
      <c r="B845" s="62" t="s">
        <v>14</v>
      </c>
      <c r="C845" s="71" t="s">
        <v>0</v>
      </c>
      <c r="D845" s="15">
        <v>27.979166666666668</v>
      </c>
      <c r="E845" s="15">
        <v>31.75</v>
      </c>
      <c r="F845" s="15">
        <v>32.416666666666664</v>
      </c>
      <c r="G845" s="15">
        <v>33.541666666666664</v>
      </c>
      <c r="H845" s="15">
        <v>33.638095238095239</v>
      </c>
      <c r="I845" s="15">
        <v>29.8</v>
      </c>
      <c r="J845" s="15">
        <v>31.166666666666661</v>
      </c>
      <c r="K845" s="15">
        <v>29.912499999999998</v>
      </c>
      <c r="L845" s="15">
        <v>28.94583333333334</v>
      </c>
      <c r="M845" s="15">
        <v>29.520833333333332</v>
      </c>
      <c r="N845" s="15">
        <v>28.254166666666663</v>
      </c>
      <c r="O845" s="15">
        <v>27.666666666666671</v>
      </c>
    </row>
    <row r="846" spans="2:15" ht="15" customHeight="1">
      <c r="B846" s="62"/>
      <c r="C846" s="70"/>
      <c r="D846" s="32"/>
      <c r="E846" s="33"/>
      <c r="F846" s="32"/>
      <c r="G846" s="33"/>
      <c r="H846" s="32"/>
      <c r="I846" s="32"/>
      <c r="J846" s="32"/>
      <c r="K846" s="32"/>
      <c r="L846" s="32"/>
      <c r="M846" s="32"/>
      <c r="N846" s="32"/>
      <c r="O846" s="32"/>
    </row>
    <row r="847" spans="2:15" ht="15" customHeight="1">
      <c r="B847" s="62"/>
      <c r="C847" s="71" t="s">
        <v>1</v>
      </c>
      <c r="D847" s="31">
        <v>22.270833333333339</v>
      </c>
      <c r="E847" s="31">
        <v>26.145833333333339</v>
      </c>
      <c r="F847" s="31">
        <v>29.504166666666677</v>
      </c>
      <c r="G847" s="31">
        <v>28.704166666666662</v>
      </c>
      <c r="H847" s="31">
        <v>33.638095238095239</v>
      </c>
      <c r="I847" s="31">
        <v>29.279166666666669</v>
      </c>
      <c r="J847" s="31">
        <v>22.604166666666671</v>
      </c>
      <c r="K847" s="31">
        <v>23.337499999999995</v>
      </c>
      <c r="L847" s="31">
        <v>23.941666666666674</v>
      </c>
      <c r="M847" s="31">
        <v>20.687500000000004</v>
      </c>
      <c r="N847" s="31">
        <v>23.408333333333335</v>
      </c>
      <c r="O847" s="31">
        <v>18.666666666666668</v>
      </c>
    </row>
    <row r="848" spans="2:15" ht="15" customHeight="1">
      <c r="B848" s="70"/>
      <c r="C848" s="70"/>
      <c r="D848" s="16"/>
      <c r="E848" s="17"/>
      <c r="F848" s="16"/>
      <c r="G848" s="17"/>
      <c r="H848" s="16"/>
      <c r="I848" s="16"/>
      <c r="J848" s="16"/>
      <c r="K848" s="16"/>
      <c r="L848" s="16"/>
      <c r="M848" s="16"/>
      <c r="N848" s="16"/>
      <c r="O848" s="16"/>
    </row>
    <row r="849" spans="2:17" ht="15" customHeight="1">
      <c r="B849" s="64" t="s">
        <v>11</v>
      </c>
      <c r="C849" s="71" t="s">
        <v>10</v>
      </c>
      <c r="D849" s="22">
        <v>55.788978494623656</v>
      </c>
      <c r="E849" s="22">
        <v>52.413793103448278</v>
      </c>
      <c r="F849" s="22">
        <v>49.35726495726496</v>
      </c>
      <c r="G849" s="22">
        <v>55.794117647058826</v>
      </c>
      <c r="H849" s="22">
        <v>48.666666666666664</v>
      </c>
      <c r="I849" s="22">
        <v>59.302083333333336</v>
      </c>
      <c r="J849" s="22">
        <v>60.850806451612904</v>
      </c>
      <c r="K849" s="22">
        <v>68.384408602150543</v>
      </c>
      <c r="L849" s="22">
        <v>73.354166666666671</v>
      </c>
      <c r="M849" s="22">
        <v>71.20564516129032</v>
      </c>
      <c r="N849" s="22">
        <v>61.87361111111111</v>
      </c>
      <c r="O849" s="22">
        <v>54.637500000000003</v>
      </c>
    </row>
    <row r="850" spans="2:17" ht="15" customHeight="1">
      <c r="B850" s="62"/>
      <c r="C850" s="70"/>
      <c r="D850" s="20"/>
      <c r="E850" s="21"/>
      <c r="F850" s="20"/>
      <c r="G850" s="21"/>
      <c r="H850" s="20"/>
      <c r="I850" s="20"/>
      <c r="J850" s="20"/>
      <c r="K850" s="20"/>
      <c r="L850" s="20"/>
      <c r="M850" s="20"/>
      <c r="N850" s="20"/>
      <c r="O850" s="20"/>
    </row>
    <row r="851" spans="2:17" ht="15" customHeight="1">
      <c r="B851" s="62" t="s">
        <v>2</v>
      </c>
      <c r="C851" s="71" t="s">
        <v>0</v>
      </c>
      <c r="D851" s="24">
        <v>65.791666666666671</v>
      </c>
      <c r="E851" s="24">
        <v>65.125</v>
      </c>
      <c r="F851" s="24">
        <v>62.625</v>
      </c>
      <c r="G851" s="24">
        <v>66.625</v>
      </c>
      <c r="H851" s="24">
        <v>48.666666666666664</v>
      </c>
      <c r="I851" s="24">
        <v>61.083333333333336</v>
      </c>
      <c r="J851" s="24">
        <v>91.125</v>
      </c>
      <c r="K851" s="24">
        <v>94.416666666666671</v>
      </c>
      <c r="L851" s="24">
        <v>91.791666666666671</v>
      </c>
      <c r="M851" s="24">
        <v>93.333333333333329</v>
      </c>
      <c r="N851" s="24">
        <v>82.166666666666671</v>
      </c>
      <c r="O851" s="24">
        <v>60.625</v>
      </c>
    </row>
    <row r="852" spans="2:17" ht="15" customHeight="1">
      <c r="B852" s="62"/>
      <c r="C852" s="70"/>
      <c r="D852" s="23"/>
      <c r="E852" s="24"/>
      <c r="F852" s="23"/>
      <c r="G852" s="24"/>
      <c r="H852" s="23"/>
      <c r="I852" s="23"/>
      <c r="J852" s="23"/>
      <c r="K852" s="23"/>
      <c r="L852" s="23"/>
      <c r="M852" s="23"/>
      <c r="N852" s="23"/>
      <c r="O852" s="23"/>
    </row>
    <row r="853" spans="2:17" ht="15" customHeight="1">
      <c r="B853" s="62"/>
      <c r="C853" s="71" t="s">
        <v>1</v>
      </c>
      <c r="D853" s="22">
        <v>45.041666666666664</v>
      </c>
      <c r="E853" s="22">
        <v>47.083333333333336</v>
      </c>
      <c r="F853" s="22">
        <v>30.5</v>
      </c>
      <c r="G853" s="22">
        <v>47.5</v>
      </c>
      <c r="H853" s="22">
        <v>48.666666666666664</v>
      </c>
      <c r="I853" s="22">
        <v>57.083333333333336</v>
      </c>
      <c r="J853" s="22">
        <v>52.166666666666664</v>
      </c>
      <c r="K853" s="22">
        <v>57.083333333333336</v>
      </c>
      <c r="L853" s="22">
        <v>62.666666666666664</v>
      </c>
      <c r="M853" s="22">
        <v>57.458333333333336</v>
      </c>
      <c r="N853" s="22">
        <v>49.833333333333336</v>
      </c>
      <c r="O853" s="22">
        <v>44.541666666666664</v>
      </c>
    </row>
    <row r="854" spans="2:17" ht="15" customHeight="1">
      <c r="B854" s="70"/>
      <c r="C854" s="70"/>
      <c r="D854" s="20"/>
      <c r="E854" s="21"/>
      <c r="F854" s="20"/>
      <c r="G854" s="21"/>
      <c r="H854" s="20"/>
      <c r="I854" s="20"/>
      <c r="J854" s="20"/>
      <c r="K854" s="20"/>
      <c r="L854" s="20"/>
      <c r="M854" s="20"/>
      <c r="N854" s="20"/>
      <c r="O854" s="20"/>
    </row>
    <row r="855" spans="2:17" ht="15" customHeight="1">
      <c r="B855" s="62" t="s">
        <v>3</v>
      </c>
      <c r="C855" s="62"/>
      <c r="D855" s="31">
        <v>0.91720430107527062</v>
      </c>
      <c r="E855" s="31">
        <v>0.63103448275862073</v>
      </c>
      <c r="F855" s="31">
        <v>0.7367521367521368</v>
      </c>
      <c r="G855" s="31">
        <v>0.60133689839572113</v>
      </c>
      <c r="H855" s="31">
        <v>0.82380952380952388</v>
      </c>
      <c r="I855" s="31">
        <v>2.2624999999999993</v>
      </c>
      <c r="J855" s="31">
        <v>1.9556451612903238</v>
      </c>
      <c r="K855" s="31">
        <v>1.9497311827956998</v>
      </c>
      <c r="L855" s="31">
        <v>1.6008333333333342</v>
      </c>
      <c r="M855" s="31">
        <v>1.2544354838709695</v>
      </c>
      <c r="N855" s="31">
        <v>1.440555555555556</v>
      </c>
      <c r="O855" s="31">
        <v>1.2602777777777798</v>
      </c>
    </row>
    <row r="856" spans="2:17" ht="15" customHeight="1">
      <c r="B856" s="63" t="s">
        <v>16</v>
      </c>
      <c r="C856" s="63"/>
      <c r="D856" s="16"/>
      <c r="E856" s="17"/>
      <c r="F856" s="16"/>
      <c r="G856" s="17"/>
      <c r="H856" s="16"/>
      <c r="I856" s="16"/>
      <c r="J856" s="16"/>
      <c r="K856" s="16"/>
      <c r="L856" s="16"/>
      <c r="M856" s="16"/>
      <c r="N856" s="16"/>
      <c r="O856" s="16"/>
    </row>
    <row r="857" spans="2:17" ht="15" customHeight="1">
      <c r="B857" s="64" t="s">
        <v>12</v>
      </c>
      <c r="C857" s="64"/>
      <c r="D857" s="34" t="s">
        <v>126</v>
      </c>
      <c r="E857" s="34" t="s">
        <v>134</v>
      </c>
      <c r="F857" s="34" t="s">
        <v>134</v>
      </c>
      <c r="G857" s="34" t="s">
        <v>136</v>
      </c>
      <c r="H857" s="34" t="s">
        <v>136</v>
      </c>
      <c r="I857" s="34" t="s">
        <v>124</v>
      </c>
      <c r="J857" s="34" t="s">
        <v>124</v>
      </c>
      <c r="K857" s="34" t="s">
        <v>124</v>
      </c>
      <c r="L857" s="34" t="s">
        <v>124</v>
      </c>
      <c r="M857" s="34" t="s">
        <v>126</v>
      </c>
      <c r="N857" s="34" t="s">
        <v>133</v>
      </c>
      <c r="O857" s="34" t="s">
        <v>133</v>
      </c>
    </row>
    <row r="858" spans="2:17" ht="15" customHeight="1">
      <c r="B858" s="63" t="s">
        <v>4</v>
      </c>
      <c r="C858" s="63"/>
      <c r="D858" s="25"/>
      <c r="E858" s="26"/>
      <c r="F858" s="25"/>
      <c r="G858" s="26"/>
      <c r="H858" s="25"/>
      <c r="I858" s="25"/>
      <c r="J858" s="25"/>
      <c r="K858" s="25"/>
      <c r="L858" s="25"/>
      <c r="M858" s="25"/>
      <c r="N858" s="35"/>
      <c r="O858" s="25"/>
    </row>
    <row r="859" spans="2:17" ht="15" customHeight="1">
      <c r="B859" s="64" t="s">
        <v>5</v>
      </c>
      <c r="C859" s="64"/>
      <c r="D859" s="36">
        <v>0</v>
      </c>
      <c r="E859" s="22">
        <v>0</v>
      </c>
      <c r="F859" s="22">
        <v>0</v>
      </c>
      <c r="G859" s="22">
        <v>0</v>
      </c>
      <c r="H859" s="22">
        <v>0</v>
      </c>
      <c r="I859" s="22">
        <v>0</v>
      </c>
      <c r="J859" s="22">
        <v>52.4</v>
      </c>
      <c r="K859" s="22">
        <v>211.20000000000005</v>
      </c>
      <c r="L859" s="22">
        <v>267.60000000000002</v>
      </c>
      <c r="M859" s="22">
        <v>101.8</v>
      </c>
      <c r="N859" s="22">
        <v>0.4</v>
      </c>
      <c r="O859" s="22">
        <v>0</v>
      </c>
      <c r="P859" s="2"/>
      <c r="Q859" s="3">
        <f>SUM(D859:O859)</f>
        <v>633.4</v>
      </c>
    </row>
    <row r="860" spans="2:17" ht="15" customHeight="1">
      <c r="B860" s="63" t="s">
        <v>6</v>
      </c>
      <c r="C860" s="63"/>
      <c r="D860" s="20"/>
      <c r="E860" s="21"/>
      <c r="F860" s="20"/>
      <c r="G860" s="21"/>
      <c r="H860" s="20"/>
      <c r="I860" s="20"/>
      <c r="J860" s="20"/>
      <c r="K860" s="20"/>
      <c r="L860" s="20"/>
      <c r="M860" s="20"/>
      <c r="N860" s="20"/>
      <c r="O860" s="20"/>
    </row>
    <row r="861" spans="2:17" ht="15" customHeight="1">
      <c r="B861" s="64" t="s">
        <v>7</v>
      </c>
      <c r="C861" s="64"/>
      <c r="D861" s="22" t="s">
        <v>119</v>
      </c>
      <c r="E861" s="22" t="s">
        <v>119</v>
      </c>
      <c r="F861" s="22" t="s">
        <v>119</v>
      </c>
      <c r="G861" s="22" t="s">
        <v>119</v>
      </c>
      <c r="H861" s="22" t="s">
        <v>119</v>
      </c>
      <c r="I861" s="22" t="s">
        <v>119</v>
      </c>
      <c r="J861" s="22" t="s">
        <v>119</v>
      </c>
      <c r="K861" s="22" t="s">
        <v>119</v>
      </c>
      <c r="L861" s="22" t="s">
        <v>119</v>
      </c>
      <c r="M861" s="22" t="s">
        <v>119</v>
      </c>
      <c r="N861" s="22" t="s">
        <v>119</v>
      </c>
      <c r="O861" s="22" t="s">
        <v>119</v>
      </c>
      <c r="Q861" s="3">
        <f>SUM(D861:O861)</f>
        <v>0</v>
      </c>
    </row>
    <row r="862" spans="2:17" ht="15" customHeight="1">
      <c r="B862" s="63" t="s">
        <v>8</v>
      </c>
      <c r="C862" s="63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</row>
    <row r="863" spans="2:17" ht="15" customHeight="1">
      <c r="B863" s="64" t="s">
        <v>13</v>
      </c>
      <c r="C863" s="64"/>
      <c r="D863" s="24" t="s">
        <v>119</v>
      </c>
      <c r="E863" s="24" t="s">
        <v>119</v>
      </c>
      <c r="F863" s="24" t="s">
        <v>119</v>
      </c>
      <c r="G863" s="24" t="s">
        <v>119</v>
      </c>
      <c r="H863" s="24" t="s">
        <v>119</v>
      </c>
      <c r="I863" s="24" t="s">
        <v>119</v>
      </c>
      <c r="J863" s="24" t="s">
        <v>119</v>
      </c>
      <c r="K863" s="24" t="s">
        <v>119</v>
      </c>
      <c r="L863" s="24" t="s">
        <v>119</v>
      </c>
      <c r="M863" s="24" t="s">
        <v>119</v>
      </c>
      <c r="N863" s="24" t="s">
        <v>119</v>
      </c>
      <c r="O863" s="24" t="s">
        <v>119</v>
      </c>
    </row>
    <row r="864" spans="2:17" ht="15" customHeight="1">
      <c r="B864" s="61" t="s">
        <v>53</v>
      </c>
      <c r="C864" s="61"/>
      <c r="D864" s="21"/>
      <c r="E864" s="21"/>
      <c r="F864" s="21"/>
      <c r="G864" s="21"/>
      <c r="H864" s="20"/>
      <c r="I864" s="20"/>
      <c r="J864" s="20"/>
      <c r="K864" s="20"/>
      <c r="L864" s="20"/>
      <c r="M864" s="20"/>
      <c r="N864" s="20"/>
      <c r="O864" s="20"/>
    </row>
    <row r="865" spans="2:15" ht="15.75">
      <c r="B865" s="11"/>
      <c r="C865" s="11"/>
      <c r="D865" s="12"/>
      <c r="E865" s="12"/>
      <c r="F865" s="12"/>
      <c r="G865" s="12"/>
      <c r="H865" s="13"/>
      <c r="I865" s="13"/>
      <c r="J865" s="13"/>
      <c r="K865" s="13"/>
      <c r="L865" s="13"/>
      <c r="M865" s="13"/>
      <c r="N865" s="13"/>
      <c r="O865" s="13"/>
    </row>
    <row r="866" spans="2:15" ht="15.75" customHeight="1">
      <c r="B866" s="11"/>
      <c r="C866" s="11"/>
      <c r="D866" s="12"/>
      <c r="E866" s="12"/>
      <c r="F866" s="12"/>
      <c r="G866" s="12"/>
      <c r="H866" s="13"/>
      <c r="I866" s="13"/>
      <c r="J866" s="13"/>
      <c r="K866" s="13"/>
      <c r="L866" s="13"/>
      <c r="M866" s="13"/>
      <c r="N866" s="13"/>
      <c r="O866" s="13"/>
    </row>
    <row r="867" spans="2:15" ht="15.75" customHeight="1">
      <c r="B867" s="11"/>
      <c r="C867" s="11"/>
      <c r="D867" s="12"/>
      <c r="E867" s="12"/>
      <c r="F867" s="12"/>
      <c r="G867" s="12"/>
      <c r="H867" s="13"/>
      <c r="I867" s="13"/>
      <c r="J867" s="13"/>
      <c r="K867" s="13"/>
      <c r="L867" s="13"/>
      <c r="M867" s="13"/>
      <c r="N867" s="13"/>
      <c r="O867" s="13"/>
    </row>
    <row r="868" spans="2:15" ht="15.75" customHeight="1">
      <c r="B868" s="11"/>
      <c r="C868" s="11"/>
      <c r="D868" s="12"/>
      <c r="E868" s="12"/>
      <c r="F868" s="12"/>
      <c r="G868" s="12"/>
      <c r="H868" s="13"/>
      <c r="I868" s="13"/>
      <c r="J868" s="13"/>
      <c r="K868" s="13"/>
      <c r="L868" s="13"/>
      <c r="M868" s="13"/>
      <c r="N868" s="13"/>
      <c r="O868" s="13"/>
    </row>
    <row r="869" spans="2:15" ht="15.75">
      <c r="B869" s="5" t="s">
        <v>46</v>
      </c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2:15" ht="15.75">
      <c r="B870" s="7" t="s">
        <v>34</v>
      </c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2:15" ht="15" customHeight="1">
      <c r="B871" s="8"/>
      <c r="C871" s="9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5">
        <v>2019</v>
      </c>
    </row>
    <row r="872" spans="2:15" ht="15" customHeight="1">
      <c r="B872" s="65" t="s">
        <v>22</v>
      </c>
      <c r="C872" s="65"/>
      <c r="D872" s="40" t="s">
        <v>106</v>
      </c>
      <c r="E872" s="40" t="s">
        <v>107</v>
      </c>
      <c r="F872" s="40" t="s">
        <v>108</v>
      </c>
      <c r="G872" s="40" t="s">
        <v>109</v>
      </c>
      <c r="H872" s="40" t="s">
        <v>110</v>
      </c>
      <c r="I872" s="40" t="s">
        <v>113</v>
      </c>
      <c r="J872" s="40" t="s">
        <v>114</v>
      </c>
      <c r="K872" s="40" t="s">
        <v>111</v>
      </c>
      <c r="L872" s="40" t="s">
        <v>112</v>
      </c>
      <c r="M872" s="40" t="s">
        <v>115</v>
      </c>
      <c r="N872" s="40" t="s">
        <v>116</v>
      </c>
      <c r="O872" s="40" t="s">
        <v>117</v>
      </c>
    </row>
    <row r="873" spans="2:15" ht="15" customHeight="1" thickBot="1">
      <c r="B873" s="66" t="s">
        <v>9</v>
      </c>
      <c r="C873" s="66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</row>
    <row r="874" spans="2:15" ht="15" customHeight="1" thickTop="1">
      <c r="B874" s="67" t="s">
        <v>15</v>
      </c>
      <c r="C874" s="69" t="s">
        <v>10</v>
      </c>
      <c r="D874" s="37">
        <v>17.399999999999999</v>
      </c>
      <c r="E874" s="37">
        <v>20</v>
      </c>
      <c r="F874" s="37">
        <v>22.2</v>
      </c>
      <c r="G874" s="37">
        <v>26.1</v>
      </c>
      <c r="H874" s="37">
        <v>27.7</v>
      </c>
      <c r="I874" s="37">
        <v>29.9</v>
      </c>
      <c r="J874" s="37">
        <v>29.1</v>
      </c>
      <c r="K874" s="37">
        <v>30.6</v>
      </c>
      <c r="L874" s="37">
        <v>27.5</v>
      </c>
      <c r="M874" s="37">
        <v>25.8</v>
      </c>
      <c r="N874" s="37">
        <v>21.9</v>
      </c>
      <c r="O874" s="37">
        <v>18.5</v>
      </c>
    </row>
    <row r="875" spans="2:15" ht="15" customHeight="1">
      <c r="B875" s="68"/>
      <c r="C875" s="70"/>
      <c r="D875" s="16"/>
      <c r="E875" s="17"/>
      <c r="F875" s="16"/>
      <c r="G875" s="17"/>
      <c r="H875" s="16"/>
      <c r="I875" s="16"/>
      <c r="J875" s="16"/>
      <c r="K875" s="16"/>
      <c r="L875" s="16"/>
      <c r="M875" s="16"/>
      <c r="N875" s="16"/>
      <c r="O875" s="16"/>
    </row>
    <row r="876" spans="2:15" ht="15" customHeight="1">
      <c r="B876" s="62" t="s">
        <v>14</v>
      </c>
      <c r="C876" s="71" t="s">
        <v>0</v>
      </c>
      <c r="D876" s="15">
        <v>20.2</v>
      </c>
      <c r="E876" s="15">
        <v>23.7</v>
      </c>
      <c r="F876" s="15">
        <v>25.5</v>
      </c>
      <c r="G876" s="15">
        <v>30.6</v>
      </c>
      <c r="H876" s="15">
        <v>31.2</v>
      </c>
      <c r="I876" s="15">
        <v>34.299999999999997</v>
      </c>
      <c r="J876" s="15">
        <v>33.6</v>
      </c>
      <c r="K876" s="15">
        <v>35.1</v>
      </c>
      <c r="L876" s="15">
        <v>32</v>
      </c>
      <c r="M876" s="15">
        <v>30.4</v>
      </c>
      <c r="N876" s="15">
        <v>26.1</v>
      </c>
      <c r="O876" s="15">
        <v>23.6</v>
      </c>
    </row>
    <row r="877" spans="2:15" ht="15" customHeight="1">
      <c r="B877" s="62"/>
      <c r="C877" s="70"/>
      <c r="D877" s="32"/>
      <c r="E877" s="33"/>
      <c r="F877" s="32"/>
      <c r="G877" s="33"/>
      <c r="H877" s="32"/>
      <c r="I877" s="32"/>
      <c r="J877" s="32"/>
      <c r="K877" s="32"/>
      <c r="L877" s="32"/>
      <c r="M877" s="32"/>
      <c r="N877" s="32"/>
      <c r="O877" s="32"/>
    </row>
    <row r="878" spans="2:15" ht="15" customHeight="1">
      <c r="B878" s="62"/>
      <c r="C878" s="71" t="s">
        <v>1</v>
      </c>
      <c r="D878" s="31">
        <v>15.7</v>
      </c>
      <c r="E878" s="31">
        <v>17.899999999999999</v>
      </c>
      <c r="F878" s="31">
        <v>20</v>
      </c>
      <c r="G878" s="31">
        <v>23.8</v>
      </c>
      <c r="H878" s="31">
        <v>25.2</v>
      </c>
      <c r="I878" s="31">
        <v>26.9</v>
      </c>
      <c r="J878" s="31">
        <v>26.4</v>
      </c>
      <c r="K878" s="31">
        <v>27.6</v>
      </c>
      <c r="L878" s="31">
        <v>24.5</v>
      </c>
      <c r="M878" s="31">
        <v>23.1</v>
      </c>
      <c r="N878" s="31">
        <v>19</v>
      </c>
      <c r="O878" s="31">
        <v>15.8</v>
      </c>
    </row>
    <row r="879" spans="2:15" ht="15" customHeight="1">
      <c r="B879" s="70"/>
      <c r="C879" s="70"/>
      <c r="D879" s="16"/>
      <c r="E879" s="17"/>
      <c r="F879" s="16"/>
      <c r="G879" s="17"/>
      <c r="H879" s="16"/>
      <c r="I879" s="16"/>
      <c r="J879" s="16"/>
      <c r="K879" s="16"/>
      <c r="L879" s="16"/>
      <c r="M879" s="16"/>
      <c r="N879" s="16"/>
      <c r="O879" s="16"/>
    </row>
    <row r="880" spans="2:15" ht="15" customHeight="1">
      <c r="B880" s="64" t="s">
        <v>11</v>
      </c>
      <c r="C880" s="71" t="s">
        <v>10</v>
      </c>
      <c r="D880" s="22">
        <v>86</v>
      </c>
      <c r="E880" s="22">
        <v>79</v>
      </c>
      <c r="F880" s="22">
        <v>90</v>
      </c>
      <c r="G880" s="22">
        <v>82</v>
      </c>
      <c r="H880" s="22">
        <v>82</v>
      </c>
      <c r="I880" s="22">
        <v>71</v>
      </c>
      <c r="J880" s="22">
        <v>81</v>
      </c>
      <c r="K880" s="22">
        <v>76</v>
      </c>
      <c r="L880" s="22">
        <v>70</v>
      </c>
      <c r="M880" s="22">
        <v>80</v>
      </c>
      <c r="N880" s="22">
        <v>83</v>
      </c>
      <c r="O880" s="22">
        <v>86</v>
      </c>
    </row>
    <row r="881" spans="2:17" ht="15" customHeight="1">
      <c r="B881" s="62"/>
      <c r="C881" s="70"/>
      <c r="D881" s="20"/>
      <c r="E881" s="21"/>
      <c r="F881" s="20"/>
      <c r="G881" s="21"/>
      <c r="H881" s="20"/>
      <c r="I881" s="20"/>
      <c r="J881" s="20"/>
      <c r="K881" s="20"/>
      <c r="L881" s="20"/>
      <c r="M881" s="20"/>
      <c r="N881" s="20"/>
      <c r="O881" s="20"/>
    </row>
    <row r="882" spans="2:17" ht="15" customHeight="1">
      <c r="B882" s="62" t="s">
        <v>2</v>
      </c>
      <c r="C882" s="71" t="s">
        <v>0</v>
      </c>
      <c r="D882" s="24">
        <v>87</v>
      </c>
      <c r="E882" s="24">
        <v>84</v>
      </c>
      <c r="F882" s="24">
        <v>94</v>
      </c>
      <c r="G882" s="24">
        <v>86</v>
      </c>
      <c r="H882" s="24">
        <v>85</v>
      </c>
      <c r="I882" s="24">
        <v>80</v>
      </c>
      <c r="J882" s="24">
        <v>90</v>
      </c>
      <c r="K882" s="24">
        <v>87</v>
      </c>
      <c r="L882" s="24">
        <v>83</v>
      </c>
      <c r="M882" s="24">
        <v>89</v>
      </c>
      <c r="N882" s="24">
        <v>91</v>
      </c>
      <c r="O882" s="24">
        <v>94</v>
      </c>
    </row>
    <row r="883" spans="2:17" ht="15" customHeight="1">
      <c r="B883" s="62"/>
      <c r="C883" s="70"/>
      <c r="D883" s="23"/>
      <c r="E883" s="24"/>
      <c r="F883" s="23"/>
      <c r="G883" s="24"/>
      <c r="H883" s="23"/>
      <c r="I883" s="23"/>
      <c r="J883" s="23"/>
      <c r="K883" s="23"/>
      <c r="L883" s="23"/>
      <c r="M883" s="23"/>
      <c r="N883" s="23"/>
      <c r="O883" s="23"/>
    </row>
    <row r="884" spans="2:17" ht="15" customHeight="1">
      <c r="B884" s="62"/>
      <c r="C884" s="71" t="s">
        <v>1</v>
      </c>
      <c r="D884" s="22">
        <v>81</v>
      </c>
      <c r="E884" s="22">
        <v>71</v>
      </c>
      <c r="F884" s="22">
        <v>84</v>
      </c>
      <c r="G884" s="22">
        <v>75</v>
      </c>
      <c r="H884" s="22">
        <v>78</v>
      </c>
      <c r="I884" s="22">
        <v>62</v>
      </c>
      <c r="J884" s="22">
        <v>70</v>
      </c>
      <c r="K884" s="22">
        <v>62</v>
      </c>
      <c r="L884" s="22">
        <v>56</v>
      </c>
      <c r="M884" s="22">
        <v>69</v>
      </c>
      <c r="N884" s="22">
        <v>72</v>
      </c>
      <c r="O884" s="22">
        <v>74</v>
      </c>
    </row>
    <row r="885" spans="2:17" ht="15" customHeight="1">
      <c r="B885" s="70"/>
      <c r="C885" s="70"/>
      <c r="D885" s="20"/>
      <c r="E885" s="21"/>
      <c r="F885" s="20"/>
      <c r="G885" s="21"/>
      <c r="H885" s="20"/>
      <c r="I885" s="20"/>
      <c r="J885" s="20"/>
      <c r="K885" s="20"/>
      <c r="L885" s="20"/>
      <c r="M885" s="20"/>
      <c r="N885" s="20"/>
      <c r="O885" s="20"/>
    </row>
    <row r="886" spans="2:17" ht="15" customHeight="1">
      <c r="B886" s="62" t="s">
        <v>3</v>
      </c>
      <c r="C886" s="62"/>
      <c r="D886" s="31">
        <v>1.4</v>
      </c>
      <c r="E886" s="31">
        <v>1.8</v>
      </c>
      <c r="F886" s="31">
        <v>1.6</v>
      </c>
      <c r="G886" s="31">
        <v>1.8</v>
      </c>
      <c r="H886" s="31">
        <v>1.5</v>
      </c>
      <c r="I886" s="31">
        <v>1.5</v>
      </c>
      <c r="J886" s="31">
        <v>1.3</v>
      </c>
      <c r="K886" s="31">
        <v>1.3</v>
      </c>
      <c r="L886" s="31">
        <v>1.3</v>
      </c>
      <c r="M886" s="31">
        <v>1.4</v>
      </c>
      <c r="N886" s="31">
        <v>1.3</v>
      </c>
      <c r="O886" s="31">
        <v>1.3</v>
      </c>
      <c r="Q886" s="4"/>
    </row>
    <row r="887" spans="2:17" ht="15" customHeight="1">
      <c r="B887" s="63" t="s">
        <v>16</v>
      </c>
      <c r="C887" s="63"/>
      <c r="D887" s="16"/>
      <c r="E887" s="17"/>
      <c r="F887" s="16"/>
      <c r="G887" s="17"/>
      <c r="H887" s="16"/>
      <c r="I887" s="16"/>
      <c r="J887" s="16"/>
      <c r="K887" s="16"/>
      <c r="L887" s="16"/>
      <c r="M887" s="16"/>
      <c r="N887" s="16"/>
      <c r="O887" s="16"/>
    </row>
    <row r="888" spans="2:17" ht="15" customHeight="1">
      <c r="B888" s="64" t="s">
        <v>12</v>
      </c>
      <c r="C888" s="64"/>
      <c r="D888" s="34" t="s">
        <v>132</v>
      </c>
      <c r="E888" s="34" t="s">
        <v>173</v>
      </c>
      <c r="F888" s="34" t="s">
        <v>173</v>
      </c>
      <c r="G888" s="34" t="s">
        <v>121</v>
      </c>
      <c r="H888" s="34" t="s">
        <v>173</v>
      </c>
      <c r="I888" s="34" t="s">
        <v>121</v>
      </c>
      <c r="J888" s="59" t="s">
        <v>172</v>
      </c>
      <c r="K888" s="34" t="s">
        <v>140</v>
      </c>
      <c r="L888" s="34" t="s">
        <v>140</v>
      </c>
      <c r="M888" s="34" t="s">
        <v>121</v>
      </c>
      <c r="N888" s="34" t="s">
        <v>171</v>
      </c>
      <c r="O888" s="34" t="s">
        <v>171</v>
      </c>
    </row>
    <row r="889" spans="2:17" ht="15" customHeight="1">
      <c r="B889" s="63" t="s">
        <v>4</v>
      </c>
      <c r="C889" s="63"/>
      <c r="D889" s="25"/>
      <c r="E889" s="26"/>
      <c r="F889" s="25"/>
      <c r="G889" s="26"/>
      <c r="H889" s="25"/>
      <c r="I889" s="25"/>
      <c r="J889" s="60"/>
      <c r="K889" s="25"/>
      <c r="L889" s="25"/>
      <c r="M889" s="25"/>
      <c r="N889" s="35"/>
      <c r="O889" s="25"/>
    </row>
    <row r="890" spans="2:17" ht="15" customHeight="1">
      <c r="B890" s="64" t="s">
        <v>5</v>
      </c>
      <c r="C890" s="64"/>
      <c r="D890" s="36">
        <v>21</v>
      </c>
      <c r="E890" s="22">
        <v>17.5</v>
      </c>
      <c r="F890" s="22">
        <v>9</v>
      </c>
      <c r="G890" s="22">
        <v>160.30000000000001</v>
      </c>
      <c r="H890" s="22">
        <v>65.8</v>
      </c>
      <c r="I890" s="22">
        <v>124</v>
      </c>
      <c r="J890" s="22">
        <v>70.8</v>
      </c>
      <c r="K890" s="22">
        <v>556.4</v>
      </c>
      <c r="L890" s="22">
        <v>79.599999999999994</v>
      </c>
      <c r="M890" s="22">
        <v>124.1</v>
      </c>
      <c r="N890" s="22">
        <v>55.8</v>
      </c>
      <c r="O890" s="22">
        <v>5.6</v>
      </c>
      <c r="Q890" s="3">
        <f>SUM(D890:O890)</f>
        <v>1289.8999999999996</v>
      </c>
    </row>
    <row r="891" spans="2:17" ht="15" customHeight="1">
      <c r="B891" s="63" t="s">
        <v>6</v>
      </c>
      <c r="C891" s="63"/>
      <c r="D891" s="20"/>
      <c r="E891" s="21"/>
      <c r="F891" s="20"/>
      <c r="G891" s="21"/>
      <c r="H891" s="20"/>
      <c r="I891" s="20"/>
      <c r="J891" s="20"/>
      <c r="K891" s="20"/>
      <c r="L891" s="20"/>
      <c r="M891" s="20"/>
      <c r="N891" s="20"/>
      <c r="O891" s="20"/>
    </row>
    <row r="892" spans="2:17" ht="15" customHeight="1">
      <c r="B892" s="64" t="s">
        <v>7</v>
      </c>
      <c r="C892" s="64"/>
      <c r="D892" s="22">
        <v>23.8</v>
      </c>
      <c r="E892" s="22">
        <v>88.9</v>
      </c>
      <c r="F892" s="22">
        <v>40.5</v>
      </c>
      <c r="G892" s="22">
        <v>96.8</v>
      </c>
      <c r="H892" s="22">
        <v>84.2</v>
      </c>
      <c r="I892" s="22">
        <v>150.6</v>
      </c>
      <c r="J892" s="22">
        <v>134.80000000000001</v>
      </c>
      <c r="K892" s="22">
        <v>157.4</v>
      </c>
      <c r="L892" s="22">
        <v>202.1</v>
      </c>
      <c r="M892" s="22">
        <v>144.80000000000001</v>
      </c>
      <c r="N892" s="22">
        <v>127.6</v>
      </c>
      <c r="O892" s="22">
        <v>129.19999999999999</v>
      </c>
      <c r="Q892" s="3">
        <f>SUM(D892:O892)</f>
        <v>1380.6999999999998</v>
      </c>
    </row>
    <row r="893" spans="2:17" ht="15" customHeight="1">
      <c r="B893" s="63" t="s">
        <v>8</v>
      </c>
      <c r="C893" s="63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</row>
    <row r="894" spans="2:17" ht="15.75" customHeight="1">
      <c r="B894" s="64" t="s">
        <v>13</v>
      </c>
      <c r="C894" s="64"/>
      <c r="D894" s="24" t="s">
        <v>119</v>
      </c>
      <c r="E894" s="24" t="s">
        <v>119</v>
      </c>
      <c r="F894" s="24" t="s">
        <v>119</v>
      </c>
      <c r="G894" s="24" t="s">
        <v>119</v>
      </c>
      <c r="H894" s="24" t="s">
        <v>119</v>
      </c>
      <c r="I894" s="24" t="s">
        <v>119</v>
      </c>
      <c r="J894" s="24" t="s">
        <v>119</v>
      </c>
      <c r="K894" s="24" t="s">
        <v>119</v>
      </c>
      <c r="L894" s="24" t="s">
        <v>119</v>
      </c>
      <c r="M894" s="24" t="s">
        <v>119</v>
      </c>
      <c r="N894" s="24" t="s">
        <v>119</v>
      </c>
      <c r="O894" s="24" t="s">
        <v>119</v>
      </c>
    </row>
    <row r="895" spans="2:17" ht="15.75" customHeight="1">
      <c r="B895" s="61" t="s">
        <v>59</v>
      </c>
      <c r="C895" s="61"/>
      <c r="D895" s="21"/>
      <c r="E895" s="21"/>
      <c r="F895" s="21"/>
      <c r="G895" s="21"/>
      <c r="H895" s="20"/>
      <c r="I895" s="20"/>
      <c r="J895" s="20"/>
      <c r="K895" s="20"/>
      <c r="L895" s="20"/>
      <c r="M895" s="20"/>
      <c r="N895" s="20"/>
      <c r="O895" s="20"/>
    </row>
    <row r="896" spans="2:17" ht="15.75" customHeight="1">
      <c r="B896" s="11"/>
      <c r="C896" s="11"/>
      <c r="D896" s="12"/>
      <c r="E896" s="12"/>
      <c r="F896" s="12"/>
      <c r="G896" s="12"/>
      <c r="H896" s="13"/>
      <c r="I896" s="13"/>
      <c r="J896" s="13"/>
      <c r="K896" s="13"/>
      <c r="L896" s="13"/>
      <c r="M896" s="13"/>
      <c r="N896" s="13"/>
      <c r="O896" s="13"/>
    </row>
    <row r="897" spans="2:15" ht="15.75" customHeight="1">
      <c r="B897" s="11"/>
      <c r="C897" s="11"/>
      <c r="D897" s="12"/>
      <c r="E897" s="12"/>
      <c r="F897" s="12"/>
      <c r="G897" s="12"/>
      <c r="H897" s="13"/>
      <c r="I897" s="13"/>
      <c r="J897" s="13"/>
      <c r="K897" s="13"/>
      <c r="L897" s="13"/>
      <c r="M897" s="13"/>
      <c r="N897" s="13"/>
      <c r="O897" s="13"/>
    </row>
    <row r="898" spans="2:15" ht="15.75" customHeight="1">
      <c r="B898" s="11"/>
      <c r="C898" s="11"/>
      <c r="D898" s="12"/>
      <c r="E898" s="12"/>
      <c r="F898" s="12"/>
      <c r="G898" s="12"/>
      <c r="H898" s="13"/>
      <c r="I898" s="13"/>
      <c r="J898" s="13"/>
      <c r="K898" s="13"/>
      <c r="L898" s="13"/>
      <c r="M898" s="13"/>
      <c r="N898" s="13"/>
      <c r="O898" s="13"/>
    </row>
    <row r="899" spans="2:15" ht="15.75" customHeight="1">
      <c r="B899" s="11"/>
      <c r="C899" s="11"/>
      <c r="D899" s="12"/>
      <c r="E899" s="12"/>
      <c r="F899" s="12"/>
      <c r="G899" s="12"/>
      <c r="H899" s="13"/>
      <c r="I899" s="13"/>
      <c r="J899" s="13"/>
      <c r="K899" s="13"/>
      <c r="L899" s="13"/>
      <c r="M899" s="13"/>
      <c r="N899" s="13"/>
      <c r="O899" s="13"/>
    </row>
    <row r="900" spans="2:15" ht="15.75">
      <c r="B900" s="5" t="s">
        <v>47</v>
      </c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2:15" ht="15.75">
      <c r="B901" s="7" t="s">
        <v>81</v>
      </c>
      <c r="C901" s="10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2:15" ht="15.75">
      <c r="B902" s="8"/>
      <c r="C902" s="9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5">
        <v>2019</v>
      </c>
    </row>
    <row r="903" spans="2:15" ht="15" customHeight="1">
      <c r="B903" s="65" t="s">
        <v>22</v>
      </c>
      <c r="C903" s="65"/>
      <c r="D903" s="40" t="s">
        <v>106</v>
      </c>
      <c r="E903" s="40" t="s">
        <v>107</v>
      </c>
      <c r="F903" s="40" t="s">
        <v>108</v>
      </c>
      <c r="G903" s="40" t="s">
        <v>109</v>
      </c>
      <c r="H903" s="40" t="s">
        <v>110</v>
      </c>
      <c r="I903" s="40" t="s">
        <v>113</v>
      </c>
      <c r="J903" s="40" t="s">
        <v>114</v>
      </c>
      <c r="K903" s="40" t="s">
        <v>111</v>
      </c>
      <c r="L903" s="40" t="s">
        <v>112</v>
      </c>
      <c r="M903" s="40" t="s">
        <v>115</v>
      </c>
      <c r="N903" s="40" t="s">
        <v>116</v>
      </c>
      <c r="O903" s="40" t="s">
        <v>117</v>
      </c>
    </row>
    <row r="904" spans="2:15" ht="15" customHeight="1" thickBot="1">
      <c r="B904" s="66" t="s">
        <v>9</v>
      </c>
      <c r="C904" s="66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</row>
    <row r="905" spans="2:15" ht="15" customHeight="1" thickTop="1">
      <c r="B905" s="67" t="s">
        <v>15</v>
      </c>
      <c r="C905" s="69" t="s">
        <v>10</v>
      </c>
      <c r="D905" s="37">
        <v>18</v>
      </c>
      <c r="E905" s="37">
        <v>22.5</v>
      </c>
      <c r="F905" s="37">
        <v>22.7</v>
      </c>
      <c r="G905" s="37">
        <v>27.6</v>
      </c>
      <c r="H905" s="37">
        <v>27.3</v>
      </c>
      <c r="I905" s="37">
        <v>30.5</v>
      </c>
      <c r="J905" s="37">
        <v>30.4</v>
      </c>
      <c r="K905" s="37">
        <v>28.9</v>
      </c>
      <c r="L905" s="37">
        <v>27.6</v>
      </c>
      <c r="M905" s="37">
        <v>25.2</v>
      </c>
      <c r="N905" s="37">
        <v>22.1</v>
      </c>
      <c r="O905" s="37">
        <v>18.2</v>
      </c>
    </row>
    <row r="906" spans="2:15" ht="15" customHeight="1">
      <c r="B906" s="68"/>
      <c r="C906" s="70"/>
      <c r="D906" s="16"/>
      <c r="E906" s="17"/>
      <c r="F906" s="16"/>
      <c r="G906" s="17"/>
      <c r="H906" s="16"/>
      <c r="I906" s="16"/>
      <c r="J906" s="16"/>
      <c r="K906" s="16"/>
      <c r="L906" s="16"/>
      <c r="M906" s="16"/>
      <c r="N906" s="16"/>
      <c r="O906" s="16"/>
    </row>
    <row r="907" spans="2:15" ht="15" customHeight="1">
      <c r="B907" s="62" t="s">
        <v>14</v>
      </c>
      <c r="C907" s="71" t="s">
        <v>0</v>
      </c>
      <c r="D907" s="15">
        <v>23.4</v>
      </c>
      <c r="E907" s="15">
        <v>26.9</v>
      </c>
      <c r="F907" s="15">
        <v>27.6</v>
      </c>
      <c r="G907" s="15">
        <v>31.6</v>
      </c>
      <c r="H907" s="15">
        <v>33.6</v>
      </c>
      <c r="I907" s="15">
        <v>34.799999999999997</v>
      </c>
      <c r="J907" s="15">
        <v>33.200000000000003</v>
      </c>
      <c r="K907" s="15">
        <v>32.6</v>
      </c>
      <c r="L907" s="15">
        <v>30.2</v>
      </c>
      <c r="M907" s="15">
        <v>28.9</v>
      </c>
      <c r="N907" s="15">
        <v>26.1</v>
      </c>
      <c r="O907" s="15">
        <v>23.8</v>
      </c>
    </row>
    <row r="908" spans="2:15" ht="15" customHeight="1">
      <c r="B908" s="62"/>
      <c r="C908" s="70"/>
      <c r="D908" s="32"/>
      <c r="E908" s="33"/>
      <c r="F908" s="32"/>
      <c r="G908" s="33"/>
      <c r="H908" s="32"/>
      <c r="I908" s="32"/>
      <c r="J908" s="32"/>
      <c r="K908" s="32"/>
      <c r="L908" s="32"/>
      <c r="M908" s="32"/>
      <c r="N908" s="32"/>
      <c r="O908" s="32"/>
    </row>
    <row r="909" spans="2:15" ht="15" customHeight="1">
      <c r="B909" s="62"/>
      <c r="C909" s="71" t="s">
        <v>1</v>
      </c>
      <c r="D909" s="31">
        <v>12.5</v>
      </c>
      <c r="E909" s="31">
        <v>16.100000000000001</v>
      </c>
      <c r="F909" s="31">
        <v>18.2</v>
      </c>
      <c r="G909" s="31">
        <v>22.7</v>
      </c>
      <c r="H909" s="31">
        <v>22.5</v>
      </c>
      <c r="I909" s="31">
        <v>24.4</v>
      </c>
      <c r="J909" s="31">
        <v>28</v>
      </c>
      <c r="K909" s="31">
        <v>25.8</v>
      </c>
      <c r="L909" s="31">
        <v>24.9</v>
      </c>
      <c r="M909" s="31">
        <v>21</v>
      </c>
      <c r="N909" s="31">
        <v>18.899999999999999</v>
      </c>
      <c r="O909" s="31">
        <v>13</v>
      </c>
    </row>
    <row r="910" spans="2:15" ht="15" customHeight="1">
      <c r="B910" s="70"/>
      <c r="C910" s="70"/>
      <c r="D910" s="16"/>
      <c r="E910" s="17"/>
      <c r="F910" s="16"/>
      <c r="G910" s="17"/>
      <c r="H910" s="16"/>
      <c r="I910" s="16"/>
      <c r="J910" s="16"/>
      <c r="K910" s="16"/>
      <c r="L910" s="16"/>
      <c r="M910" s="16"/>
      <c r="N910" s="16"/>
      <c r="O910" s="16"/>
    </row>
    <row r="911" spans="2:15" ht="15" customHeight="1">
      <c r="B911" s="64" t="s">
        <v>11</v>
      </c>
      <c r="C911" s="71" t="s">
        <v>10</v>
      </c>
      <c r="D911" s="22">
        <v>84</v>
      </c>
      <c r="E911" s="22">
        <v>83</v>
      </c>
      <c r="F911" s="22">
        <v>82</v>
      </c>
      <c r="G911" s="22">
        <v>78</v>
      </c>
      <c r="H911" s="22">
        <v>83</v>
      </c>
      <c r="I911" s="22">
        <v>79</v>
      </c>
      <c r="J911" s="22">
        <v>79</v>
      </c>
      <c r="K911" s="22">
        <v>85</v>
      </c>
      <c r="L911" s="22">
        <v>81</v>
      </c>
      <c r="M911" s="22">
        <v>84</v>
      </c>
      <c r="N911" s="22">
        <v>81</v>
      </c>
      <c r="O911" s="22">
        <v>81</v>
      </c>
    </row>
    <row r="912" spans="2:15" ht="15" customHeight="1">
      <c r="B912" s="62"/>
      <c r="C912" s="70"/>
      <c r="D912" s="20"/>
      <c r="E912" s="21"/>
      <c r="F912" s="20"/>
      <c r="G912" s="21"/>
      <c r="H912" s="20"/>
      <c r="I912" s="20"/>
      <c r="J912" s="20"/>
      <c r="K912" s="20"/>
      <c r="L912" s="20"/>
      <c r="M912" s="20"/>
      <c r="N912" s="20"/>
      <c r="O912" s="20"/>
    </row>
    <row r="913" spans="2:17" ht="15" customHeight="1">
      <c r="B913" s="62" t="s">
        <v>2</v>
      </c>
      <c r="C913" s="71" t="s">
        <v>0</v>
      </c>
      <c r="D913" s="24">
        <v>94</v>
      </c>
      <c r="E913" s="24">
        <v>91</v>
      </c>
      <c r="F913" s="24">
        <v>91</v>
      </c>
      <c r="G913" s="24">
        <v>88</v>
      </c>
      <c r="H913" s="24">
        <v>92</v>
      </c>
      <c r="I913" s="24">
        <v>91</v>
      </c>
      <c r="J913" s="24">
        <v>88</v>
      </c>
      <c r="K913" s="24">
        <v>97</v>
      </c>
      <c r="L913" s="24">
        <v>96</v>
      </c>
      <c r="M913" s="24">
        <v>94</v>
      </c>
      <c r="N913" s="24">
        <v>95</v>
      </c>
      <c r="O913" s="24">
        <v>95</v>
      </c>
    </row>
    <row r="914" spans="2:17" ht="15" customHeight="1">
      <c r="B914" s="62"/>
      <c r="C914" s="70"/>
      <c r="D914" s="23"/>
      <c r="E914" s="24"/>
      <c r="F914" s="23"/>
      <c r="G914" s="24"/>
      <c r="H914" s="23"/>
      <c r="I914" s="23"/>
      <c r="J914" s="23"/>
      <c r="K914" s="23"/>
      <c r="L914" s="23"/>
      <c r="M914" s="23"/>
      <c r="N914" s="23"/>
      <c r="O914" s="23"/>
    </row>
    <row r="915" spans="2:17" ht="15" customHeight="1">
      <c r="B915" s="62"/>
      <c r="C915" s="71" t="s">
        <v>1</v>
      </c>
      <c r="D915" s="22">
        <v>74</v>
      </c>
      <c r="E915" s="22">
        <v>75</v>
      </c>
      <c r="F915" s="22">
        <v>73</v>
      </c>
      <c r="G915" s="22">
        <v>57</v>
      </c>
      <c r="H915" s="22">
        <v>65</v>
      </c>
      <c r="I915" s="22">
        <v>65</v>
      </c>
      <c r="J915" s="22">
        <v>66</v>
      </c>
      <c r="K915" s="22">
        <v>67</v>
      </c>
      <c r="L915" s="22">
        <v>72</v>
      </c>
      <c r="M915" s="22">
        <v>74</v>
      </c>
      <c r="N915" s="22">
        <v>77</v>
      </c>
      <c r="O915" s="22">
        <v>65</v>
      </c>
    </row>
    <row r="916" spans="2:17" ht="15" customHeight="1">
      <c r="B916" s="70"/>
      <c r="C916" s="70"/>
      <c r="D916" s="20"/>
      <c r="E916" s="21"/>
      <c r="F916" s="20"/>
      <c r="G916" s="21"/>
      <c r="H916" s="20"/>
      <c r="I916" s="20"/>
      <c r="J916" s="20"/>
      <c r="K916" s="20"/>
      <c r="L916" s="20"/>
      <c r="M916" s="20"/>
      <c r="N916" s="20"/>
      <c r="O916" s="20"/>
    </row>
    <row r="917" spans="2:17" ht="15" customHeight="1">
      <c r="B917" s="62" t="s">
        <v>3</v>
      </c>
      <c r="C917" s="62"/>
      <c r="D917" s="31">
        <v>1</v>
      </c>
      <c r="E917" s="31">
        <v>1</v>
      </c>
      <c r="F917" s="31">
        <v>2</v>
      </c>
      <c r="G917" s="31">
        <v>1</v>
      </c>
      <c r="H917" s="31">
        <v>1</v>
      </c>
      <c r="I917" s="31">
        <v>1</v>
      </c>
      <c r="J917" s="31">
        <v>1</v>
      </c>
      <c r="K917" s="31">
        <v>2</v>
      </c>
      <c r="L917" s="31">
        <v>1</v>
      </c>
      <c r="M917" s="31">
        <v>1</v>
      </c>
      <c r="N917" s="31">
        <v>1</v>
      </c>
      <c r="O917" s="31">
        <v>1</v>
      </c>
      <c r="Q917" s="4" t="s">
        <v>20</v>
      </c>
    </row>
    <row r="918" spans="2:17" ht="15" customHeight="1">
      <c r="B918" s="63" t="s">
        <v>16</v>
      </c>
      <c r="C918" s="63"/>
      <c r="D918" s="16"/>
      <c r="E918" s="17"/>
      <c r="F918" s="16"/>
      <c r="G918" s="17"/>
      <c r="H918" s="16"/>
      <c r="I918" s="16"/>
      <c r="J918" s="16"/>
      <c r="K918" s="16"/>
      <c r="L918" s="16"/>
      <c r="M918" s="16"/>
      <c r="N918" s="16"/>
      <c r="O918" s="16"/>
    </row>
    <row r="919" spans="2:17" ht="15" customHeight="1">
      <c r="B919" s="64" t="s">
        <v>12</v>
      </c>
      <c r="C919" s="64"/>
      <c r="D919" s="34" t="s">
        <v>122</v>
      </c>
      <c r="E919" s="34" t="s">
        <v>121</v>
      </c>
      <c r="F919" s="34" t="s">
        <v>122</v>
      </c>
      <c r="G919" s="34" t="s">
        <v>122</v>
      </c>
      <c r="H919" s="34" t="s">
        <v>122</v>
      </c>
      <c r="I919" s="34" t="s">
        <v>132</v>
      </c>
      <c r="J919" s="34" t="s">
        <v>121</v>
      </c>
      <c r="K919" s="34" t="s">
        <v>122</v>
      </c>
      <c r="L919" s="34" t="s">
        <v>132</v>
      </c>
      <c r="M919" s="34" t="s">
        <v>122</v>
      </c>
      <c r="N919" s="34" t="s">
        <v>122</v>
      </c>
      <c r="O919" s="34" t="s">
        <v>122</v>
      </c>
    </row>
    <row r="920" spans="2:17" ht="15" customHeight="1">
      <c r="B920" s="63" t="s">
        <v>4</v>
      </c>
      <c r="C920" s="63"/>
      <c r="D920" s="25"/>
      <c r="E920" s="26"/>
      <c r="F920" s="25"/>
      <c r="G920" s="26"/>
      <c r="H920" s="25"/>
      <c r="I920" s="25"/>
      <c r="J920" s="25"/>
      <c r="K920" s="25"/>
      <c r="L920" s="25"/>
      <c r="M920" s="25"/>
      <c r="N920" s="35"/>
      <c r="O920" s="25"/>
    </row>
    <row r="921" spans="2:17" ht="15" customHeight="1">
      <c r="B921" s="64" t="s">
        <v>5</v>
      </c>
      <c r="C921" s="64"/>
      <c r="D921" s="36">
        <v>14.6</v>
      </c>
      <c r="E921" s="22">
        <v>21.7</v>
      </c>
      <c r="F921" s="22">
        <v>7.7</v>
      </c>
      <c r="G921" s="22">
        <v>65.7</v>
      </c>
      <c r="H921" s="22">
        <v>328.5</v>
      </c>
      <c r="I921" s="22">
        <v>153.80000000000001</v>
      </c>
      <c r="J921" s="22">
        <v>162.19999999999999</v>
      </c>
      <c r="K921" s="22">
        <v>447.9</v>
      </c>
      <c r="L921" s="22">
        <v>91.4</v>
      </c>
      <c r="M921" s="22">
        <v>193.5</v>
      </c>
      <c r="N921" s="22">
        <v>39.200000000000003</v>
      </c>
      <c r="O921" s="22">
        <v>2.6</v>
      </c>
      <c r="P921" s="2"/>
      <c r="Q921" s="3">
        <f>SUM(D921:O921)</f>
        <v>1528.8</v>
      </c>
    </row>
    <row r="922" spans="2:17" ht="15" customHeight="1">
      <c r="B922" s="63" t="s">
        <v>6</v>
      </c>
      <c r="C922" s="63"/>
      <c r="D922" s="20"/>
      <c r="E922" s="21"/>
      <c r="F922" s="20"/>
      <c r="G922" s="21"/>
      <c r="H922" s="20"/>
      <c r="I922" s="20"/>
      <c r="J922" s="20"/>
      <c r="K922" s="20"/>
      <c r="L922" s="20"/>
      <c r="M922" s="20"/>
      <c r="N922" s="20"/>
      <c r="O922" s="20"/>
    </row>
    <row r="923" spans="2:17" ht="15" customHeight="1">
      <c r="B923" s="64" t="s">
        <v>7</v>
      </c>
      <c r="C923" s="64"/>
      <c r="D923" s="22">
        <v>48.2</v>
      </c>
      <c r="E923" s="22">
        <v>100.2</v>
      </c>
      <c r="F923" s="22">
        <v>89</v>
      </c>
      <c r="G923" s="22">
        <v>156.5</v>
      </c>
      <c r="H923" s="22">
        <v>122</v>
      </c>
      <c r="I923" s="22">
        <v>195.2</v>
      </c>
      <c r="J923" s="22">
        <v>203.4</v>
      </c>
      <c r="K923" s="22">
        <v>169.8</v>
      </c>
      <c r="L923" s="22">
        <v>225.9</v>
      </c>
      <c r="M923" s="22">
        <v>157.4</v>
      </c>
      <c r="N923" s="22">
        <v>149</v>
      </c>
      <c r="O923" s="22">
        <v>158.69999999999999</v>
      </c>
      <c r="Q923" s="3">
        <f>SUM(D923:O923)</f>
        <v>1775.3000000000002</v>
      </c>
    </row>
    <row r="924" spans="2:17" ht="15" customHeight="1">
      <c r="B924" s="63" t="s">
        <v>8</v>
      </c>
      <c r="C924" s="63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</row>
    <row r="925" spans="2:17" ht="15" customHeight="1">
      <c r="B925" s="64" t="s">
        <v>13</v>
      </c>
      <c r="C925" s="64"/>
      <c r="D925" s="24" t="s">
        <v>119</v>
      </c>
      <c r="E925" s="24" t="s">
        <v>119</v>
      </c>
      <c r="F925" s="24" t="s">
        <v>119</v>
      </c>
      <c r="G925" s="24" t="s">
        <v>119</v>
      </c>
      <c r="H925" s="24" t="s">
        <v>119</v>
      </c>
      <c r="I925" s="24" t="s">
        <v>119</v>
      </c>
      <c r="J925" s="24" t="s">
        <v>119</v>
      </c>
      <c r="K925" s="24" t="s">
        <v>119</v>
      </c>
      <c r="L925" s="24" t="s">
        <v>119</v>
      </c>
      <c r="M925" s="24" t="s">
        <v>119</v>
      </c>
      <c r="N925" s="24" t="s">
        <v>119</v>
      </c>
      <c r="O925" s="24" t="s">
        <v>119</v>
      </c>
    </row>
    <row r="926" spans="2:17" ht="15" customHeight="1">
      <c r="B926" s="61" t="s">
        <v>51</v>
      </c>
      <c r="C926" s="61"/>
      <c r="D926" s="21"/>
      <c r="E926" s="21"/>
      <c r="F926" s="21"/>
      <c r="G926" s="21"/>
      <c r="H926" s="20"/>
      <c r="I926" s="20"/>
      <c r="J926" s="20"/>
      <c r="K926" s="20"/>
      <c r="L926" s="20"/>
      <c r="M926" s="20"/>
      <c r="N926" s="20"/>
      <c r="O926" s="20"/>
    </row>
    <row r="927" spans="2:17" ht="15.75">
      <c r="B927" s="39" t="s">
        <v>78</v>
      </c>
      <c r="C927" s="10"/>
      <c r="D927" s="10"/>
      <c r="E927" s="10"/>
      <c r="F927" s="10"/>
      <c r="G927" s="41" t="s">
        <v>82</v>
      </c>
      <c r="H927" s="10"/>
      <c r="I927" s="10"/>
      <c r="J927" s="10"/>
      <c r="K927" s="13"/>
      <c r="L927" s="13"/>
      <c r="M927" s="13"/>
      <c r="N927" s="13"/>
      <c r="O927" s="13"/>
    </row>
    <row r="928" spans="2:17" ht="15.75" customHeight="1">
      <c r="B928" s="39"/>
      <c r="C928" s="10"/>
      <c r="D928" s="10"/>
      <c r="E928" s="10"/>
      <c r="F928" s="39"/>
      <c r="G928" s="39"/>
      <c r="H928" s="10"/>
      <c r="I928" s="10"/>
      <c r="J928" s="10"/>
      <c r="K928" s="13"/>
      <c r="L928" s="13"/>
      <c r="M928" s="13"/>
      <c r="N928" s="13"/>
      <c r="O928" s="13"/>
    </row>
    <row r="929" spans="2:15" ht="15.75" customHeight="1">
      <c r="B929" s="11"/>
      <c r="C929" s="11"/>
      <c r="D929" s="12"/>
      <c r="E929" s="12"/>
      <c r="F929" s="12"/>
      <c r="G929" s="12"/>
      <c r="H929" s="13"/>
      <c r="I929" s="13"/>
      <c r="J929" s="13"/>
      <c r="K929" s="13"/>
      <c r="L929" s="13"/>
      <c r="M929" s="13"/>
      <c r="N929" s="13"/>
      <c r="O929" s="13"/>
    </row>
    <row r="930" spans="2:15" ht="15.75" customHeight="1">
      <c r="B930" s="11"/>
      <c r="C930" s="11"/>
      <c r="D930" s="12"/>
      <c r="E930" s="12"/>
      <c r="F930" s="12"/>
      <c r="G930" s="12"/>
      <c r="H930" s="13"/>
      <c r="I930" s="13"/>
      <c r="J930" s="13"/>
      <c r="K930" s="13"/>
      <c r="L930" s="13"/>
      <c r="M930" s="13"/>
      <c r="N930" s="13"/>
      <c r="O930" s="13"/>
    </row>
    <row r="931" spans="2:15" ht="15.75">
      <c r="B931" s="5" t="s">
        <v>103</v>
      </c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2:15" ht="15.75">
      <c r="B932" s="7" t="s">
        <v>69</v>
      </c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2:15" ht="15" customHeight="1">
      <c r="B933" s="8"/>
      <c r="C933" s="9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5">
        <v>2019</v>
      </c>
    </row>
    <row r="934" spans="2:15" ht="15" customHeight="1">
      <c r="B934" s="65" t="s">
        <v>22</v>
      </c>
      <c r="C934" s="65"/>
      <c r="D934" s="40" t="s">
        <v>106</v>
      </c>
      <c r="E934" s="40" t="s">
        <v>107</v>
      </c>
      <c r="F934" s="40" t="s">
        <v>108</v>
      </c>
      <c r="G934" s="40" t="s">
        <v>109</v>
      </c>
      <c r="H934" s="40" t="s">
        <v>110</v>
      </c>
      <c r="I934" s="40" t="s">
        <v>113</v>
      </c>
      <c r="J934" s="40" t="s">
        <v>114</v>
      </c>
      <c r="K934" s="40" t="s">
        <v>111</v>
      </c>
      <c r="L934" s="40" t="s">
        <v>112</v>
      </c>
      <c r="M934" s="40" t="s">
        <v>115</v>
      </c>
      <c r="N934" s="40" t="s">
        <v>116</v>
      </c>
      <c r="O934" s="40" t="s">
        <v>117</v>
      </c>
    </row>
    <row r="935" spans="2:15" ht="15" customHeight="1" thickBot="1">
      <c r="B935" s="66" t="s">
        <v>9</v>
      </c>
      <c r="C935" s="66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</row>
    <row r="936" spans="2:15" ht="15" customHeight="1" thickTop="1">
      <c r="B936" s="67" t="s">
        <v>15</v>
      </c>
      <c r="C936" s="69" t="s">
        <v>10</v>
      </c>
      <c r="D936" s="38">
        <v>16.8</v>
      </c>
      <c r="E936" s="38">
        <v>21.3</v>
      </c>
      <c r="F936" s="38">
        <v>21.3</v>
      </c>
      <c r="G936" s="38">
        <v>26.1</v>
      </c>
      <c r="H936" s="38">
        <v>26.6</v>
      </c>
      <c r="I936" s="38">
        <v>29.8</v>
      </c>
      <c r="J936" s="38">
        <v>29</v>
      </c>
      <c r="K936" s="38">
        <v>27.5</v>
      </c>
      <c r="L936" s="38">
        <v>26.4</v>
      </c>
      <c r="M936" s="38">
        <v>24.2</v>
      </c>
      <c r="N936" s="38">
        <v>21</v>
      </c>
      <c r="O936" s="38">
        <v>17.7</v>
      </c>
    </row>
    <row r="937" spans="2:15" ht="15" customHeight="1">
      <c r="B937" s="68"/>
      <c r="C937" s="70"/>
      <c r="D937" s="16"/>
      <c r="E937" s="17"/>
      <c r="F937" s="16"/>
      <c r="G937" s="17"/>
      <c r="H937" s="16"/>
      <c r="I937" s="16"/>
      <c r="J937" s="16"/>
      <c r="K937" s="16"/>
      <c r="L937" s="16"/>
      <c r="M937" s="16"/>
      <c r="N937" s="16"/>
      <c r="O937" s="16"/>
    </row>
    <row r="938" spans="2:15" ht="15" customHeight="1">
      <c r="B938" s="62" t="s">
        <v>14</v>
      </c>
      <c r="C938" s="71" t="s">
        <v>0</v>
      </c>
      <c r="D938" s="18">
        <v>26.5</v>
      </c>
      <c r="E938" s="18">
        <v>33.6</v>
      </c>
      <c r="F938" s="18">
        <v>30.5</v>
      </c>
      <c r="G938" s="18">
        <v>38.5</v>
      </c>
      <c r="H938" s="18">
        <v>39.6</v>
      </c>
      <c r="I938" s="18">
        <v>38.700000000000003</v>
      </c>
      <c r="J938" s="18">
        <v>38</v>
      </c>
      <c r="K938" s="18">
        <v>37</v>
      </c>
      <c r="L938" s="18">
        <v>35.5</v>
      </c>
      <c r="M938" s="18">
        <v>33.200000000000003</v>
      </c>
      <c r="N938" s="18">
        <v>29</v>
      </c>
      <c r="O938" s="18">
        <v>28.3</v>
      </c>
    </row>
    <row r="939" spans="2:15" ht="15" customHeight="1">
      <c r="B939" s="62"/>
      <c r="C939" s="70"/>
      <c r="D939" s="16"/>
      <c r="E939" s="17"/>
      <c r="F939" s="16"/>
      <c r="G939" s="17"/>
      <c r="H939" s="16"/>
      <c r="I939" s="16"/>
      <c r="J939" s="16"/>
      <c r="K939" s="16"/>
      <c r="L939" s="16"/>
      <c r="M939" s="16"/>
      <c r="N939" s="16"/>
      <c r="O939" s="16"/>
    </row>
    <row r="940" spans="2:15" ht="15" customHeight="1">
      <c r="B940" s="62"/>
      <c r="C940" s="71" t="s">
        <v>1</v>
      </c>
      <c r="D940" s="18">
        <v>10.3</v>
      </c>
      <c r="E940" s="18">
        <v>13.2</v>
      </c>
      <c r="F940" s="18">
        <v>14.6</v>
      </c>
      <c r="G940" s="18">
        <v>20.100000000000001</v>
      </c>
      <c r="H940" s="18">
        <v>20.2</v>
      </c>
      <c r="I940" s="18">
        <v>22.1</v>
      </c>
      <c r="J940" s="18">
        <v>23.4</v>
      </c>
      <c r="K940" s="18">
        <v>22.9</v>
      </c>
      <c r="L940" s="18">
        <v>18.899999999999999</v>
      </c>
      <c r="M940" s="18">
        <v>15</v>
      </c>
      <c r="N940" s="18">
        <v>14.3</v>
      </c>
      <c r="O940" s="18">
        <v>6.2</v>
      </c>
    </row>
    <row r="941" spans="2:15" ht="15" customHeight="1">
      <c r="B941" s="70"/>
      <c r="C941" s="70"/>
      <c r="D941" s="16"/>
      <c r="E941" s="17"/>
      <c r="F941" s="16"/>
      <c r="G941" s="17"/>
      <c r="H941" s="16"/>
      <c r="I941" s="16"/>
      <c r="J941" s="16"/>
      <c r="K941" s="16"/>
      <c r="L941" s="16"/>
      <c r="M941" s="16"/>
      <c r="N941" s="16"/>
      <c r="O941" s="16"/>
    </row>
    <row r="942" spans="2:15" ht="15" customHeight="1">
      <c r="B942" s="64" t="s">
        <v>11</v>
      </c>
      <c r="C942" s="71" t="s">
        <v>10</v>
      </c>
      <c r="D942" s="19">
        <v>90</v>
      </c>
      <c r="E942" s="19">
        <v>90</v>
      </c>
      <c r="F942" s="19">
        <v>92</v>
      </c>
      <c r="G942" s="19">
        <v>89</v>
      </c>
      <c r="H942" s="19">
        <v>87</v>
      </c>
      <c r="I942" s="19">
        <v>80</v>
      </c>
      <c r="J942" s="19">
        <v>82</v>
      </c>
      <c r="K942" s="19">
        <v>88</v>
      </c>
      <c r="L942" s="19">
        <v>82</v>
      </c>
      <c r="M942" s="19">
        <v>86</v>
      </c>
      <c r="N942" s="19">
        <v>84</v>
      </c>
      <c r="O942" s="19">
        <v>79</v>
      </c>
    </row>
    <row r="943" spans="2:15" ht="15" customHeight="1">
      <c r="B943" s="62"/>
      <c r="C943" s="70"/>
      <c r="D943" s="23"/>
      <c r="E943" s="24"/>
      <c r="F943" s="23"/>
      <c r="G943" s="24"/>
      <c r="H943" s="23"/>
      <c r="I943" s="23"/>
      <c r="J943" s="23"/>
      <c r="K943" s="23"/>
      <c r="L943" s="23"/>
      <c r="M943" s="23"/>
      <c r="N943" s="23"/>
      <c r="O943" s="23"/>
    </row>
    <row r="944" spans="2:15" ht="15" customHeight="1">
      <c r="B944" s="62" t="s">
        <v>2</v>
      </c>
      <c r="C944" s="71" t="s">
        <v>0</v>
      </c>
      <c r="D944" s="19">
        <v>100</v>
      </c>
      <c r="E944" s="19">
        <v>100</v>
      </c>
      <c r="F944" s="19">
        <v>100</v>
      </c>
      <c r="G944" s="19">
        <v>98</v>
      </c>
      <c r="H944" s="19">
        <v>100</v>
      </c>
      <c r="I944" s="19">
        <v>98</v>
      </c>
      <c r="J944" s="19">
        <v>99</v>
      </c>
      <c r="K944" s="19">
        <v>99</v>
      </c>
      <c r="L944" s="19">
        <v>99</v>
      </c>
      <c r="M944" s="19">
        <v>99</v>
      </c>
      <c r="N944" s="19">
        <v>100</v>
      </c>
      <c r="O944" s="19">
        <v>100</v>
      </c>
    </row>
    <row r="945" spans="2:17" ht="15" customHeight="1">
      <c r="B945" s="62"/>
      <c r="C945" s="70"/>
      <c r="D945" s="23"/>
      <c r="E945" s="24"/>
      <c r="F945" s="23"/>
      <c r="G945" s="24"/>
      <c r="H945" s="23"/>
      <c r="I945" s="23"/>
      <c r="J945" s="23"/>
      <c r="K945" s="23"/>
      <c r="L945" s="23"/>
      <c r="M945" s="23"/>
      <c r="N945" s="23"/>
      <c r="O945" s="23"/>
    </row>
    <row r="946" spans="2:17" ht="15" customHeight="1">
      <c r="B946" s="62"/>
      <c r="C946" s="71" t="s">
        <v>1</v>
      </c>
      <c r="D946" s="19">
        <v>51</v>
      </c>
      <c r="E946" s="19">
        <v>45</v>
      </c>
      <c r="F946" s="19">
        <v>64</v>
      </c>
      <c r="G946" s="19">
        <v>35</v>
      </c>
      <c r="H946" s="19">
        <v>39</v>
      </c>
      <c r="I946" s="19">
        <v>46</v>
      </c>
      <c r="J946" s="19">
        <v>49</v>
      </c>
      <c r="K946" s="19">
        <v>54</v>
      </c>
      <c r="L946" s="19">
        <v>38</v>
      </c>
      <c r="M946" s="19">
        <v>45</v>
      </c>
      <c r="N946" s="19">
        <v>47</v>
      </c>
      <c r="O946" s="19">
        <v>28</v>
      </c>
    </row>
    <row r="947" spans="2:17" ht="15" customHeight="1">
      <c r="B947" s="70"/>
      <c r="C947" s="70"/>
      <c r="D947" s="20"/>
      <c r="E947" s="21"/>
      <c r="F947" s="20"/>
      <c r="G947" s="21"/>
      <c r="H947" s="20"/>
      <c r="I947" s="20"/>
      <c r="J947" s="20"/>
      <c r="K947" s="20"/>
      <c r="L947" s="20"/>
      <c r="M947" s="20"/>
      <c r="N947" s="20"/>
      <c r="O947" s="20"/>
    </row>
    <row r="948" spans="2:17" ht="15" customHeight="1">
      <c r="B948" s="62" t="s">
        <v>3</v>
      </c>
      <c r="C948" s="62"/>
      <c r="D948" s="55">
        <v>1</v>
      </c>
      <c r="E948" s="55">
        <v>1</v>
      </c>
      <c r="F948" s="55">
        <v>1</v>
      </c>
      <c r="G948" s="55">
        <v>1</v>
      </c>
      <c r="H948" s="55">
        <v>1</v>
      </c>
      <c r="I948" s="55">
        <v>1</v>
      </c>
      <c r="J948" s="55">
        <v>1</v>
      </c>
      <c r="K948" s="55">
        <v>1</v>
      </c>
      <c r="L948" s="55">
        <v>1</v>
      </c>
      <c r="M948" s="55">
        <v>1</v>
      </c>
      <c r="N948" s="55">
        <v>1</v>
      </c>
      <c r="O948" s="55">
        <v>1</v>
      </c>
      <c r="Q948" s="4" t="s">
        <v>20</v>
      </c>
    </row>
    <row r="949" spans="2:17" ht="15" customHeight="1">
      <c r="B949" s="63" t="s">
        <v>16</v>
      </c>
      <c r="C949" s="63"/>
      <c r="D949" s="16"/>
      <c r="E949" s="17"/>
      <c r="F949" s="16"/>
      <c r="G949" s="17"/>
      <c r="H949" s="16"/>
      <c r="I949" s="16"/>
      <c r="J949" s="16"/>
      <c r="K949" s="16"/>
      <c r="L949" s="16"/>
      <c r="M949" s="16"/>
      <c r="N949" s="16"/>
      <c r="O949" s="16"/>
    </row>
    <row r="950" spans="2:17" ht="15" customHeight="1">
      <c r="B950" s="64" t="s">
        <v>12</v>
      </c>
      <c r="C950" s="64"/>
      <c r="D950" s="19" t="s">
        <v>132</v>
      </c>
      <c r="E950" s="19" t="s">
        <v>136</v>
      </c>
      <c r="F950" s="19" t="s">
        <v>132</v>
      </c>
      <c r="G950" s="19" t="s">
        <v>142</v>
      </c>
      <c r="H950" s="19" t="s">
        <v>134</v>
      </c>
      <c r="I950" s="19" t="s">
        <v>134</v>
      </c>
      <c r="J950" s="19" t="s">
        <v>134</v>
      </c>
      <c r="K950" s="19" t="s">
        <v>140</v>
      </c>
      <c r="L950" s="19" t="s">
        <v>140</v>
      </c>
      <c r="M950" s="19" t="s">
        <v>122</v>
      </c>
      <c r="N950" s="19" t="s">
        <v>140</v>
      </c>
      <c r="O950" s="19" t="s">
        <v>132</v>
      </c>
    </row>
    <row r="951" spans="2:17" ht="15" customHeight="1">
      <c r="B951" s="63" t="s">
        <v>4</v>
      </c>
      <c r="C951" s="63"/>
      <c r="D951" s="25"/>
      <c r="E951" s="26"/>
      <c r="F951" s="25"/>
      <c r="G951" s="26"/>
      <c r="H951" s="25"/>
      <c r="I951" s="25"/>
      <c r="J951" s="25"/>
      <c r="K951" s="25"/>
      <c r="L951" s="25"/>
      <c r="M951" s="25"/>
      <c r="N951" s="27"/>
      <c r="O951" s="25"/>
    </row>
    <row r="952" spans="2:17" ht="15" customHeight="1">
      <c r="B952" s="64" t="s">
        <v>5</v>
      </c>
      <c r="C952" s="64"/>
      <c r="D952" s="28">
        <v>16.8</v>
      </c>
      <c r="E952" s="28">
        <v>20</v>
      </c>
      <c r="F952" s="28">
        <v>46.6</v>
      </c>
      <c r="G952" s="28">
        <v>47.8</v>
      </c>
      <c r="H952" s="28">
        <v>200.1</v>
      </c>
      <c r="I952" s="28">
        <v>87.8</v>
      </c>
      <c r="J952" s="28">
        <v>160.9</v>
      </c>
      <c r="K952" s="28">
        <v>467.7</v>
      </c>
      <c r="L952" s="28">
        <v>213.9</v>
      </c>
      <c r="M952" s="28">
        <v>257.39999999999998</v>
      </c>
      <c r="N952" s="28">
        <v>34.9</v>
      </c>
      <c r="O952" s="28">
        <v>16.600000000000001</v>
      </c>
      <c r="Q952" s="3">
        <f>SUM(D952:O952)</f>
        <v>1570.5</v>
      </c>
    </row>
    <row r="953" spans="2:17" ht="15" customHeight="1">
      <c r="B953" s="63" t="s">
        <v>6</v>
      </c>
      <c r="C953" s="63"/>
      <c r="D953" s="23"/>
      <c r="E953" s="24"/>
      <c r="F953" s="23"/>
      <c r="G953" s="24"/>
      <c r="H953" s="23"/>
      <c r="I953" s="23"/>
      <c r="J953" s="23"/>
      <c r="K953" s="23"/>
      <c r="L953" s="23"/>
      <c r="M953" s="23"/>
      <c r="N953" s="23"/>
      <c r="O953" s="23"/>
    </row>
    <row r="954" spans="2:17" ht="15" customHeight="1">
      <c r="B954" s="64" t="s">
        <v>7</v>
      </c>
      <c r="C954" s="64"/>
      <c r="D954" s="28">
        <v>24</v>
      </c>
      <c r="E954" s="28">
        <v>77.599999999999994</v>
      </c>
      <c r="F954" s="28">
        <v>46.2</v>
      </c>
      <c r="G954" s="28">
        <v>106.3</v>
      </c>
      <c r="H954" s="28">
        <v>120.2</v>
      </c>
      <c r="I954" s="28">
        <v>193.6</v>
      </c>
      <c r="J954" s="28">
        <v>165.2</v>
      </c>
      <c r="K954" s="28">
        <v>142.30000000000001</v>
      </c>
      <c r="L954" s="28">
        <v>204</v>
      </c>
      <c r="M954" s="28">
        <v>147.6</v>
      </c>
      <c r="N954" s="28">
        <v>131</v>
      </c>
      <c r="O954" s="28">
        <v>137</v>
      </c>
      <c r="Q954" s="3">
        <f>SUM(D954:O954)</f>
        <v>1494.9999999999998</v>
      </c>
    </row>
    <row r="955" spans="2:17" ht="15" customHeight="1">
      <c r="B955" s="63" t="s">
        <v>8</v>
      </c>
      <c r="C955" s="63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</row>
    <row r="956" spans="2:17" ht="15.75" customHeight="1">
      <c r="B956" s="64" t="s">
        <v>13</v>
      </c>
      <c r="C956" s="64"/>
      <c r="D956" s="24" t="s">
        <v>119</v>
      </c>
      <c r="E956" s="24" t="s">
        <v>119</v>
      </c>
      <c r="F956" s="24" t="s">
        <v>119</v>
      </c>
      <c r="G956" s="24" t="s">
        <v>119</v>
      </c>
      <c r="H956" s="24" t="s">
        <v>119</v>
      </c>
      <c r="I956" s="24" t="s">
        <v>119</v>
      </c>
      <c r="J956" s="24" t="s">
        <v>119</v>
      </c>
      <c r="K956" s="24" t="s">
        <v>119</v>
      </c>
      <c r="L956" s="24" t="s">
        <v>119</v>
      </c>
      <c r="M956" s="24" t="s">
        <v>119</v>
      </c>
      <c r="N956" s="24" t="s">
        <v>119</v>
      </c>
      <c r="O956" s="24" t="s">
        <v>119</v>
      </c>
    </row>
    <row r="957" spans="2:17" ht="15.75" customHeight="1">
      <c r="B957" s="61" t="s">
        <v>54</v>
      </c>
      <c r="C957" s="61"/>
      <c r="D957" s="21"/>
      <c r="E957" s="21"/>
      <c r="F957" s="21"/>
      <c r="G957" s="21"/>
      <c r="H957" s="20"/>
      <c r="I957" s="20"/>
      <c r="J957" s="20"/>
      <c r="K957" s="20"/>
      <c r="L957" s="20"/>
      <c r="M957" s="20"/>
      <c r="N957" s="20"/>
      <c r="O957" s="20"/>
    </row>
    <row r="958" spans="2:17" ht="15.75" customHeight="1">
      <c r="B958" s="11"/>
      <c r="C958" s="11"/>
      <c r="D958" s="12"/>
      <c r="E958" s="12"/>
      <c r="F958" s="12"/>
      <c r="G958" s="12"/>
      <c r="H958" s="13"/>
      <c r="I958" s="13"/>
      <c r="J958" s="13"/>
      <c r="K958" s="13"/>
      <c r="L958" s="13"/>
      <c r="M958" s="13"/>
      <c r="N958" s="13"/>
      <c r="O958" s="13"/>
    </row>
    <row r="959" spans="2:17" ht="15.75" customHeight="1">
      <c r="B959" s="11"/>
      <c r="C959" s="11"/>
      <c r="D959" s="12"/>
      <c r="E959" s="12"/>
      <c r="F959" s="12"/>
      <c r="G959" s="12"/>
      <c r="H959" s="13"/>
      <c r="I959" s="13"/>
      <c r="J959" s="13"/>
      <c r="K959" s="13"/>
      <c r="L959" s="13"/>
      <c r="M959" s="13"/>
      <c r="N959" s="13"/>
      <c r="O959" s="13"/>
    </row>
    <row r="960" spans="2:17" ht="15.75" customHeight="1">
      <c r="B960" s="11"/>
      <c r="C960" s="11"/>
      <c r="D960" s="12"/>
      <c r="E960" s="12"/>
      <c r="F960" s="12"/>
      <c r="G960" s="12"/>
      <c r="H960" s="13"/>
      <c r="I960" s="13"/>
      <c r="J960" s="13"/>
      <c r="K960" s="13"/>
      <c r="L960" s="13"/>
      <c r="M960" s="13"/>
      <c r="N960" s="13"/>
      <c r="O960" s="13"/>
    </row>
    <row r="961" spans="2:15" ht="15.75" customHeight="1">
      <c r="B961" s="11"/>
      <c r="C961" s="11"/>
      <c r="D961" s="12"/>
      <c r="E961" s="12"/>
      <c r="F961" s="12"/>
      <c r="G961" s="12"/>
      <c r="H961" s="13"/>
      <c r="I961" s="13"/>
      <c r="J961" s="13"/>
      <c r="K961" s="13"/>
      <c r="L961" s="13"/>
      <c r="M961" s="13"/>
      <c r="N961" s="13"/>
      <c r="O961" s="13"/>
    </row>
    <row r="962" spans="2:15" ht="15.75">
      <c r="B962" s="5" t="s">
        <v>104</v>
      </c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2:15" ht="15.75">
      <c r="B963" s="7" t="s">
        <v>71</v>
      </c>
      <c r="C963" s="10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2:15" ht="15.75">
      <c r="B964" s="8"/>
      <c r="C964" s="9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5">
        <v>2019</v>
      </c>
    </row>
    <row r="965" spans="2:15" ht="15" customHeight="1">
      <c r="B965" s="65" t="s">
        <v>22</v>
      </c>
      <c r="C965" s="65"/>
      <c r="D965" s="40" t="s">
        <v>106</v>
      </c>
      <c r="E965" s="40" t="s">
        <v>107</v>
      </c>
      <c r="F965" s="40" t="s">
        <v>108</v>
      </c>
      <c r="G965" s="40" t="s">
        <v>109</v>
      </c>
      <c r="H965" s="40" t="s">
        <v>110</v>
      </c>
      <c r="I965" s="40" t="s">
        <v>113</v>
      </c>
      <c r="J965" s="40" t="s">
        <v>114</v>
      </c>
      <c r="K965" s="40" t="s">
        <v>111</v>
      </c>
      <c r="L965" s="40" t="s">
        <v>112</v>
      </c>
      <c r="M965" s="40" t="s">
        <v>115</v>
      </c>
      <c r="N965" s="40" t="s">
        <v>116</v>
      </c>
      <c r="O965" s="40" t="s">
        <v>117</v>
      </c>
    </row>
    <row r="966" spans="2:15" ht="15" customHeight="1" thickBot="1">
      <c r="B966" s="66" t="s">
        <v>9</v>
      </c>
      <c r="C966" s="66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</row>
    <row r="967" spans="2:15" ht="15" customHeight="1" thickTop="1">
      <c r="B967" s="67" t="s">
        <v>15</v>
      </c>
      <c r="C967" s="69" t="s">
        <v>10</v>
      </c>
      <c r="D967" s="38">
        <v>22.3</v>
      </c>
      <c r="E967" s="38">
        <v>25</v>
      </c>
      <c r="F967" s="38">
        <v>26.3</v>
      </c>
      <c r="G967" s="38">
        <v>28.1</v>
      </c>
      <c r="H967" s="38">
        <v>29.9</v>
      </c>
      <c r="I967" s="38">
        <v>31.4</v>
      </c>
      <c r="J967" s="38">
        <v>30.9</v>
      </c>
      <c r="K967" s="38">
        <v>30.3</v>
      </c>
      <c r="L967" s="38">
        <v>27.9</v>
      </c>
      <c r="M967" s="38">
        <v>27.2</v>
      </c>
      <c r="N967" s="38">
        <v>25.3</v>
      </c>
      <c r="O967" s="38">
        <v>22.7</v>
      </c>
    </row>
    <row r="968" spans="2:15" ht="15" customHeight="1">
      <c r="B968" s="68"/>
      <c r="C968" s="70"/>
      <c r="D968" s="16"/>
      <c r="E968" s="17"/>
      <c r="F968" s="16"/>
      <c r="G968" s="17"/>
      <c r="H968" s="16"/>
      <c r="I968" s="16"/>
      <c r="J968" s="16"/>
      <c r="K968" s="16"/>
      <c r="L968" s="16"/>
      <c r="M968" s="16"/>
      <c r="N968" s="16"/>
      <c r="O968" s="16"/>
    </row>
    <row r="969" spans="2:15" ht="15" customHeight="1">
      <c r="B969" s="62" t="s">
        <v>14</v>
      </c>
      <c r="C969" s="71" t="s">
        <v>0</v>
      </c>
      <c r="D969" s="18">
        <v>25.4</v>
      </c>
      <c r="E969" s="18">
        <v>28.9</v>
      </c>
      <c r="F969" s="18">
        <v>30</v>
      </c>
      <c r="G969" s="18">
        <v>32.4</v>
      </c>
      <c r="H969" s="18">
        <v>35.200000000000003</v>
      </c>
      <c r="I969" s="18">
        <v>36.6</v>
      </c>
      <c r="J969" s="18">
        <v>36.4</v>
      </c>
      <c r="K969" s="18">
        <v>35.299999999999997</v>
      </c>
      <c r="L969" s="18">
        <v>32.200000000000003</v>
      </c>
      <c r="M969" s="18">
        <v>30.7</v>
      </c>
      <c r="N969" s="18">
        <v>28.6</v>
      </c>
      <c r="O969" s="18">
        <v>26</v>
      </c>
    </row>
    <row r="970" spans="2:15" ht="15" customHeight="1">
      <c r="B970" s="62"/>
      <c r="C970" s="70"/>
      <c r="D970" s="16"/>
      <c r="E970" s="17"/>
      <c r="F970" s="16"/>
      <c r="G970" s="17"/>
      <c r="H970" s="16"/>
      <c r="I970" s="16"/>
      <c r="J970" s="16"/>
      <c r="K970" s="16"/>
      <c r="L970" s="16"/>
      <c r="M970" s="16"/>
      <c r="N970" s="16"/>
      <c r="O970" s="16"/>
    </row>
    <row r="971" spans="2:15" ht="15" customHeight="1">
      <c r="B971" s="62"/>
      <c r="C971" s="71" t="s">
        <v>1</v>
      </c>
      <c r="D971" s="18">
        <v>21.1</v>
      </c>
      <c r="E971" s="18">
        <v>22.7</v>
      </c>
      <c r="F971" s="18">
        <v>24.2</v>
      </c>
      <c r="G971" s="18">
        <v>25.5</v>
      </c>
      <c r="H971" s="18">
        <v>26.6</v>
      </c>
      <c r="I971" s="18">
        <v>28.1</v>
      </c>
      <c r="J971" s="18">
        <v>27.6</v>
      </c>
      <c r="K971" s="18">
        <v>27.5</v>
      </c>
      <c r="L971" s="18">
        <v>25.1</v>
      </c>
      <c r="M971" s="18">
        <v>24.6</v>
      </c>
      <c r="N971" s="18">
        <v>23.2</v>
      </c>
      <c r="O971" s="18">
        <v>20.5</v>
      </c>
    </row>
    <row r="972" spans="2:15" ht="15" customHeight="1">
      <c r="B972" s="70"/>
      <c r="C972" s="70"/>
      <c r="D972" s="16"/>
      <c r="E972" s="17"/>
      <c r="F972" s="16"/>
      <c r="G972" s="17"/>
      <c r="H972" s="16"/>
      <c r="I972" s="16"/>
      <c r="J972" s="16"/>
      <c r="K972" s="16"/>
      <c r="L972" s="16"/>
      <c r="M972" s="16"/>
      <c r="N972" s="16"/>
      <c r="O972" s="16"/>
    </row>
    <row r="973" spans="2:15" ht="15" customHeight="1">
      <c r="B973" s="64" t="s">
        <v>11</v>
      </c>
      <c r="C973" s="71" t="s">
        <v>10</v>
      </c>
      <c r="D973" s="19">
        <v>86</v>
      </c>
      <c r="E973" s="19">
        <v>83</v>
      </c>
      <c r="F973" s="19">
        <v>83</v>
      </c>
      <c r="G973" s="19">
        <v>80</v>
      </c>
      <c r="H973" s="19">
        <v>74</v>
      </c>
      <c r="I973" s="19">
        <v>70</v>
      </c>
      <c r="J973" s="19">
        <v>69</v>
      </c>
      <c r="K973" s="19">
        <v>71</v>
      </c>
      <c r="L973" s="19">
        <v>80</v>
      </c>
      <c r="M973" s="19">
        <v>81</v>
      </c>
      <c r="N973" s="19">
        <v>82</v>
      </c>
      <c r="O973" s="19">
        <v>81</v>
      </c>
    </row>
    <row r="974" spans="2:15" ht="15" customHeight="1">
      <c r="B974" s="62"/>
      <c r="C974" s="70"/>
      <c r="D974" s="23"/>
      <c r="E974" s="24"/>
      <c r="F974" s="23"/>
      <c r="G974" s="24"/>
      <c r="H974" s="23"/>
      <c r="I974" s="23"/>
      <c r="J974" s="23"/>
      <c r="K974" s="23"/>
      <c r="L974" s="23"/>
      <c r="M974" s="23"/>
      <c r="N974" s="23"/>
      <c r="O974" s="23"/>
    </row>
    <row r="975" spans="2:15" ht="15" customHeight="1">
      <c r="B975" s="62" t="s">
        <v>2</v>
      </c>
      <c r="C975" s="71" t="s">
        <v>0</v>
      </c>
      <c r="D975" s="19">
        <v>96</v>
      </c>
      <c r="E975" s="19">
        <v>89</v>
      </c>
      <c r="F975" s="19">
        <v>92</v>
      </c>
      <c r="G975" s="19">
        <v>87</v>
      </c>
      <c r="H975" s="19">
        <v>81</v>
      </c>
      <c r="I975" s="19">
        <v>78</v>
      </c>
      <c r="J975" s="19">
        <v>85</v>
      </c>
      <c r="K975" s="19">
        <v>93</v>
      </c>
      <c r="L975" s="19">
        <v>94</v>
      </c>
      <c r="M975" s="19">
        <v>91</v>
      </c>
      <c r="N975" s="19">
        <v>93</v>
      </c>
      <c r="O975" s="19">
        <v>93</v>
      </c>
    </row>
    <row r="976" spans="2:15" ht="15" customHeight="1">
      <c r="B976" s="62"/>
      <c r="C976" s="70"/>
      <c r="D976" s="23"/>
      <c r="E976" s="24"/>
      <c r="F976" s="23"/>
      <c r="G976" s="24"/>
      <c r="H976" s="23"/>
      <c r="I976" s="23"/>
      <c r="J976" s="23"/>
      <c r="K976" s="23"/>
      <c r="L976" s="23"/>
      <c r="M976" s="23"/>
      <c r="N976" s="23"/>
      <c r="O976" s="23"/>
    </row>
    <row r="977" spans="2:17" ht="15" customHeight="1">
      <c r="B977" s="62"/>
      <c r="C977" s="71" t="s">
        <v>1</v>
      </c>
      <c r="D977" s="19">
        <v>79</v>
      </c>
      <c r="E977" s="19">
        <v>76</v>
      </c>
      <c r="F977" s="19">
        <v>74</v>
      </c>
      <c r="G977" s="19">
        <v>72</v>
      </c>
      <c r="H977" s="19">
        <v>63</v>
      </c>
      <c r="I977" s="19">
        <v>58</v>
      </c>
      <c r="J977" s="19">
        <v>56</v>
      </c>
      <c r="K977" s="19">
        <v>54</v>
      </c>
      <c r="L977" s="19">
        <v>72</v>
      </c>
      <c r="M977" s="19">
        <v>72</v>
      </c>
      <c r="N977" s="19">
        <v>74</v>
      </c>
      <c r="O977" s="19">
        <v>61</v>
      </c>
    </row>
    <row r="978" spans="2:17" ht="15" customHeight="1">
      <c r="B978" s="70"/>
      <c r="C978" s="70"/>
      <c r="D978" s="20"/>
      <c r="E978" s="21"/>
      <c r="F978" s="20"/>
      <c r="G978" s="21"/>
      <c r="H978" s="20"/>
      <c r="I978" s="20"/>
      <c r="J978" s="20"/>
      <c r="K978" s="20"/>
      <c r="L978" s="20"/>
      <c r="M978" s="20"/>
      <c r="N978" s="20"/>
      <c r="O978" s="20"/>
    </row>
    <row r="979" spans="2:17" ht="15" customHeight="1">
      <c r="B979" s="62" t="s">
        <v>3</v>
      </c>
      <c r="C979" s="62"/>
      <c r="D979" s="55">
        <v>1</v>
      </c>
      <c r="E979" s="55">
        <v>1</v>
      </c>
      <c r="F979" s="55">
        <v>1</v>
      </c>
      <c r="G979" s="55">
        <v>2</v>
      </c>
      <c r="H979" s="55">
        <v>1</v>
      </c>
      <c r="I979" s="55">
        <v>1</v>
      </c>
      <c r="J979" s="55">
        <v>1</v>
      </c>
      <c r="K979" s="55">
        <v>1</v>
      </c>
      <c r="L979" s="55">
        <v>1</v>
      </c>
      <c r="M979" s="55">
        <v>1</v>
      </c>
      <c r="N979" s="55">
        <v>1</v>
      </c>
      <c r="O979" s="55">
        <v>1</v>
      </c>
      <c r="Q979" s="4" t="s">
        <v>20</v>
      </c>
    </row>
    <row r="980" spans="2:17" ht="15" customHeight="1">
      <c r="B980" s="63" t="s">
        <v>16</v>
      </c>
      <c r="C980" s="63"/>
      <c r="D980" s="16"/>
      <c r="E980" s="17"/>
      <c r="F980" s="16"/>
      <c r="G980" s="17"/>
      <c r="H980" s="16"/>
      <c r="I980" s="16"/>
      <c r="J980" s="16"/>
      <c r="K980" s="16"/>
      <c r="L980" s="16"/>
      <c r="M980" s="16"/>
      <c r="N980" s="16"/>
      <c r="O980" s="16"/>
    </row>
    <row r="981" spans="2:17" ht="15" customHeight="1">
      <c r="B981" s="64" t="s">
        <v>12</v>
      </c>
      <c r="C981" s="64"/>
      <c r="D981" s="19" t="s">
        <v>138</v>
      </c>
      <c r="E981" s="19" t="s">
        <v>139</v>
      </c>
      <c r="F981" s="19" t="s">
        <v>126</v>
      </c>
      <c r="G981" s="19" t="s">
        <v>139</v>
      </c>
      <c r="H981" s="19" t="s">
        <v>126</v>
      </c>
      <c r="I981" s="19" t="s">
        <v>126</v>
      </c>
      <c r="J981" s="19" t="s">
        <v>126</v>
      </c>
      <c r="K981" s="19" t="s">
        <v>136</v>
      </c>
      <c r="L981" s="19" t="s">
        <v>143</v>
      </c>
      <c r="M981" s="19" t="s">
        <v>133</v>
      </c>
      <c r="N981" s="19" t="s">
        <v>126</v>
      </c>
      <c r="O981" s="19" t="s">
        <v>126</v>
      </c>
    </row>
    <row r="982" spans="2:17" ht="15" customHeight="1">
      <c r="B982" s="63" t="s">
        <v>4</v>
      </c>
      <c r="C982" s="63"/>
      <c r="D982" s="25"/>
      <c r="E982" s="26"/>
      <c r="F982" s="25"/>
      <c r="G982" s="26"/>
      <c r="H982" s="25"/>
      <c r="I982" s="25"/>
      <c r="J982" s="25"/>
      <c r="K982" s="25"/>
      <c r="L982" s="25"/>
      <c r="M982" s="25"/>
      <c r="N982" s="27"/>
      <c r="O982" s="25"/>
    </row>
    <row r="983" spans="2:17" ht="15" customHeight="1">
      <c r="B983" s="64" t="s">
        <v>5</v>
      </c>
      <c r="C983" s="64"/>
      <c r="D983" s="28">
        <v>270.2</v>
      </c>
      <c r="E983" s="28">
        <v>1.4</v>
      </c>
      <c r="F983" s="28">
        <v>34.4</v>
      </c>
      <c r="G983" s="28">
        <v>0</v>
      </c>
      <c r="H983" s="28">
        <v>53</v>
      </c>
      <c r="I983" s="28">
        <v>11.2</v>
      </c>
      <c r="J983" s="28">
        <v>64.5</v>
      </c>
      <c r="K983" s="28">
        <v>173.6</v>
      </c>
      <c r="L983" s="28">
        <v>304.39999999999998</v>
      </c>
      <c r="M983" s="28">
        <v>641.20000000000005</v>
      </c>
      <c r="N983" s="28">
        <v>461.5</v>
      </c>
      <c r="O983" s="28">
        <v>126.9</v>
      </c>
      <c r="P983" s="2"/>
      <c r="Q983" s="3">
        <f>SUM(D983:O983)</f>
        <v>2142.3000000000002</v>
      </c>
    </row>
    <row r="984" spans="2:17" ht="15" customHeight="1">
      <c r="B984" s="63" t="s">
        <v>6</v>
      </c>
      <c r="C984" s="63"/>
      <c r="D984" s="23"/>
      <c r="E984" s="24"/>
      <c r="F984" s="23"/>
      <c r="G984" s="24"/>
      <c r="H984" s="23"/>
      <c r="I984" s="23"/>
      <c r="J984" s="23"/>
      <c r="K984" s="23"/>
      <c r="L984" s="23"/>
      <c r="M984" s="23"/>
      <c r="N984" s="23"/>
      <c r="O984" s="23"/>
    </row>
    <row r="985" spans="2:17" ht="15" customHeight="1">
      <c r="B985" s="64" t="s">
        <v>7</v>
      </c>
      <c r="C985" s="64"/>
      <c r="D985" s="28">
        <v>102.8</v>
      </c>
      <c r="E985" s="28">
        <v>222.9</v>
      </c>
      <c r="F985" s="28">
        <v>188.3</v>
      </c>
      <c r="G985" s="28">
        <v>237.9</v>
      </c>
      <c r="H985" s="28">
        <v>256.89999999999998</v>
      </c>
      <c r="I985" s="28">
        <v>278.7</v>
      </c>
      <c r="J985" s="28">
        <v>225.8</v>
      </c>
      <c r="K985" s="28">
        <v>191.9</v>
      </c>
      <c r="L985" s="28">
        <v>161.9</v>
      </c>
      <c r="M985" s="28">
        <v>209.2</v>
      </c>
      <c r="N985" s="28">
        <v>115.8</v>
      </c>
      <c r="O985" s="28">
        <v>93.9</v>
      </c>
      <c r="Q985" s="3">
        <f>SUM(D985:O985)</f>
        <v>2286.0000000000005</v>
      </c>
    </row>
    <row r="986" spans="2:17" ht="15" customHeight="1">
      <c r="B986" s="63" t="s">
        <v>8</v>
      </c>
      <c r="C986" s="63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</row>
    <row r="987" spans="2:17" ht="15" customHeight="1">
      <c r="B987" s="64" t="s">
        <v>13</v>
      </c>
      <c r="C987" s="64"/>
      <c r="D987" s="24" t="s">
        <v>119</v>
      </c>
      <c r="E987" s="24" t="s">
        <v>119</v>
      </c>
      <c r="F987" s="24" t="s">
        <v>119</v>
      </c>
      <c r="G987" s="24" t="s">
        <v>119</v>
      </c>
      <c r="H987" s="24" t="s">
        <v>119</v>
      </c>
      <c r="I987" s="24" t="s">
        <v>119</v>
      </c>
      <c r="J987" s="24" t="s">
        <v>119</v>
      </c>
      <c r="K987" s="24" t="s">
        <v>119</v>
      </c>
      <c r="L987" s="24" t="s">
        <v>119</v>
      </c>
      <c r="M987" s="24" t="s">
        <v>119</v>
      </c>
      <c r="N987" s="24" t="s">
        <v>119</v>
      </c>
      <c r="O987" s="24" t="s">
        <v>119</v>
      </c>
    </row>
    <row r="988" spans="2:17" ht="15" customHeight="1">
      <c r="B988" s="61" t="s">
        <v>50</v>
      </c>
      <c r="C988" s="61"/>
      <c r="D988" s="21"/>
      <c r="E988" s="21"/>
      <c r="F988" s="21"/>
      <c r="G988" s="21"/>
      <c r="H988" s="20"/>
      <c r="I988" s="20"/>
      <c r="J988" s="20"/>
      <c r="K988" s="20"/>
      <c r="L988" s="20"/>
      <c r="M988" s="20"/>
      <c r="N988" s="20"/>
      <c r="O988" s="20"/>
    </row>
    <row r="989" spans="2:17" ht="15.75">
      <c r="B989" s="11"/>
      <c r="C989" s="11"/>
      <c r="D989" s="12"/>
      <c r="E989" s="12"/>
      <c r="F989" s="12"/>
      <c r="G989" s="12"/>
      <c r="H989" s="13"/>
      <c r="I989" s="13"/>
      <c r="J989" s="13"/>
      <c r="K989" s="13"/>
      <c r="L989" s="13"/>
      <c r="M989" s="13"/>
      <c r="N989" s="13"/>
      <c r="O989" s="13"/>
    </row>
    <row r="990" spans="2:17" ht="15.75" customHeight="1">
      <c r="B990" s="11"/>
      <c r="C990" s="11"/>
      <c r="D990" s="12"/>
      <c r="E990" s="12"/>
      <c r="F990" s="12"/>
      <c r="G990" s="12"/>
      <c r="H990" s="13"/>
      <c r="I990" s="13"/>
      <c r="J990" s="13"/>
      <c r="K990" s="13"/>
      <c r="L990" s="13"/>
      <c r="M990" s="13"/>
      <c r="N990" s="13"/>
      <c r="O990" s="13"/>
    </row>
    <row r="991" spans="2:17" ht="15.75" customHeight="1">
      <c r="B991" s="11"/>
      <c r="C991" s="11"/>
      <c r="D991" s="12"/>
      <c r="E991" s="12"/>
      <c r="F991" s="12"/>
      <c r="G991" s="12"/>
      <c r="H991" s="13"/>
      <c r="I991" s="13"/>
      <c r="J991" s="13"/>
      <c r="K991" s="13"/>
      <c r="L991" s="13"/>
      <c r="M991" s="13"/>
      <c r="N991" s="13"/>
      <c r="O991" s="13"/>
    </row>
    <row r="992" spans="2:17" ht="15.75" customHeight="1">
      <c r="B992" s="11"/>
      <c r="C992" s="11"/>
      <c r="D992" s="12"/>
      <c r="E992" s="12"/>
      <c r="F992" s="12"/>
      <c r="G992" s="12"/>
      <c r="H992" s="13"/>
      <c r="I992" s="13"/>
      <c r="J992" s="13"/>
      <c r="K992" s="13"/>
      <c r="L992" s="13"/>
      <c r="M992" s="13"/>
      <c r="N992" s="13"/>
      <c r="O992" s="13"/>
    </row>
    <row r="993" spans="2:16" ht="15.75">
      <c r="B993" s="5" t="s">
        <v>105</v>
      </c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2:16" ht="15.75">
      <c r="B994" s="7" t="s">
        <v>174</v>
      </c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2:16" ht="15" customHeight="1">
      <c r="B995" s="8"/>
      <c r="C995" s="9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5">
        <v>2019</v>
      </c>
    </row>
    <row r="996" spans="2:16" ht="15" customHeight="1">
      <c r="B996" s="65" t="s">
        <v>22</v>
      </c>
      <c r="C996" s="65"/>
      <c r="D996" s="40" t="s">
        <v>106</v>
      </c>
      <c r="E996" s="40" t="s">
        <v>107</v>
      </c>
      <c r="F996" s="40" t="s">
        <v>108</v>
      </c>
      <c r="G996" s="40" t="s">
        <v>109</v>
      </c>
      <c r="H996" s="40" t="s">
        <v>110</v>
      </c>
      <c r="I996" s="40" t="s">
        <v>113</v>
      </c>
      <c r="J996" s="40" t="s">
        <v>114</v>
      </c>
      <c r="K996" s="40" t="s">
        <v>111</v>
      </c>
      <c r="L996" s="40" t="s">
        <v>112</v>
      </c>
      <c r="M996" s="40" t="s">
        <v>115</v>
      </c>
      <c r="N996" s="40" t="s">
        <v>116</v>
      </c>
      <c r="O996" s="40" t="s">
        <v>117</v>
      </c>
      <c r="P996" s="1" t="s">
        <v>21</v>
      </c>
    </row>
    <row r="997" spans="2:16" ht="15" customHeight="1" thickBot="1">
      <c r="B997" s="66" t="s">
        <v>9</v>
      </c>
      <c r="C997" s="66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</row>
    <row r="998" spans="2:16" ht="15" customHeight="1" thickTop="1">
      <c r="B998" s="67" t="s">
        <v>15</v>
      </c>
      <c r="C998" s="69" t="s">
        <v>10</v>
      </c>
      <c r="D998" s="38">
        <v>26.7</v>
      </c>
      <c r="E998" s="38">
        <v>27.1</v>
      </c>
      <c r="F998" s="38">
        <v>27.8</v>
      </c>
      <c r="G998" s="38">
        <v>29.8</v>
      </c>
      <c r="H998" s="38">
        <v>28.9</v>
      </c>
      <c r="I998" s="38">
        <v>28</v>
      </c>
      <c r="J998" s="38">
        <v>28</v>
      </c>
      <c r="K998" s="38">
        <v>27.3</v>
      </c>
      <c r="L998" s="38">
        <v>27.3</v>
      </c>
      <c r="M998" s="38">
        <v>28.1</v>
      </c>
      <c r="N998" s="38">
        <v>27.5</v>
      </c>
      <c r="O998" s="38">
        <v>27.9</v>
      </c>
    </row>
    <row r="999" spans="2:16" ht="15" customHeight="1">
      <c r="B999" s="68"/>
      <c r="C999" s="70"/>
      <c r="D999" s="16"/>
      <c r="E999" s="17"/>
      <c r="F999" s="16"/>
      <c r="G999" s="17"/>
      <c r="H999" s="16"/>
      <c r="I999" s="16"/>
      <c r="J999" s="16"/>
      <c r="K999" s="16"/>
      <c r="L999" s="16"/>
      <c r="M999" s="16"/>
      <c r="N999" s="16"/>
      <c r="O999" s="16"/>
    </row>
    <row r="1000" spans="2:16" ht="15" customHeight="1">
      <c r="B1000" s="62" t="s">
        <v>14</v>
      </c>
      <c r="C1000" s="71" t="s">
        <v>0</v>
      </c>
      <c r="D1000" s="18">
        <v>34.200000000000003</v>
      </c>
      <c r="E1000" s="18">
        <v>34.700000000000003</v>
      </c>
      <c r="F1000" s="18">
        <v>34.9</v>
      </c>
      <c r="G1000" s="18">
        <v>36.700000000000003</v>
      </c>
      <c r="H1000" s="18">
        <v>35.700000000000003</v>
      </c>
      <c r="I1000" s="18">
        <v>35.200000000000003</v>
      </c>
      <c r="J1000" s="18">
        <v>34.6</v>
      </c>
      <c r="K1000" s="18">
        <v>34.1</v>
      </c>
      <c r="L1000" s="18">
        <v>35.200000000000003</v>
      </c>
      <c r="M1000" s="18">
        <v>34.4</v>
      </c>
      <c r="N1000" s="18">
        <v>34</v>
      </c>
      <c r="O1000" s="18">
        <v>34.5</v>
      </c>
    </row>
    <row r="1001" spans="2:16" ht="15" customHeight="1">
      <c r="B1001" s="62"/>
      <c r="C1001" s="70"/>
      <c r="D1001" s="16"/>
      <c r="E1001" s="17"/>
      <c r="F1001" s="16"/>
      <c r="G1001" s="17"/>
      <c r="H1001" s="16"/>
      <c r="I1001" s="16"/>
      <c r="J1001" s="16"/>
      <c r="K1001" s="16"/>
      <c r="L1001" s="16"/>
      <c r="M1001" s="16"/>
      <c r="N1001" s="16"/>
      <c r="O1001" s="16"/>
    </row>
    <row r="1002" spans="2:16" ht="15" customHeight="1">
      <c r="B1002" s="62"/>
      <c r="C1002" s="71" t="s">
        <v>1</v>
      </c>
      <c r="D1002" s="18">
        <v>23.1</v>
      </c>
      <c r="E1002" s="18">
        <v>23.4</v>
      </c>
      <c r="F1002" s="18">
        <v>24</v>
      </c>
      <c r="G1002" s="18">
        <v>24.7</v>
      </c>
      <c r="H1002" s="18">
        <v>23.7</v>
      </c>
      <c r="I1002" s="18">
        <v>23</v>
      </c>
      <c r="J1002" s="18">
        <v>22.5</v>
      </c>
      <c r="K1002" s="18">
        <v>22</v>
      </c>
      <c r="L1002" s="18">
        <v>23.3</v>
      </c>
      <c r="M1002" s="18">
        <v>24</v>
      </c>
      <c r="N1002" s="18">
        <v>23</v>
      </c>
      <c r="O1002" s="18">
        <v>23.5</v>
      </c>
    </row>
    <row r="1003" spans="2:16" ht="15" customHeight="1">
      <c r="B1003" s="70"/>
      <c r="C1003" s="70"/>
      <c r="D1003" s="16"/>
      <c r="E1003" s="17"/>
      <c r="F1003" s="16"/>
      <c r="G1003" s="17"/>
      <c r="H1003" s="16"/>
      <c r="I1003" s="16"/>
      <c r="J1003" s="16"/>
      <c r="K1003" s="16"/>
      <c r="L1003" s="16"/>
      <c r="M1003" s="16"/>
      <c r="N1003" s="16"/>
      <c r="O1003" s="16"/>
    </row>
    <row r="1004" spans="2:16" ht="15" customHeight="1">
      <c r="B1004" s="64" t="s">
        <v>11</v>
      </c>
      <c r="C1004" s="71" t="s">
        <v>10</v>
      </c>
      <c r="D1004" s="19">
        <v>73</v>
      </c>
      <c r="E1004" s="19">
        <v>75</v>
      </c>
      <c r="F1004" s="19">
        <v>76</v>
      </c>
      <c r="G1004" s="19">
        <v>74</v>
      </c>
      <c r="H1004" s="19">
        <v>83</v>
      </c>
      <c r="I1004" s="19">
        <v>85</v>
      </c>
      <c r="J1004" s="19">
        <v>84</v>
      </c>
      <c r="K1004" s="19">
        <v>85</v>
      </c>
      <c r="L1004" s="19">
        <v>85</v>
      </c>
      <c r="M1004" s="19">
        <v>81</v>
      </c>
      <c r="N1004" s="19">
        <v>80</v>
      </c>
      <c r="O1004" s="19">
        <v>82</v>
      </c>
    </row>
    <row r="1005" spans="2:16" ht="15" customHeight="1">
      <c r="B1005" s="62"/>
      <c r="C1005" s="70"/>
      <c r="D1005" s="23"/>
      <c r="E1005" s="24"/>
      <c r="F1005" s="23"/>
      <c r="G1005" s="24"/>
      <c r="H1005" s="23"/>
      <c r="I1005" s="23"/>
      <c r="J1005" s="23"/>
      <c r="K1005" s="23"/>
      <c r="L1005" s="23"/>
      <c r="M1005" s="23"/>
      <c r="N1005" s="23"/>
      <c r="O1005" s="23"/>
    </row>
    <row r="1006" spans="2:16" ht="15" customHeight="1">
      <c r="B1006" s="62" t="s">
        <v>2</v>
      </c>
      <c r="C1006" s="71" t="s">
        <v>0</v>
      </c>
      <c r="D1006" s="19">
        <v>84</v>
      </c>
      <c r="E1006" s="19">
        <v>91</v>
      </c>
      <c r="F1006" s="19">
        <v>89</v>
      </c>
      <c r="G1006" s="19">
        <v>90</v>
      </c>
      <c r="H1006" s="19">
        <v>92</v>
      </c>
      <c r="I1006" s="19">
        <v>95</v>
      </c>
      <c r="J1006" s="19">
        <v>91</v>
      </c>
      <c r="K1006" s="19">
        <v>91</v>
      </c>
      <c r="L1006" s="19">
        <v>87</v>
      </c>
      <c r="M1006" s="19">
        <v>85</v>
      </c>
      <c r="N1006" s="19">
        <v>92</v>
      </c>
      <c r="O1006" s="19">
        <v>90</v>
      </c>
    </row>
    <row r="1007" spans="2:16" ht="15" customHeight="1">
      <c r="B1007" s="62"/>
      <c r="C1007" s="70"/>
      <c r="D1007" s="23"/>
      <c r="E1007" s="24"/>
      <c r="F1007" s="23"/>
      <c r="G1007" s="24"/>
      <c r="H1007" s="23"/>
      <c r="I1007" s="23"/>
      <c r="J1007" s="23"/>
      <c r="K1007" s="23"/>
      <c r="L1007" s="23"/>
      <c r="M1007" s="23"/>
      <c r="N1007" s="23"/>
      <c r="O1007" s="23"/>
    </row>
    <row r="1008" spans="2:16" ht="15" customHeight="1">
      <c r="B1008" s="62"/>
      <c r="C1008" s="71" t="s">
        <v>1</v>
      </c>
      <c r="D1008" s="19">
        <v>43</v>
      </c>
      <c r="E1008" s="19">
        <v>42</v>
      </c>
      <c r="F1008" s="19">
        <v>42</v>
      </c>
      <c r="G1008" s="19">
        <v>41</v>
      </c>
      <c r="H1008" s="19">
        <v>50</v>
      </c>
      <c r="I1008" s="19">
        <v>52</v>
      </c>
      <c r="J1008" s="19">
        <v>51</v>
      </c>
      <c r="K1008" s="19">
        <v>53</v>
      </c>
      <c r="L1008" s="19">
        <v>46</v>
      </c>
      <c r="M1008" s="19">
        <v>52</v>
      </c>
      <c r="N1008" s="19">
        <v>47</v>
      </c>
      <c r="O1008" s="19">
        <v>49</v>
      </c>
    </row>
    <row r="1009" spans="2:17" ht="15" customHeight="1">
      <c r="B1009" s="70"/>
      <c r="C1009" s="70"/>
      <c r="D1009" s="20"/>
      <c r="E1009" s="21"/>
      <c r="F1009" s="20"/>
      <c r="G1009" s="21"/>
      <c r="H1009" s="20"/>
      <c r="I1009" s="20"/>
      <c r="J1009" s="20"/>
      <c r="K1009" s="20"/>
      <c r="L1009" s="20"/>
      <c r="M1009" s="20"/>
      <c r="N1009" s="20"/>
      <c r="O1009" s="20"/>
    </row>
    <row r="1010" spans="2:17" ht="15" customHeight="1">
      <c r="B1010" s="62" t="s">
        <v>3</v>
      </c>
      <c r="C1010" s="62"/>
      <c r="D1010" s="31">
        <v>1.3</v>
      </c>
      <c r="E1010" s="31">
        <v>1.3</v>
      </c>
      <c r="F1010" s="31">
        <v>1.2</v>
      </c>
      <c r="G1010" s="31">
        <v>1.1000000000000001</v>
      </c>
      <c r="H1010" s="31">
        <v>1.4</v>
      </c>
      <c r="I1010" s="31">
        <v>1.1000000000000001</v>
      </c>
      <c r="J1010" s="31">
        <v>1.2</v>
      </c>
      <c r="K1010" s="31">
        <v>1.3</v>
      </c>
      <c r="L1010" s="31">
        <v>1.3</v>
      </c>
      <c r="M1010" s="31">
        <v>1.2</v>
      </c>
      <c r="N1010" s="31">
        <v>1.5</v>
      </c>
      <c r="O1010" s="31">
        <v>1.6</v>
      </c>
      <c r="Q1010" s="4"/>
    </row>
    <row r="1011" spans="2:17" ht="15" customHeight="1">
      <c r="B1011" s="63" t="s">
        <v>16</v>
      </c>
      <c r="C1011" s="63"/>
      <c r="D1011" s="16"/>
      <c r="E1011" s="17"/>
      <c r="F1011" s="16"/>
      <c r="G1011" s="17"/>
      <c r="H1011" s="16"/>
      <c r="I1011" s="16"/>
      <c r="J1011" s="16"/>
      <c r="K1011" s="16"/>
      <c r="L1011" s="16"/>
      <c r="M1011" s="16"/>
      <c r="N1011" s="16"/>
      <c r="O1011" s="16"/>
    </row>
    <row r="1012" spans="2:17" ht="15" customHeight="1">
      <c r="B1012" s="64" t="s">
        <v>12</v>
      </c>
      <c r="C1012" s="64"/>
      <c r="D1012" s="19" t="s">
        <v>132</v>
      </c>
      <c r="E1012" s="19" t="s">
        <v>121</v>
      </c>
      <c r="F1012" s="19" t="s">
        <v>121</v>
      </c>
      <c r="G1012" s="19" t="s">
        <v>121</v>
      </c>
      <c r="H1012" s="19" t="s">
        <v>134</v>
      </c>
      <c r="I1012" s="19" t="s">
        <v>134</v>
      </c>
      <c r="J1012" s="19" t="s">
        <v>134</v>
      </c>
      <c r="K1012" s="19" t="s">
        <v>134</v>
      </c>
      <c r="L1012" s="19" t="s">
        <v>134</v>
      </c>
      <c r="M1012" s="19" t="s">
        <v>126</v>
      </c>
      <c r="N1012" s="19" t="s">
        <v>121</v>
      </c>
      <c r="O1012" s="19" t="s">
        <v>121</v>
      </c>
    </row>
    <row r="1013" spans="2:17" ht="15" customHeight="1">
      <c r="B1013" s="63" t="s">
        <v>4</v>
      </c>
      <c r="C1013" s="63"/>
      <c r="D1013" s="25"/>
      <c r="E1013" s="26"/>
      <c r="F1013" s="25"/>
      <c r="G1013" s="26"/>
      <c r="H1013" s="25"/>
      <c r="I1013" s="25"/>
      <c r="J1013" s="25"/>
      <c r="K1013" s="25"/>
      <c r="L1013" s="25"/>
      <c r="M1013" s="25"/>
      <c r="N1013" s="27"/>
      <c r="O1013" s="56"/>
    </row>
    <row r="1014" spans="2:17" ht="15" customHeight="1">
      <c r="B1014" s="64" t="s">
        <v>5</v>
      </c>
      <c r="C1014" s="64"/>
      <c r="D1014" s="28">
        <v>56</v>
      </c>
      <c r="E1014" s="28">
        <v>0</v>
      </c>
      <c r="F1014" s="28">
        <v>0</v>
      </c>
      <c r="G1014" s="28">
        <v>162.4</v>
      </c>
      <c r="H1014" s="28">
        <v>333.6</v>
      </c>
      <c r="I1014" s="28">
        <v>316.2</v>
      </c>
      <c r="J1014" s="28">
        <v>294.60000000000002</v>
      </c>
      <c r="K1014" s="28">
        <v>315.39999999999998</v>
      </c>
      <c r="L1014" s="28">
        <v>261</v>
      </c>
      <c r="M1014" s="28">
        <v>451.2</v>
      </c>
      <c r="N1014" s="28">
        <v>179.5</v>
      </c>
      <c r="O1014" s="24">
        <v>0</v>
      </c>
      <c r="Q1014" s="3">
        <f>SUM(D1014:O1014)</f>
        <v>2369.9</v>
      </c>
    </row>
    <row r="1015" spans="2:17" ht="15" customHeight="1">
      <c r="B1015" s="63" t="s">
        <v>6</v>
      </c>
      <c r="C1015" s="63"/>
      <c r="D1015" s="23"/>
      <c r="E1015" s="24"/>
      <c r="F1015" s="23"/>
      <c r="G1015" s="24"/>
      <c r="H1015" s="23"/>
      <c r="I1015" s="23"/>
      <c r="J1015" s="23"/>
      <c r="K1015" s="23"/>
      <c r="L1015" s="23"/>
      <c r="M1015" s="23"/>
      <c r="N1015" s="23"/>
      <c r="O1015" s="23"/>
    </row>
    <row r="1016" spans="2:17" ht="15" customHeight="1">
      <c r="B1016" s="64" t="s">
        <v>7</v>
      </c>
      <c r="C1016" s="64"/>
      <c r="D1016" s="28">
        <v>274</v>
      </c>
      <c r="E1016" s="28">
        <v>269</v>
      </c>
      <c r="F1016" s="28">
        <v>272</v>
      </c>
      <c r="G1016" s="28">
        <v>267</v>
      </c>
      <c r="H1016" s="28">
        <v>232</v>
      </c>
      <c r="I1016" s="28">
        <v>169</v>
      </c>
      <c r="J1016" s="28">
        <v>202</v>
      </c>
      <c r="K1016" s="28">
        <v>180</v>
      </c>
      <c r="L1016" s="28">
        <v>166</v>
      </c>
      <c r="M1016" s="28">
        <v>234</v>
      </c>
      <c r="N1016" s="28">
        <v>203</v>
      </c>
      <c r="O1016" s="28">
        <v>217</v>
      </c>
      <c r="Q1016" s="3">
        <f>SUM(D1016:O1016)</f>
        <v>2685</v>
      </c>
    </row>
    <row r="1017" spans="2:17" ht="15" customHeight="1">
      <c r="B1017" s="63" t="s">
        <v>8</v>
      </c>
      <c r="C1017" s="63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</row>
    <row r="1018" spans="2:17" ht="15.75" customHeight="1">
      <c r="B1018" s="64" t="s">
        <v>13</v>
      </c>
      <c r="C1018" s="64"/>
      <c r="D1018" s="24" t="s">
        <v>119</v>
      </c>
      <c r="E1018" s="24" t="s">
        <v>119</v>
      </c>
      <c r="F1018" s="24" t="s">
        <v>119</v>
      </c>
      <c r="G1018" s="24" t="s">
        <v>119</v>
      </c>
      <c r="H1018" s="24" t="s">
        <v>119</v>
      </c>
      <c r="I1018" s="24" t="s">
        <v>119</v>
      </c>
      <c r="J1018" s="24" t="s">
        <v>119</v>
      </c>
      <c r="K1018" s="24" t="s">
        <v>119</v>
      </c>
      <c r="L1018" s="24" t="s">
        <v>119</v>
      </c>
      <c r="M1018" s="24" t="s">
        <v>119</v>
      </c>
      <c r="N1018" s="24" t="s">
        <v>119</v>
      </c>
      <c r="O1018" s="24" t="s">
        <v>119</v>
      </c>
    </row>
    <row r="1019" spans="2:17" ht="15.75" customHeight="1">
      <c r="B1019" s="61" t="s">
        <v>54</v>
      </c>
      <c r="C1019" s="61"/>
      <c r="D1019" s="21"/>
      <c r="E1019" s="21"/>
      <c r="F1019" s="21"/>
      <c r="G1019" s="21"/>
      <c r="H1019" s="20"/>
      <c r="I1019" s="20"/>
      <c r="J1019" s="20"/>
      <c r="K1019" s="20"/>
      <c r="L1019" s="20"/>
      <c r="M1019" s="20"/>
      <c r="N1019" s="20"/>
      <c r="O1019" s="20"/>
    </row>
    <row r="1020" spans="2:17" ht="15.75" customHeight="1">
      <c r="B1020" s="11"/>
      <c r="C1020" s="11"/>
      <c r="D1020" s="12"/>
      <c r="E1020" s="12"/>
      <c r="F1020" s="12"/>
      <c r="G1020" s="12"/>
      <c r="H1020" s="13"/>
      <c r="I1020" s="13"/>
      <c r="J1020" s="13"/>
      <c r="K1020" s="13"/>
      <c r="L1020" s="13"/>
      <c r="M1020" s="13"/>
      <c r="N1020" s="13"/>
      <c r="O1020" s="13"/>
    </row>
    <row r="1021" spans="2:17" ht="15.75" customHeight="1">
      <c r="B1021" s="11"/>
      <c r="C1021" s="11"/>
      <c r="D1021" s="12"/>
      <c r="E1021" s="12"/>
      <c r="F1021" s="12"/>
      <c r="G1021" s="12"/>
      <c r="H1021" s="13"/>
      <c r="I1021" s="13"/>
      <c r="J1021" s="13"/>
      <c r="K1021" s="13"/>
      <c r="L1021" s="13"/>
      <c r="M1021" s="13"/>
      <c r="N1021" s="13"/>
      <c r="O1021" s="13"/>
    </row>
    <row r="1022" spans="2:17" ht="15.75" customHeight="1">
      <c r="B1022" s="11"/>
      <c r="C1022" s="11"/>
      <c r="D1022" s="12"/>
      <c r="E1022" s="12"/>
      <c r="F1022" s="12"/>
      <c r="G1022" s="12"/>
      <c r="H1022" s="13"/>
      <c r="I1022" s="13"/>
      <c r="J1022" s="13"/>
      <c r="K1022" s="13"/>
      <c r="L1022" s="13"/>
      <c r="M1022" s="13"/>
      <c r="N1022" s="13"/>
      <c r="O1022" s="13"/>
    </row>
    <row r="1023" spans="2:17" ht="15.75" customHeight="1">
      <c r="B1023" s="11"/>
      <c r="C1023" s="11"/>
      <c r="D1023" s="12"/>
      <c r="E1023" s="12"/>
      <c r="F1023" s="12"/>
      <c r="G1023" s="12"/>
      <c r="H1023" s="13"/>
      <c r="I1023" s="13"/>
      <c r="J1023" s="13"/>
      <c r="K1023" s="13"/>
      <c r="L1023" s="13"/>
      <c r="M1023" s="13"/>
      <c r="N1023" s="13"/>
      <c r="O1023" s="13"/>
    </row>
    <row r="1024" spans="2:17" ht="15.75">
      <c r="B1024" s="5" t="s">
        <v>162</v>
      </c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2:15" ht="15.75">
      <c r="B1025" s="7" t="s">
        <v>84</v>
      </c>
      <c r="C1025" s="10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2:15" ht="15.75">
      <c r="B1026" s="8"/>
      <c r="C1026" s="9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5">
        <v>2019</v>
      </c>
    </row>
    <row r="1027" spans="2:15" ht="15" customHeight="1">
      <c r="B1027" s="65" t="s">
        <v>22</v>
      </c>
      <c r="C1027" s="65"/>
      <c r="D1027" s="40" t="s">
        <v>106</v>
      </c>
      <c r="E1027" s="40" t="s">
        <v>107</v>
      </c>
      <c r="F1027" s="40" t="s">
        <v>108</v>
      </c>
      <c r="G1027" s="40" t="s">
        <v>109</v>
      </c>
      <c r="H1027" s="40" t="s">
        <v>110</v>
      </c>
      <c r="I1027" s="40" t="s">
        <v>113</v>
      </c>
      <c r="J1027" s="40" t="s">
        <v>114</v>
      </c>
      <c r="K1027" s="40" t="s">
        <v>111</v>
      </c>
      <c r="L1027" s="40" t="s">
        <v>112</v>
      </c>
      <c r="M1027" s="40" t="s">
        <v>115</v>
      </c>
      <c r="N1027" s="40" t="s">
        <v>116</v>
      </c>
      <c r="O1027" s="40" t="s">
        <v>117</v>
      </c>
    </row>
    <row r="1028" spans="2:15" ht="15" customHeight="1" thickBot="1">
      <c r="B1028" s="66" t="s">
        <v>9</v>
      </c>
      <c r="C1028" s="66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</row>
    <row r="1029" spans="2:15" ht="15" customHeight="1" thickTop="1">
      <c r="B1029" s="67" t="s">
        <v>15</v>
      </c>
      <c r="C1029" s="69" t="s">
        <v>10</v>
      </c>
      <c r="D1029" s="38">
        <v>28.3</v>
      </c>
      <c r="E1029" s="38">
        <v>28.6</v>
      </c>
      <c r="F1029" s="38">
        <v>29.1</v>
      </c>
      <c r="G1029" s="38">
        <v>29.9</v>
      </c>
      <c r="H1029" s="38">
        <v>30</v>
      </c>
      <c r="I1029" s="38">
        <v>29.4</v>
      </c>
      <c r="J1029" s="38">
        <v>29</v>
      </c>
      <c r="K1029" s="38">
        <v>28.5</v>
      </c>
      <c r="L1029" s="38">
        <v>28.2</v>
      </c>
      <c r="M1029" s="38">
        <v>29</v>
      </c>
      <c r="N1029" s="38">
        <v>28.2</v>
      </c>
      <c r="O1029" s="38">
        <v>28.8</v>
      </c>
    </row>
    <row r="1030" spans="2:15" ht="15" customHeight="1">
      <c r="B1030" s="68"/>
      <c r="C1030" s="70"/>
      <c r="D1030" s="16"/>
      <c r="E1030" s="17"/>
      <c r="F1030" s="16"/>
      <c r="G1030" s="17"/>
      <c r="H1030" s="16"/>
      <c r="I1030" s="16"/>
      <c r="J1030" s="16"/>
      <c r="K1030" s="16"/>
      <c r="L1030" s="16"/>
      <c r="M1030" s="16"/>
      <c r="N1030" s="16"/>
      <c r="O1030" s="16"/>
    </row>
    <row r="1031" spans="2:15" ht="15" customHeight="1">
      <c r="B1031" s="62" t="s">
        <v>14</v>
      </c>
      <c r="C1031" s="71" t="s">
        <v>0</v>
      </c>
      <c r="D1031" s="18">
        <v>37.700000000000003</v>
      </c>
      <c r="E1031" s="18">
        <v>37.799999999999997</v>
      </c>
      <c r="F1031" s="18">
        <v>37.200000000000003</v>
      </c>
      <c r="G1031" s="18">
        <v>38</v>
      </c>
      <c r="H1031" s="18">
        <v>38.299999999999997</v>
      </c>
      <c r="I1031" s="18">
        <v>37.299999999999997</v>
      </c>
      <c r="J1031" s="18">
        <v>36</v>
      </c>
      <c r="K1031" s="18">
        <v>35.799999999999997</v>
      </c>
      <c r="L1031" s="18">
        <v>36.1</v>
      </c>
      <c r="M1031" s="18">
        <v>35.6</v>
      </c>
      <c r="N1031" s="18">
        <v>34.799999999999997</v>
      </c>
      <c r="O1031" s="18">
        <v>35.200000000000003</v>
      </c>
    </row>
    <row r="1032" spans="2:15" ht="15" customHeight="1">
      <c r="B1032" s="62"/>
      <c r="C1032" s="70"/>
      <c r="D1032" s="16"/>
      <c r="E1032" s="17"/>
      <c r="F1032" s="16"/>
      <c r="G1032" s="17"/>
      <c r="H1032" s="16"/>
      <c r="I1032" s="16"/>
      <c r="J1032" s="16"/>
      <c r="K1032" s="16"/>
      <c r="L1032" s="16"/>
      <c r="M1032" s="16"/>
      <c r="N1032" s="16"/>
      <c r="O1032" s="16"/>
    </row>
    <row r="1033" spans="2:15" ht="15" customHeight="1">
      <c r="B1033" s="62"/>
      <c r="C1033" s="71" t="s">
        <v>1</v>
      </c>
      <c r="D1033" s="18">
        <v>24.5</v>
      </c>
      <c r="E1033" s="18">
        <v>24.7</v>
      </c>
      <c r="F1033" s="18">
        <v>24.4</v>
      </c>
      <c r="G1033" s="18">
        <v>24.5</v>
      </c>
      <c r="H1033" s="18">
        <v>25.5</v>
      </c>
      <c r="I1033" s="18">
        <v>25</v>
      </c>
      <c r="J1033" s="18">
        <v>23.4</v>
      </c>
      <c r="K1033" s="18">
        <v>24</v>
      </c>
      <c r="L1033" s="18">
        <v>23.6</v>
      </c>
      <c r="M1033" s="18">
        <v>23.3</v>
      </c>
      <c r="N1033" s="18">
        <v>22.4</v>
      </c>
      <c r="O1033" s="18">
        <v>22.7</v>
      </c>
    </row>
    <row r="1034" spans="2:15" ht="15" customHeight="1">
      <c r="B1034" s="70"/>
      <c r="C1034" s="70"/>
      <c r="D1034" s="16"/>
      <c r="E1034" s="17"/>
      <c r="F1034" s="16"/>
      <c r="G1034" s="17"/>
      <c r="H1034" s="16"/>
      <c r="I1034" s="16"/>
      <c r="J1034" s="16"/>
      <c r="K1034" s="16"/>
      <c r="L1034" s="16"/>
      <c r="M1034" s="16"/>
      <c r="N1034" s="16"/>
      <c r="O1034" s="16"/>
    </row>
    <row r="1035" spans="2:15" ht="15" customHeight="1">
      <c r="B1035" s="64" t="s">
        <v>11</v>
      </c>
      <c r="C1035" s="71" t="s">
        <v>10</v>
      </c>
      <c r="D1035" s="19">
        <v>67</v>
      </c>
      <c r="E1035" s="19">
        <v>69</v>
      </c>
      <c r="F1035" s="19">
        <v>66</v>
      </c>
      <c r="G1035" s="19">
        <v>74</v>
      </c>
      <c r="H1035" s="19">
        <v>74</v>
      </c>
      <c r="I1035" s="19">
        <v>74</v>
      </c>
      <c r="J1035" s="19">
        <v>73</v>
      </c>
      <c r="K1035" s="19">
        <v>76</v>
      </c>
      <c r="L1035" s="19">
        <v>76</v>
      </c>
      <c r="M1035" s="19">
        <v>72</v>
      </c>
      <c r="N1035" s="19">
        <v>71</v>
      </c>
      <c r="O1035" s="19">
        <v>73</v>
      </c>
    </row>
    <row r="1036" spans="2:15" ht="15" customHeight="1">
      <c r="B1036" s="62"/>
      <c r="C1036" s="70"/>
      <c r="D1036" s="23"/>
      <c r="E1036" s="24"/>
      <c r="F1036" s="23"/>
      <c r="G1036" s="24"/>
      <c r="H1036" s="23"/>
      <c r="I1036" s="23"/>
      <c r="J1036" s="23"/>
      <c r="K1036" s="23"/>
      <c r="L1036" s="23"/>
      <c r="M1036" s="23"/>
      <c r="N1036" s="23"/>
      <c r="O1036" s="23"/>
    </row>
    <row r="1037" spans="2:15" ht="15" customHeight="1">
      <c r="B1037" s="62" t="s">
        <v>2</v>
      </c>
      <c r="C1037" s="71" t="s">
        <v>0</v>
      </c>
      <c r="D1037" s="19">
        <v>86</v>
      </c>
      <c r="E1037" s="19">
        <v>72</v>
      </c>
      <c r="F1037" s="19">
        <v>75</v>
      </c>
      <c r="G1037" s="19">
        <v>76</v>
      </c>
      <c r="H1037" s="19">
        <v>89</v>
      </c>
      <c r="I1037" s="19">
        <v>83</v>
      </c>
      <c r="J1037" s="19">
        <v>81</v>
      </c>
      <c r="K1037" s="19">
        <v>85</v>
      </c>
      <c r="L1037" s="19">
        <v>88</v>
      </c>
      <c r="M1037" s="19">
        <v>88</v>
      </c>
      <c r="N1037" s="19">
        <v>81</v>
      </c>
      <c r="O1037" s="19">
        <v>82</v>
      </c>
    </row>
    <row r="1038" spans="2:15" ht="15" customHeight="1">
      <c r="B1038" s="62"/>
      <c r="C1038" s="70"/>
      <c r="D1038" s="23"/>
      <c r="E1038" s="24"/>
      <c r="F1038" s="23"/>
      <c r="G1038" s="24"/>
      <c r="H1038" s="23"/>
      <c r="I1038" s="23"/>
      <c r="J1038" s="23"/>
      <c r="K1038" s="23"/>
      <c r="L1038" s="23"/>
      <c r="M1038" s="23"/>
      <c r="N1038" s="23"/>
      <c r="O1038" s="23"/>
    </row>
    <row r="1039" spans="2:15" ht="15" customHeight="1">
      <c r="B1039" s="62"/>
      <c r="C1039" s="71" t="s">
        <v>1</v>
      </c>
      <c r="D1039" s="19">
        <v>39</v>
      </c>
      <c r="E1039" s="19">
        <v>37</v>
      </c>
      <c r="F1039" s="19">
        <v>37</v>
      </c>
      <c r="G1039" s="19">
        <v>36</v>
      </c>
      <c r="H1039" s="19">
        <v>45</v>
      </c>
      <c r="I1039" s="19">
        <v>40</v>
      </c>
      <c r="J1039" s="19">
        <v>44</v>
      </c>
      <c r="K1039" s="19">
        <v>48</v>
      </c>
      <c r="L1039" s="19">
        <v>41</v>
      </c>
      <c r="M1039" s="19">
        <v>38</v>
      </c>
      <c r="N1039" s="19">
        <v>35</v>
      </c>
      <c r="O1039" s="19">
        <v>37</v>
      </c>
    </row>
    <row r="1040" spans="2:15" ht="15" customHeight="1">
      <c r="B1040" s="70"/>
      <c r="C1040" s="70"/>
      <c r="D1040" s="20"/>
      <c r="E1040" s="21"/>
      <c r="F1040" s="20"/>
      <c r="G1040" s="21"/>
      <c r="H1040" s="20"/>
      <c r="I1040" s="20"/>
      <c r="J1040" s="20"/>
      <c r="K1040" s="20"/>
      <c r="L1040" s="20"/>
      <c r="M1040" s="20"/>
      <c r="N1040" s="20"/>
      <c r="O1040" s="20"/>
    </row>
    <row r="1041" spans="2:17" ht="15" customHeight="1">
      <c r="B1041" s="62" t="s">
        <v>3</v>
      </c>
      <c r="C1041" s="62"/>
      <c r="D1041" s="31">
        <v>1.3</v>
      </c>
      <c r="E1041" s="31">
        <v>1.2</v>
      </c>
      <c r="F1041" s="31">
        <v>1.1000000000000001</v>
      </c>
      <c r="G1041" s="31">
        <v>1.1000000000000001</v>
      </c>
      <c r="H1041" s="31">
        <v>1</v>
      </c>
      <c r="I1041" s="31">
        <v>1.2</v>
      </c>
      <c r="J1041" s="31">
        <v>1.2</v>
      </c>
      <c r="K1041" s="31">
        <v>1.1000000000000001</v>
      </c>
      <c r="L1041" s="31">
        <v>1.1000000000000001</v>
      </c>
      <c r="M1041" s="31">
        <v>1.1000000000000001</v>
      </c>
      <c r="N1041" s="31">
        <v>1.1000000000000001</v>
      </c>
      <c r="O1041" s="31">
        <v>1.1000000000000001</v>
      </c>
    </row>
    <row r="1042" spans="2:17" ht="15" customHeight="1">
      <c r="B1042" s="63" t="s">
        <v>16</v>
      </c>
      <c r="C1042" s="63"/>
      <c r="D1042" s="16"/>
      <c r="E1042" s="17"/>
      <c r="F1042" s="16"/>
      <c r="G1042" s="17"/>
      <c r="H1042" s="16"/>
      <c r="I1042" s="16"/>
      <c r="J1042" s="16"/>
      <c r="K1042" s="16"/>
      <c r="L1042" s="16"/>
      <c r="M1042" s="16"/>
      <c r="N1042" s="16"/>
      <c r="O1042" s="16"/>
    </row>
    <row r="1043" spans="2:17" ht="15" customHeight="1">
      <c r="B1043" s="64" t="s">
        <v>12</v>
      </c>
      <c r="C1043" s="64"/>
      <c r="D1043" s="19" t="s">
        <v>121</v>
      </c>
      <c r="E1043" s="19" t="s">
        <v>121</v>
      </c>
      <c r="F1043" s="19" t="s">
        <v>121</v>
      </c>
      <c r="G1043" s="19" t="s">
        <v>121</v>
      </c>
      <c r="H1043" s="19" t="s">
        <v>124</v>
      </c>
      <c r="I1043" s="19" t="s">
        <v>124</v>
      </c>
      <c r="J1043" s="19" t="s">
        <v>124</v>
      </c>
      <c r="K1043" s="19" t="s">
        <v>124</v>
      </c>
      <c r="L1043" s="19" t="s">
        <v>124</v>
      </c>
      <c r="M1043" s="19" t="s">
        <v>124</v>
      </c>
      <c r="N1043" s="19" t="s">
        <v>121</v>
      </c>
      <c r="O1043" s="19" t="s">
        <v>121</v>
      </c>
    </row>
    <row r="1044" spans="2:17" ht="15" customHeight="1">
      <c r="B1044" s="63" t="s">
        <v>4</v>
      </c>
      <c r="C1044" s="63"/>
      <c r="D1044" s="25"/>
      <c r="E1044" s="26"/>
      <c r="F1044" s="25"/>
      <c r="G1044" s="26"/>
      <c r="H1044" s="25"/>
      <c r="I1044" s="25"/>
      <c r="J1044" s="25"/>
      <c r="K1044" s="25"/>
      <c r="L1044" s="25"/>
      <c r="M1044" s="25"/>
      <c r="N1044" s="27"/>
      <c r="O1044" s="25"/>
    </row>
    <row r="1045" spans="2:17" ht="15" customHeight="1">
      <c r="B1045" s="64" t="s">
        <v>5</v>
      </c>
      <c r="C1045" s="64"/>
      <c r="D1045" s="28">
        <v>7.8</v>
      </c>
      <c r="E1045" s="28">
        <v>0</v>
      </c>
      <c r="F1045" s="28">
        <v>0</v>
      </c>
      <c r="G1045" s="28">
        <v>38.9</v>
      </c>
      <c r="H1045" s="28">
        <v>307.5</v>
      </c>
      <c r="I1045" s="28">
        <v>315.7</v>
      </c>
      <c r="J1045" s="28">
        <v>324.7</v>
      </c>
      <c r="K1045" s="28">
        <v>383.3</v>
      </c>
      <c r="L1045" s="28">
        <v>424.8</v>
      </c>
      <c r="M1045" s="28">
        <v>334.3</v>
      </c>
      <c r="N1045" s="28">
        <v>124.8</v>
      </c>
      <c r="O1045" s="28">
        <v>0</v>
      </c>
      <c r="P1045" s="2"/>
      <c r="Q1045" s="3">
        <f>SUM(D1045:O1045)</f>
        <v>2261.8000000000002</v>
      </c>
    </row>
    <row r="1046" spans="2:17" ht="15" customHeight="1">
      <c r="B1046" s="63" t="s">
        <v>6</v>
      </c>
      <c r="C1046" s="63"/>
      <c r="D1046" s="23"/>
      <c r="E1046" s="24"/>
      <c r="F1046" s="23"/>
      <c r="G1046" s="24"/>
      <c r="H1046" s="23"/>
      <c r="I1046" s="23"/>
      <c r="J1046" s="23"/>
      <c r="K1046" s="23"/>
      <c r="L1046" s="23"/>
      <c r="M1046" s="23"/>
      <c r="N1046" s="23"/>
      <c r="O1046" s="23"/>
    </row>
    <row r="1047" spans="2:17" ht="15" customHeight="1">
      <c r="B1047" s="64" t="s">
        <v>7</v>
      </c>
      <c r="C1047" s="64"/>
      <c r="D1047" s="28">
        <v>217</v>
      </c>
      <c r="E1047" s="28">
        <v>229</v>
      </c>
      <c r="F1047" s="28">
        <v>238</v>
      </c>
      <c r="G1047" s="28">
        <v>221</v>
      </c>
      <c r="H1047" s="28">
        <v>205</v>
      </c>
      <c r="I1047" s="28">
        <v>179</v>
      </c>
      <c r="J1047" s="28">
        <v>195</v>
      </c>
      <c r="K1047" s="28">
        <v>167</v>
      </c>
      <c r="L1047" s="28">
        <v>127</v>
      </c>
      <c r="M1047" s="28">
        <v>173</v>
      </c>
      <c r="N1047" s="28">
        <v>156</v>
      </c>
      <c r="O1047" s="28">
        <v>178</v>
      </c>
      <c r="Q1047" s="3">
        <f>SUM(D1047:O1047)</f>
        <v>2285</v>
      </c>
    </row>
    <row r="1048" spans="2:17" ht="15" customHeight="1">
      <c r="B1048" s="63" t="s">
        <v>8</v>
      </c>
      <c r="C1048" s="63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</row>
    <row r="1049" spans="2:17" ht="15" customHeight="1">
      <c r="B1049" s="64" t="s">
        <v>13</v>
      </c>
      <c r="C1049" s="64"/>
      <c r="D1049" s="24" t="s">
        <v>119</v>
      </c>
      <c r="E1049" s="24" t="s">
        <v>119</v>
      </c>
      <c r="F1049" s="24" t="s">
        <v>119</v>
      </c>
      <c r="G1049" s="24" t="s">
        <v>119</v>
      </c>
      <c r="H1049" s="24" t="s">
        <v>119</v>
      </c>
      <c r="I1049" s="24" t="s">
        <v>119</v>
      </c>
      <c r="J1049" s="24" t="s">
        <v>119</v>
      </c>
      <c r="K1049" s="24" t="s">
        <v>119</v>
      </c>
      <c r="L1049" s="24" t="s">
        <v>119</v>
      </c>
      <c r="M1049" s="24" t="s">
        <v>119</v>
      </c>
      <c r="N1049" s="24" t="s">
        <v>119</v>
      </c>
      <c r="O1049" s="24" t="s">
        <v>119</v>
      </c>
    </row>
    <row r="1050" spans="2:17" ht="15" customHeight="1">
      <c r="B1050" s="61" t="s">
        <v>54</v>
      </c>
      <c r="C1050" s="61"/>
      <c r="D1050" s="21"/>
      <c r="E1050" s="21"/>
      <c r="F1050" s="21"/>
      <c r="G1050" s="21"/>
      <c r="H1050" s="20"/>
      <c r="I1050" s="20"/>
      <c r="J1050" s="20"/>
      <c r="K1050" s="20"/>
      <c r="L1050" s="20"/>
      <c r="M1050" s="20"/>
      <c r="N1050" s="20"/>
      <c r="O1050" s="20"/>
    </row>
    <row r="1051" spans="2:17" ht="15.75">
      <c r="B1051" s="39" t="s">
        <v>78</v>
      </c>
      <c r="C1051" s="10"/>
      <c r="D1051" s="10"/>
      <c r="E1051" s="10"/>
      <c r="F1051" s="10"/>
      <c r="G1051" s="6" t="s">
        <v>83</v>
      </c>
      <c r="H1051" s="6"/>
      <c r="I1051" s="13"/>
      <c r="J1051" s="13"/>
      <c r="K1051" s="13"/>
      <c r="L1051" s="13"/>
      <c r="M1051" s="13"/>
      <c r="N1051" s="13"/>
      <c r="O1051" s="13"/>
    </row>
    <row r="1052" spans="2:17" ht="15.75" customHeight="1">
      <c r="B1052" s="39"/>
      <c r="C1052" s="10"/>
      <c r="D1052" s="10"/>
      <c r="E1052" s="10"/>
      <c r="F1052" s="39"/>
      <c r="G1052" s="41" t="s">
        <v>131</v>
      </c>
      <c r="H1052" s="6"/>
      <c r="I1052" s="13"/>
      <c r="J1052" s="13"/>
      <c r="K1052" s="13"/>
      <c r="L1052" s="13"/>
      <c r="M1052" s="13"/>
      <c r="N1052" s="13"/>
      <c r="O1052" s="13"/>
    </row>
    <row r="1053" spans="2:17" ht="15.75" customHeight="1">
      <c r="B1053" s="11"/>
      <c r="C1053" s="11"/>
      <c r="D1053" s="12"/>
      <c r="E1053" s="12"/>
      <c r="F1053" s="12"/>
      <c r="G1053" s="12"/>
      <c r="H1053" s="13"/>
      <c r="I1053" s="13"/>
      <c r="J1053" s="13"/>
      <c r="K1053" s="13"/>
      <c r="L1053" s="13"/>
      <c r="M1053" s="13"/>
      <c r="N1053" s="13"/>
      <c r="O1053" s="13"/>
    </row>
    <row r="1054" spans="2:17" ht="15.75" customHeight="1">
      <c r="B1054" s="11"/>
      <c r="C1054" s="11"/>
      <c r="D1054" s="12"/>
      <c r="E1054" s="12"/>
      <c r="F1054" s="12"/>
      <c r="G1054" s="12"/>
      <c r="H1054" s="13"/>
      <c r="I1054" s="13"/>
      <c r="J1054" s="13"/>
      <c r="K1054" s="13"/>
      <c r="L1054" s="13"/>
      <c r="M1054" s="13"/>
      <c r="N1054" s="13"/>
      <c r="O1054" s="13"/>
    </row>
    <row r="1055" spans="2:17" ht="15.75">
      <c r="B1055" s="5" t="s">
        <v>163</v>
      </c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2:17" ht="15.75">
      <c r="B1056" s="7" t="s">
        <v>70</v>
      </c>
      <c r="C1056" s="10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2:15" ht="15.75">
      <c r="B1057" s="8"/>
      <c r="C1057" s="9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5">
        <v>2019</v>
      </c>
    </row>
    <row r="1058" spans="2:15" ht="15" customHeight="1">
      <c r="B1058" s="65" t="s">
        <v>22</v>
      </c>
      <c r="C1058" s="65"/>
      <c r="D1058" s="40" t="s">
        <v>106</v>
      </c>
      <c r="E1058" s="40" t="s">
        <v>107</v>
      </c>
      <c r="F1058" s="40" t="s">
        <v>108</v>
      </c>
      <c r="G1058" s="40" t="s">
        <v>109</v>
      </c>
      <c r="H1058" s="40" t="s">
        <v>110</v>
      </c>
      <c r="I1058" s="40" t="s">
        <v>113</v>
      </c>
      <c r="J1058" s="40" t="s">
        <v>114</v>
      </c>
      <c r="K1058" s="40" t="s">
        <v>111</v>
      </c>
      <c r="L1058" s="40" t="s">
        <v>112</v>
      </c>
      <c r="M1058" s="40" t="s">
        <v>115</v>
      </c>
      <c r="N1058" s="40" t="s">
        <v>116</v>
      </c>
      <c r="O1058" s="40" t="s">
        <v>117</v>
      </c>
    </row>
    <row r="1059" spans="2:15" ht="15" customHeight="1" thickBot="1">
      <c r="B1059" s="66" t="s">
        <v>9</v>
      </c>
      <c r="C1059" s="66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</row>
    <row r="1060" spans="2:15" ht="15" customHeight="1" thickTop="1">
      <c r="B1060" s="67" t="s">
        <v>15</v>
      </c>
      <c r="C1060" s="69" t="s">
        <v>10</v>
      </c>
      <c r="D1060" s="38">
        <v>17.600000000000001</v>
      </c>
      <c r="E1060" s="38">
        <v>21.7</v>
      </c>
      <c r="F1060" s="38">
        <v>21.9</v>
      </c>
      <c r="G1060" s="38">
        <v>26.6</v>
      </c>
      <c r="H1060" s="38">
        <v>26.8</v>
      </c>
      <c r="I1060" s="38">
        <v>29.8</v>
      </c>
      <c r="J1060" s="38">
        <v>29.4</v>
      </c>
      <c r="K1060" s="38">
        <v>28.9</v>
      </c>
      <c r="L1060" s="38">
        <v>27.2</v>
      </c>
      <c r="M1060" s="38">
        <v>25.1</v>
      </c>
      <c r="N1060" s="38">
        <v>22</v>
      </c>
      <c r="O1060" s="38">
        <v>17.899999999999999</v>
      </c>
    </row>
    <row r="1061" spans="2:15" ht="15" customHeight="1">
      <c r="B1061" s="68"/>
      <c r="C1061" s="70"/>
      <c r="D1061" s="16"/>
      <c r="E1061" s="17"/>
      <c r="F1061" s="16"/>
      <c r="G1061" s="17"/>
      <c r="H1061" s="16"/>
      <c r="I1061" s="16"/>
      <c r="J1061" s="16"/>
      <c r="K1061" s="16"/>
      <c r="L1061" s="16"/>
      <c r="M1061" s="16"/>
      <c r="N1061" s="16"/>
      <c r="O1061" s="16"/>
    </row>
    <row r="1062" spans="2:15" ht="15" customHeight="1">
      <c r="B1062" s="62" t="s">
        <v>14</v>
      </c>
      <c r="C1062" s="71" t="s">
        <v>0</v>
      </c>
      <c r="D1062" s="18">
        <v>20.2</v>
      </c>
      <c r="E1062" s="18">
        <v>25.1</v>
      </c>
      <c r="F1062" s="18">
        <v>25.1</v>
      </c>
      <c r="G1062" s="18">
        <v>29.9</v>
      </c>
      <c r="H1062" s="18">
        <v>30.3</v>
      </c>
      <c r="I1062" s="18">
        <v>34.4</v>
      </c>
      <c r="J1062" s="18">
        <v>34</v>
      </c>
      <c r="K1062" s="18">
        <v>34.200000000000003</v>
      </c>
      <c r="L1062" s="18">
        <v>32.700000000000003</v>
      </c>
      <c r="M1062" s="18">
        <v>29.4</v>
      </c>
      <c r="N1062" s="18">
        <v>25.8</v>
      </c>
      <c r="O1062" s="18">
        <v>23</v>
      </c>
    </row>
    <row r="1063" spans="2:15" ht="15" customHeight="1">
      <c r="B1063" s="62"/>
      <c r="C1063" s="70"/>
      <c r="D1063" s="16"/>
      <c r="E1063" s="17"/>
      <c r="F1063" s="16"/>
      <c r="G1063" s="17"/>
      <c r="H1063" s="16"/>
      <c r="I1063" s="16"/>
      <c r="J1063" s="16"/>
      <c r="K1063" s="16"/>
      <c r="L1063" s="16"/>
      <c r="M1063" s="16"/>
      <c r="N1063" s="16"/>
      <c r="O1063" s="16"/>
    </row>
    <row r="1064" spans="2:15" ht="15" customHeight="1">
      <c r="B1064" s="62"/>
      <c r="C1064" s="71" t="s">
        <v>1</v>
      </c>
      <c r="D1064" s="18">
        <v>15.9</v>
      </c>
      <c r="E1064" s="18">
        <v>19.600000000000001</v>
      </c>
      <c r="F1064" s="18">
        <v>19.8</v>
      </c>
      <c r="G1064" s="18">
        <v>24.2</v>
      </c>
      <c r="H1064" s="18">
        <v>24.4</v>
      </c>
      <c r="I1064" s="18">
        <v>26.6</v>
      </c>
      <c r="J1064" s="18">
        <v>26.6</v>
      </c>
      <c r="K1064" s="18">
        <v>25.7</v>
      </c>
      <c r="L1064" s="18">
        <v>23.7</v>
      </c>
      <c r="M1064" s="18">
        <v>22.5</v>
      </c>
      <c r="N1064" s="18">
        <v>19.7</v>
      </c>
      <c r="O1064" s="18">
        <v>14.8</v>
      </c>
    </row>
    <row r="1065" spans="2:15" ht="15" customHeight="1">
      <c r="B1065" s="70"/>
      <c r="C1065" s="70"/>
      <c r="D1065" s="16"/>
      <c r="E1065" s="17"/>
      <c r="F1065" s="16"/>
      <c r="G1065" s="17"/>
      <c r="H1065" s="16"/>
      <c r="I1065" s="16"/>
      <c r="J1065" s="16"/>
      <c r="K1065" s="16"/>
      <c r="L1065" s="16"/>
      <c r="M1065" s="16"/>
      <c r="N1065" s="16"/>
      <c r="O1065" s="16"/>
    </row>
    <row r="1066" spans="2:15" ht="15" customHeight="1">
      <c r="B1066" s="64" t="s">
        <v>11</v>
      </c>
      <c r="C1066" s="71" t="s">
        <v>10</v>
      </c>
      <c r="D1066" s="19">
        <v>88</v>
      </c>
      <c r="E1066" s="19">
        <v>87</v>
      </c>
      <c r="F1066" s="19">
        <v>87</v>
      </c>
      <c r="G1066" s="19">
        <v>88</v>
      </c>
      <c r="H1066" s="19">
        <v>89</v>
      </c>
      <c r="I1066" s="19">
        <v>86</v>
      </c>
      <c r="J1066" s="19">
        <v>87</v>
      </c>
      <c r="K1066" s="19">
        <v>86</v>
      </c>
      <c r="L1066" s="19">
        <v>85</v>
      </c>
      <c r="M1066" s="19">
        <v>88</v>
      </c>
      <c r="N1066" s="19">
        <v>87</v>
      </c>
      <c r="O1066" s="19">
        <v>84</v>
      </c>
    </row>
    <row r="1067" spans="2:15" ht="15" customHeight="1">
      <c r="B1067" s="62"/>
      <c r="C1067" s="70"/>
      <c r="D1067" s="23"/>
      <c r="E1067" s="24"/>
      <c r="F1067" s="23"/>
      <c r="G1067" s="24"/>
      <c r="H1067" s="23"/>
      <c r="I1067" s="23"/>
      <c r="J1067" s="23"/>
      <c r="K1067" s="23"/>
      <c r="L1067" s="23"/>
      <c r="M1067" s="23"/>
      <c r="N1067" s="23"/>
      <c r="O1067" s="23"/>
    </row>
    <row r="1068" spans="2:15" ht="15" customHeight="1">
      <c r="B1068" s="62" t="s">
        <v>2</v>
      </c>
      <c r="C1068" s="71" t="s">
        <v>0</v>
      </c>
      <c r="D1068" s="19">
        <v>96</v>
      </c>
      <c r="E1068" s="19">
        <v>97</v>
      </c>
      <c r="F1068" s="19">
        <v>95</v>
      </c>
      <c r="G1068" s="19">
        <v>96</v>
      </c>
      <c r="H1068" s="19">
        <v>99</v>
      </c>
      <c r="I1068" s="19">
        <v>98</v>
      </c>
      <c r="J1068" s="19">
        <v>99</v>
      </c>
      <c r="K1068" s="19">
        <v>98</v>
      </c>
      <c r="L1068" s="19">
        <v>98</v>
      </c>
      <c r="M1068" s="19">
        <v>98</v>
      </c>
      <c r="N1068" s="19">
        <v>98</v>
      </c>
      <c r="O1068" s="19">
        <v>98</v>
      </c>
    </row>
    <row r="1069" spans="2:15" ht="15" customHeight="1">
      <c r="B1069" s="62"/>
      <c r="C1069" s="70"/>
      <c r="D1069" s="23"/>
      <c r="E1069" s="24"/>
      <c r="F1069" s="23"/>
      <c r="G1069" s="24"/>
      <c r="H1069" s="23"/>
      <c r="I1069" s="23"/>
      <c r="J1069" s="23"/>
      <c r="K1069" s="23"/>
      <c r="L1069" s="23"/>
      <c r="M1069" s="23"/>
      <c r="N1069" s="23"/>
      <c r="O1069" s="23"/>
    </row>
    <row r="1070" spans="2:15" ht="15" customHeight="1">
      <c r="B1070" s="62"/>
      <c r="C1070" s="71" t="s">
        <v>1</v>
      </c>
      <c r="D1070" s="19">
        <v>78</v>
      </c>
      <c r="E1070" s="19">
        <v>75</v>
      </c>
      <c r="F1070" s="19">
        <v>75</v>
      </c>
      <c r="G1070" s="19">
        <v>73</v>
      </c>
      <c r="H1070" s="19">
        <v>76</v>
      </c>
      <c r="I1070" s="19">
        <v>71</v>
      </c>
      <c r="J1070" s="19">
        <v>72</v>
      </c>
      <c r="K1070" s="19">
        <v>67</v>
      </c>
      <c r="L1070" s="19">
        <v>64</v>
      </c>
      <c r="M1070" s="19">
        <v>71</v>
      </c>
      <c r="N1070" s="19">
        <v>70</v>
      </c>
      <c r="O1070" s="19">
        <v>69</v>
      </c>
    </row>
    <row r="1071" spans="2:15" ht="15" customHeight="1">
      <c r="B1071" s="70"/>
      <c r="C1071" s="70"/>
      <c r="D1071" s="20"/>
      <c r="E1071" s="21"/>
      <c r="F1071" s="20"/>
      <c r="G1071" s="21"/>
      <c r="H1071" s="20"/>
      <c r="I1071" s="20"/>
      <c r="J1071" s="20"/>
      <c r="K1071" s="20"/>
      <c r="L1071" s="20"/>
      <c r="M1071" s="20"/>
      <c r="N1071" s="20"/>
      <c r="O1071" s="20"/>
    </row>
    <row r="1072" spans="2:15" ht="15" customHeight="1">
      <c r="B1072" s="62" t="s">
        <v>3</v>
      </c>
      <c r="C1072" s="62"/>
      <c r="D1072" s="31">
        <v>0.6</v>
      </c>
      <c r="E1072" s="31">
        <v>0.75</v>
      </c>
      <c r="F1072" s="31">
        <v>0.8</v>
      </c>
      <c r="G1072" s="31">
        <v>1</v>
      </c>
      <c r="H1072" s="31">
        <v>1.1000000000000001</v>
      </c>
      <c r="I1072" s="31">
        <v>1.3</v>
      </c>
      <c r="J1072" s="31">
        <v>1.4</v>
      </c>
      <c r="K1072" s="31">
        <v>1.4</v>
      </c>
      <c r="L1072" s="31">
        <v>1.2</v>
      </c>
      <c r="M1072" s="31">
        <v>1.2</v>
      </c>
      <c r="N1072" s="31">
        <v>1.2</v>
      </c>
      <c r="O1072" s="31">
        <v>1.2</v>
      </c>
    </row>
    <row r="1073" spans="2:17" ht="15" customHeight="1">
      <c r="B1073" s="63" t="s">
        <v>16</v>
      </c>
      <c r="C1073" s="63"/>
      <c r="D1073" s="16"/>
      <c r="E1073" s="17"/>
      <c r="F1073" s="16"/>
      <c r="G1073" s="17"/>
      <c r="H1073" s="16"/>
      <c r="I1073" s="16"/>
      <c r="J1073" s="16"/>
      <c r="K1073" s="16"/>
      <c r="L1073" s="16"/>
      <c r="M1073" s="16"/>
      <c r="N1073" s="16"/>
      <c r="O1073" s="16"/>
    </row>
    <row r="1074" spans="2:17" ht="15" customHeight="1">
      <c r="B1074" s="64" t="s">
        <v>12</v>
      </c>
      <c r="C1074" s="64"/>
      <c r="D1074" s="19" t="s">
        <v>139</v>
      </c>
      <c r="E1074" s="19" t="s">
        <v>121</v>
      </c>
      <c r="F1074" s="19" t="s">
        <v>121</v>
      </c>
      <c r="G1074" s="19" t="s">
        <v>140</v>
      </c>
      <c r="H1074" s="19" t="s">
        <v>140</v>
      </c>
      <c r="I1074" s="19" t="s">
        <v>121</v>
      </c>
      <c r="J1074" s="19" t="s">
        <v>140</v>
      </c>
      <c r="K1074" s="19" t="s">
        <v>140</v>
      </c>
      <c r="L1074" s="19" t="s">
        <v>121</v>
      </c>
      <c r="M1074" s="19" t="s">
        <v>139</v>
      </c>
      <c r="N1074" s="19" t="s">
        <v>121</v>
      </c>
      <c r="O1074" s="19" t="s">
        <v>125</v>
      </c>
    </row>
    <row r="1075" spans="2:17" ht="15" customHeight="1">
      <c r="B1075" s="63" t="s">
        <v>4</v>
      </c>
      <c r="C1075" s="63"/>
      <c r="D1075" s="25"/>
      <c r="E1075" s="26"/>
      <c r="F1075" s="25"/>
      <c r="G1075" s="26"/>
      <c r="H1075" s="25"/>
      <c r="I1075" s="25"/>
      <c r="J1075" s="25"/>
      <c r="K1075" s="25"/>
      <c r="L1075" s="25"/>
      <c r="M1075" s="25"/>
      <c r="N1075" s="27"/>
      <c r="O1075" s="25"/>
    </row>
    <row r="1076" spans="2:17" ht="15" customHeight="1">
      <c r="B1076" s="64" t="s">
        <v>5</v>
      </c>
      <c r="C1076" s="64"/>
      <c r="D1076" s="28">
        <v>51.4</v>
      </c>
      <c r="E1076" s="28">
        <v>51.8</v>
      </c>
      <c r="F1076" s="28">
        <v>11.6</v>
      </c>
      <c r="G1076" s="28">
        <v>80</v>
      </c>
      <c r="H1076" s="28">
        <v>190.6</v>
      </c>
      <c r="I1076" s="28">
        <v>167.3</v>
      </c>
      <c r="J1076" s="28">
        <v>246.7</v>
      </c>
      <c r="K1076" s="28">
        <v>464.8</v>
      </c>
      <c r="L1076" s="28">
        <v>88.3</v>
      </c>
      <c r="M1076" s="28">
        <v>186.1</v>
      </c>
      <c r="N1076" s="28">
        <v>43</v>
      </c>
      <c r="O1076" s="28">
        <v>11.3</v>
      </c>
      <c r="P1076" s="2"/>
      <c r="Q1076" s="3">
        <f>SUM(D1076:O1076)</f>
        <v>1592.8999999999999</v>
      </c>
    </row>
    <row r="1077" spans="2:17" ht="15" customHeight="1">
      <c r="B1077" s="63" t="s">
        <v>6</v>
      </c>
      <c r="C1077" s="63"/>
      <c r="D1077" s="23"/>
      <c r="E1077" s="24"/>
      <c r="F1077" s="23"/>
      <c r="G1077" s="24"/>
      <c r="H1077" s="23"/>
      <c r="I1077" s="23"/>
      <c r="J1077" s="23"/>
      <c r="K1077" s="23"/>
      <c r="L1077" s="23"/>
      <c r="M1077" s="23"/>
      <c r="N1077" s="23"/>
      <c r="O1077" s="23"/>
    </row>
    <row r="1078" spans="2:17" ht="15" customHeight="1">
      <c r="B1078" s="64" t="s">
        <v>7</v>
      </c>
      <c r="C1078" s="64"/>
      <c r="D1078" s="28">
        <v>14.4</v>
      </c>
      <c r="E1078" s="28">
        <v>66.900000000000006</v>
      </c>
      <c r="F1078" s="28">
        <v>43</v>
      </c>
      <c r="G1078" s="28">
        <v>83.1</v>
      </c>
      <c r="H1078" s="28">
        <v>82.8</v>
      </c>
      <c r="I1078" s="28">
        <v>161.5</v>
      </c>
      <c r="J1078" s="28">
        <v>142.19999999999999</v>
      </c>
      <c r="K1078" s="28">
        <v>207.6</v>
      </c>
      <c r="L1078" s="28">
        <v>216.2</v>
      </c>
      <c r="M1078" s="28">
        <v>89</v>
      </c>
      <c r="N1078" s="28">
        <v>54.2</v>
      </c>
      <c r="O1078" s="28">
        <v>134.4</v>
      </c>
      <c r="Q1078" s="3">
        <f>SUM(D1078:O1078)</f>
        <v>1295.3000000000002</v>
      </c>
    </row>
    <row r="1079" spans="2:17" ht="15" customHeight="1">
      <c r="B1079" s="63" t="s">
        <v>8</v>
      </c>
      <c r="C1079" s="63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</row>
    <row r="1080" spans="2:17" ht="15" customHeight="1">
      <c r="B1080" s="64" t="s">
        <v>13</v>
      </c>
      <c r="C1080" s="64"/>
      <c r="D1080" s="24" t="s">
        <v>119</v>
      </c>
      <c r="E1080" s="24" t="s">
        <v>119</v>
      </c>
      <c r="F1080" s="24" t="s">
        <v>119</v>
      </c>
      <c r="G1080" s="24" t="s">
        <v>119</v>
      </c>
      <c r="H1080" s="24" t="s">
        <v>119</v>
      </c>
      <c r="I1080" s="24" t="s">
        <v>119</v>
      </c>
      <c r="J1080" s="24" t="s">
        <v>119</v>
      </c>
      <c r="K1080" s="24" t="s">
        <v>119</v>
      </c>
      <c r="L1080" s="24" t="s">
        <v>119</v>
      </c>
      <c r="M1080" s="24" t="s">
        <v>119</v>
      </c>
      <c r="N1080" s="24" t="s">
        <v>119</v>
      </c>
      <c r="O1080" s="24" t="s">
        <v>119</v>
      </c>
    </row>
    <row r="1081" spans="2:17" ht="15" customHeight="1">
      <c r="B1081" s="61" t="s">
        <v>52</v>
      </c>
      <c r="C1081" s="61"/>
      <c r="D1081" s="21"/>
      <c r="E1081" s="21"/>
      <c r="F1081" s="21"/>
      <c r="G1081" s="21"/>
      <c r="H1081" s="20"/>
      <c r="I1081" s="20"/>
      <c r="J1081" s="20"/>
      <c r="K1081" s="20"/>
      <c r="L1081" s="20"/>
      <c r="M1081" s="20"/>
      <c r="N1081" s="20"/>
      <c r="O1081" s="20"/>
    </row>
    <row r="1082" spans="2:17"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</row>
    <row r="1083" spans="2:17"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</row>
    <row r="1084" spans="2:17"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</row>
    <row r="1085" spans="2:17"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</row>
  </sheetData>
  <mergeCells count="849">
    <mergeCell ref="M547:M548"/>
    <mergeCell ref="I547:I548"/>
    <mergeCell ref="B674:C674"/>
    <mergeCell ref="B675:C675"/>
    <mergeCell ref="B676:C676"/>
    <mergeCell ref="B677:C677"/>
    <mergeCell ref="B678:C678"/>
    <mergeCell ref="B665:B666"/>
    <mergeCell ref="C665:C666"/>
    <mergeCell ref="B667:B668"/>
    <mergeCell ref="C667:C668"/>
    <mergeCell ref="B669:C669"/>
    <mergeCell ref="B670:C670"/>
    <mergeCell ref="B671:C671"/>
    <mergeCell ref="B672:C672"/>
    <mergeCell ref="B673:C673"/>
    <mergeCell ref="B655:C655"/>
    <mergeCell ref="B656:C656"/>
    <mergeCell ref="B657:B658"/>
    <mergeCell ref="C657:C658"/>
    <mergeCell ref="B659:B660"/>
    <mergeCell ref="C659:C660"/>
    <mergeCell ref="B661:B662"/>
    <mergeCell ref="C661:C662"/>
    <mergeCell ref="B663:B664"/>
    <mergeCell ref="C663:C664"/>
    <mergeCell ref="B23:C23"/>
    <mergeCell ref="B24:C24"/>
    <mergeCell ref="B25:C25"/>
    <mergeCell ref="B26:C26"/>
    <mergeCell ref="B27:C27"/>
    <mergeCell ref="B14:B15"/>
    <mergeCell ref="C14:C15"/>
    <mergeCell ref="B16:B17"/>
    <mergeCell ref="C16:C17"/>
    <mergeCell ref="B18:C18"/>
    <mergeCell ref="B19:C19"/>
    <mergeCell ref="B20:C20"/>
    <mergeCell ref="B21:C21"/>
    <mergeCell ref="B22:C22"/>
    <mergeCell ref="B35:C35"/>
    <mergeCell ref="B36:C36"/>
    <mergeCell ref="B37:B38"/>
    <mergeCell ref="C37:C38"/>
    <mergeCell ref="B45:B46"/>
    <mergeCell ref="C45:C46"/>
    <mergeCell ref="B47:B48"/>
    <mergeCell ref="C47:C48"/>
    <mergeCell ref="B4:C4"/>
    <mergeCell ref="B5:C5"/>
    <mergeCell ref="B6:B7"/>
    <mergeCell ref="C6:C7"/>
    <mergeCell ref="B8:B9"/>
    <mergeCell ref="C8:C9"/>
    <mergeCell ref="B10:B11"/>
    <mergeCell ref="C10:C11"/>
    <mergeCell ref="B12:B13"/>
    <mergeCell ref="C12:C13"/>
    <mergeCell ref="B49:C49"/>
    <mergeCell ref="B39:B40"/>
    <mergeCell ref="C39:C40"/>
    <mergeCell ref="B41:B42"/>
    <mergeCell ref="C41:C42"/>
    <mergeCell ref="B43:B44"/>
    <mergeCell ref="C43:C44"/>
    <mergeCell ref="B55:C55"/>
    <mergeCell ref="B56:C56"/>
    <mergeCell ref="B57:C57"/>
    <mergeCell ref="B58:C58"/>
    <mergeCell ref="B50:C50"/>
    <mergeCell ref="B51:C51"/>
    <mergeCell ref="B52:C52"/>
    <mergeCell ref="B53:C53"/>
    <mergeCell ref="B54:C54"/>
    <mergeCell ref="B66:C66"/>
    <mergeCell ref="B67:C67"/>
    <mergeCell ref="B68:B69"/>
    <mergeCell ref="C68:C69"/>
    <mergeCell ref="B70:B71"/>
    <mergeCell ref="C70:C71"/>
    <mergeCell ref="B72:B73"/>
    <mergeCell ref="C72:C73"/>
    <mergeCell ref="B74:B75"/>
    <mergeCell ref="C74:C75"/>
    <mergeCell ref="B76:B77"/>
    <mergeCell ref="C76:C77"/>
    <mergeCell ref="B78:B79"/>
    <mergeCell ref="C78:C79"/>
    <mergeCell ref="B169:B170"/>
    <mergeCell ref="C169:C170"/>
    <mergeCell ref="B182:C182"/>
    <mergeCell ref="B171:B172"/>
    <mergeCell ref="C171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59:C159"/>
    <mergeCell ref="B160:C160"/>
    <mergeCell ref="B161:B162"/>
    <mergeCell ref="C161:C162"/>
    <mergeCell ref="B163:B164"/>
    <mergeCell ref="C163:C164"/>
    <mergeCell ref="B165:B166"/>
    <mergeCell ref="C165:C166"/>
    <mergeCell ref="B167:B168"/>
    <mergeCell ref="C167:C168"/>
    <mergeCell ref="B138:B139"/>
    <mergeCell ref="C138:C139"/>
    <mergeCell ref="B151:C151"/>
    <mergeCell ref="B140:B141"/>
    <mergeCell ref="C140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28:C128"/>
    <mergeCell ref="B129:C12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B196:B197"/>
    <mergeCell ref="C196:C197"/>
    <mergeCell ref="B198:B199"/>
    <mergeCell ref="C198:C199"/>
    <mergeCell ref="B200:B201"/>
    <mergeCell ref="C200:C201"/>
    <mergeCell ref="B190:C190"/>
    <mergeCell ref="B191:C191"/>
    <mergeCell ref="B192:B193"/>
    <mergeCell ref="C192:C193"/>
    <mergeCell ref="B194:B195"/>
    <mergeCell ref="C194:C195"/>
    <mergeCell ref="B213:C213"/>
    <mergeCell ref="B202:B203"/>
    <mergeCell ref="C202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27:B228"/>
    <mergeCell ref="C227:C228"/>
    <mergeCell ref="B229:B230"/>
    <mergeCell ref="C229:C230"/>
    <mergeCell ref="B231:B232"/>
    <mergeCell ref="C231:C232"/>
    <mergeCell ref="B221:C221"/>
    <mergeCell ref="B222:C222"/>
    <mergeCell ref="B223:B224"/>
    <mergeCell ref="C223:C224"/>
    <mergeCell ref="B225:B226"/>
    <mergeCell ref="C225:C226"/>
    <mergeCell ref="B244:C244"/>
    <mergeCell ref="B233:B234"/>
    <mergeCell ref="C233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58:B259"/>
    <mergeCell ref="C258:C259"/>
    <mergeCell ref="B260:B261"/>
    <mergeCell ref="C260:C261"/>
    <mergeCell ref="B262:B263"/>
    <mergeCell ref="C262:C263"/>
    <mergeCell ref="B252:C252"/>
    <mergeCell ref="B253:C253"/>
    <mergeCell ref="B254:B255"/>
    <mergeCell ref="C254:C255"/>
    <mergeCell ref="B256:B257"/>
    <mergeCell ref="C256:C257"/>
    <mergeCell ref="B275:C275"/>
    <mergeCell ref="B264:B265"/>
    <mergeCell ref="C264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89:B290"/>
    <mergeCell ref="C289:C290"/>
    <mergeCell ref="B291:B292"/>
    <mergeCell ref="C291:C292"/>
    <mergeCell ref="B293:B294"/>
    <mergeCell ref="C293:C294"/>
    <mergeCell ref="B283:C283"/>
    <mergeCell ref="B284:C284"/>
    <mergeCell ref="B285:B286"/>
    <mergeCell ref="C285:C286"/>
    <mergeCell ref="B287:B288"/>
    <mergeCell ref="C287:C288"/>
    <mergeCell ref="B306:C306"/>
    <mergeCell ref="B295:B296"/>
    <mergeCell ref="C295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20:B321"/>
    <mergeCell ref="C320:C321"/>
    <mergeCell ref="B322:B323"/>
    <mergeCell ref="C322:C323"/>
    <mergeCell ref="B324:B325"/>
    <mergeCell ref="C324:C325"/>
    <mergeCell ref="B314:C314"/>
    <mergeCell ref="B315:C315"/>
    <mergeCell ref="B316:B317"/>
    <mergeCell ref="C316:C317"/>
    <mergeCell ref="B318:B319"/>
    <mergeCell ref="C318:C319"/>
    <mergeCell ref="B337:C337"/>
    <mergeCell ref="B326:B327"/>
    <mergeCell ref="C326:C327"/>
    <mergeCell ref="B328:C328"/>
    <mergeCell ref="B329:C329"/>
    <mergeCell ref="B330:C330"/>
    <mergeCell ref="B331:C331"/>
    <mergeCell ref="B332:C332"/>
    <mergeCell ref="B333:C333"/>
    <mergeCell ref="B334:C334"/>
    <mergeCell ref="B335:C335"/>
    <mergeCell ref="B336:C336"/>
    <mergeCell ref="B351:B352"/>
    <mergeCell ref="C351:C352"/>
    <mergeCell ref="B353:B354"/>
    <mergeCell ref="C353:C354"/>
    <mergeCell ref="B355:B356"/>
    <mergeCell ref="C355:C356"/>
    <mergeCell ref="B345:C345"/>
    <mergeCell ref="B346:C346"/>
    <mergeCell ref="B347:B348"/>
    <mergeCell ref="C347:C348"/>
    <mergeCell ref="B349:B350"/>
    <mergeCell ref="C349:C350"/>
    <mergeCell ref="B368:C368"/>
    <mergeCell ref="B357:B358"/>
    <mergeCell ref="C357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2:B383"/>
    <mergeCell ref="C382:C383"/>
    <mergeCell ref="B384:B385"/>
    <mergeCell ref="C384:C385"/>
    <mergeCell ref="B386:B387"/>
    <mergeCell ref="C386:C387"/>
    <mergeCell ref="B376:C376"/>
    <mergeCell ref="B377:C377"/>
    <mergeCell ref="B378:B379"/>
    <mergeCell ref="C378:C379"/>
    <mergeCell ref="B380:B381"/>
    <mergeCell ref="C380:C381"/>
    <mergeCell ref="B399:C399"/>
    <mergeCell ref="B388:B389"/>
    <mergeCell ref="C388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413:B414"/>
    <mergeCell ref="C413:C414"/>
    <mergeCell ref="B415:B416"/>
    <mergeCell ref="C415:C416"/>
    <mergeCell ref="B417:B418"/>
    <mergeCell ref="C417:C418"/>
    <mergeCell ref="B407:C407"/>
    <mergeCell ref="B408:C408"/>
    <mergeCell ref="B409:B410"/>
    <mergeCell ref="C409:C410"/>
    <mergeCell ref="B411:B412"/>
    <mergeCell ref="C411:C412"/>
    <mergeCell ref="B430:C430"/>
    <mergeCell ref="B419:B420"/>
    <mergeCell ref="C419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44:B445"/>
    <mergeCell ref="C444:C445"/>
    <mergeCell ref="B446:B447"/>
    <mergeCell ref="C446:C447"/>
    <mergeCell ref="B448:B449"/>
    <mergeCell ref="C448:C449"/>
    <mergeCell ref="B438:C438"/>
    <mergeCell ref="B439:C439"/>
    <mergeCell ref="B440:B441"/>
    <mergeCell ref="C440:C441"/>
    <mergeCell ref="B442:B443"/>
    <mergeCell ref="C442:C443"/>
    <mergeCell ref="B461:C461"/>
    <mergeCell ref="B450:B451"/>
    <mergeCell ref="C450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599:B600"/>
    <mergeCell ref="C599:C600"/>
    <mergeCell ref="B601:B602"/>
    <mergeCell ref="C601:C602"/>
    <mergeCell ref="B603:B604"/>
    <mergeCell ref="C603:C604"/>
    <mergeCell ref="B593:C593"/>
    <mergeCell ref="B594:C594"/>
    <mergeCell ref="B595:B596"/>
    <mergeCell ref="C595:C596"/>
    <mergeCell ref="B597:B598"/>
    <mergeCell ref="C597:C598"/>
    <mergeCell ref="B616:C616"/>
    <mergeCell ref="B605:B606"/>
    <mergeCell ref="C605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41:C641"/>
    <mergeCell ref="B642:C642"/>
    <mergeCell ref="B643:C643"/>
    <mergeCell ref="B644:C644"/>
    <mergeCell ref="B645:C645"/>
    <mergeCell ref="B646:C646"/>
    <mergeCell ref="B723:B724"/>
    <mergeCell ref="C723:C724"/>
    <mergeCell ref="B725:B726"/>
    <mergeCell ref="C725:C726"/>
    <mergeCell ref="B707:C707"/>
    <mergeCell ref="B708:C708"/>
    <mergeCell ref="B709:C709"/>
    <mergeCell ref="B717:C717"/>
    <mergeCell ref="B718:C718"/>
    <mergeCell ref="B719:B720"/>
    <mergeCell ref="C719:C720"/>
    <mergeCell ref="B721:B722"/>
    <mergeCell ref="B694:B695"/>
    <mergeCell ref="C694:C695"/>
    <mergeCell ref="B696:B697"/>
    <mergeCell ref="C696:C697"/>
    <mergeCell ref="B698:B699"/>
    <mergeCell ref="C698:C699"/>
    <mergeCell ref="B727:B728"/>
    <mergeCell ref="C727:C728"/>
    <mergeCell ref="B624:C624"/>
    <mergeCell ref="B625:C625"/>
    <mergeCell ref="B626:B627"/>
    <mergeCell ref="C626:C627"/>
    <mergeCell ref="B628:B629"/>
    <mergeCell ref="C628:C629"/>
    <mergeCell ref="B630:B631"/>
    <mergeCell ref="C630:C631"/>
    <mergeCell ref="B632:B633"/>
    <mergeCell ref="C632:C633"/>
    <mergeCell ref="B634:B635"/>
    <mergeCell ref="C634:C635"/>
    <mergeCell ref="B647:C647"/>
    <mergeCell ref="B636:B637"/>
    <mergeCell ref="C636:C637"/>
    <mergeCell ref="B638:C638"/>
    <mergeCell ref="B639:C639"/>
    <mergeCell ref="B640:C640"/>
    <mergeCell ref="C721:C722"/>
    <mergeCell ref="B704:C704"/>
    <mergeCell ref="B705:C705"/>
    <mergeCell ref="B706:C706"/>
    <mergeCell ref="B738:C738"/>
    <mergeCell ref="B739:C739"/>
    <mergeCell ref="B740:C740"/>
    <mergeCell ref="B729:B730"/>
    <mergeCell ref="C729:C730"/>
    <mergeCell ref="B731:C731"/>
    <mergeCell ref="B732:C732"/>
    <mergeCell ref="B733:C733"/>
    <mergeCell ref="B734:C734"/>
    <mergeCell ref="B735:C735"/>
    <mergeCell ref="B736:C736"/>
    <mergeCell ref="B737:C737"/>
    <mergeCell ref="B831:C831"/>
    <mergeCell ref="B832:C832"/>
    <mergeCell ref="B700:C700"/>
    <mergeCell ref="B701:C701"/>
    <mergeCell ref="B702:C702"/>
    <mergeCell ref="B814:B815"/>
    <mergeCell ref="C814:C815"/>
    <mergeCell ref="B816:B817"/>
    <mergeCell ref="C816:C817"/>
    <mergeCell ref="B818:B819"/>
    <mergeCell ref="C818:C819"/>
    <mergeCell ref="B810:C810"/>
    <mergeCell ref="B811:C811"/>
    <mergeCell ref="B812:B813"/>
    <mergeCell ref="C812:C813"/>
    <mergeCell ref="B779:C779"/>
    <mergeCell ref="B780:C780"/>
    <mergeCell ref="B781:B782"/>
    <mergeCell ref="C781:C782"/>
    <mergeCell ref="B783:B784"/>
    <mergeCell ref="C783:C784"/>
    <mergeCell ref="B785:B786"/>
    <mergeCell ref="C785:C786"/>
    <mergeCell ref="B787:B788"/>
    <mergeCell ref="B822:B823"/>
    <mergeCell ref="C822:C823"/>
    <mergeCell ref="B824:C824"/>
    <mergeCell ref="B825:C825"/>
    <mergeCell ref="B826:C826"/>
    <mergeCell ref="B827:C827"/>
    <mergeCell ref="B828:C828"/>
    <mergeCell ref="B829:C829"/>
    <mergeCell ref="B830:C830"/>
    <mergeCell ref="B801:C801"/>
    <mergeCell ref="B878:B879"/>
    <mergeCell ref="C878:C879"/>
    <mergeCell ref="B880:B881"/>
    <mergeCell ref="C880:C881"/>
    <mergeCell ref="B882:B883"/>
    <mergeCell ref="C882:C883"/>
    <mergeCell ref="C843:C844"/>
    <mergeCell ref="B845:B846"/>
    <mergeCell ref="C845:C846"/>
    <mergeCell ref="B858:C858"/>
    <mergeCell ref="B847:B848"/>
    <mergeCell ref="C847:C848"/>
    <mergeCell ref="B849:B850"/>
    <mergeCell ref="C849:C850"/>
    <mergeCell ref="B851:B852"/>
    <mergeCell ref="C851:C852"/>
    <mergeCell ref="B853:B854"/>
    <mergeCell ref="C853:C854"/>
    <mergeCell ref="B855:C855"/>
    <mergeCell ref="B856:C856"/>
    <mergeCell ref="B820:B821"/>
    <mergeCell ref="C820:C821"/>
    <mergeCell ref="B833:C833"/>
    <mergeCell ref="B748:C748"/>
    <mergeCell ref="B749:C749"/>
    <mergeCell ref="B750:B751"/>
    <mergeCell ref="C750:C751"/>
    <mergeCell ref="B752:B753"/>
    <mergeCell ref="C752:C753"/>
    <mergeCell ref="B754:B755"/>
    <mergeCell ref="C754:C755"/>
    <mergeCell ref="B756:B757"/>
    <mergeCell ref="C756:C757"/>
    <mergeCell ref="B758:B759"/>
    <mergeCell ref="C758:C759"/>
    <mergeCell ref="B771:C771"/>
    <mergeCell ref="B760:B761"/>
    <mergeCell ref="C760:C761"/>
    <mergeCell ref="B762:C762"/>
    <mergeCell ref="B763:C763"/>
    <mergeCell ref="B764:C764"/>
    <mergeCell ref="B894:C894"/>
    <mergeCell ref="C876:C877"/>
    <mergeCell ref="B859:C859"/>
    <mergeCell ref="B860:C860"/>
    <mergeCell ref="B861:C861"/>
    <mergeCell ref="B862:C862"/>
    <mergeCell ref="B863:C863"/>
    <mergeCell ref="B864:C864"/>
    <mergeCell ref="B872:C872"/>
    <mergeCell ref="B873:C873"/>
    <mergeCell ref="B874:B875"/>
    <mergeCell ref="C874:C875"/>
    <mergeCell ref="B876:B877"/>
    <mergeCell ref="B841:C841"/>
    <mergeCell ref="B842:C842"/>
    <mergeCell ref="B843:B844"/>
    <mergeCell ref="B895:C895"/>
    <mergeCell ref="B884:B885"/>
    <mergeCell ref="C884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57:C857"/>
    <mergeCell ref="B957:C957"/>
    <mergeCell ref="B946:B947"/>
    <mergeCell ref="C946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C942:C943"/>
    <mergeCell ref="B944:B945"/>
    <mergeCell ref="C944:C945"/>
    <mergeCell ref="B934:C934"/>
    <mergeCell ref="B935:C935"/>
    <mergeCell ref="B936:B937"/>
    <mergeCell ref="C936:C937"/>
    <mergeCell ref="B938:B939"/>
    <mergeCell ref="C938:C939"/>
    <mergeCell ref="B940:B941"/>
    <mergeCell ref="C940:C941"/>
    <mergeCell ref="B942:B943"/>
    <mergeCell ref="B913:B914"/>
    <mergeCell ref="C913:C914"/>
    <mergeCell ref="B926:C926"/>
    <mergeCell ref="B915:B916"/>
    <mergeCell ref="C915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03:C903"/>
    <mergeCell ref="B904:C904"/>
    <mergeCell ref="B905:B906"/>
    <mergeCell ref="C905:C906"/>
    <mergeCell ref="B907:B908"/>
    <mergeCell ref="C907:C908"/>
    <mergeCell ref="B909:B910"/>
    <mergeCell ref="C909:C910"/>
    <mergeCell ref="B911:B912"/>
    <mergeCell ref="C911:C912"/>
    <mergeCell ref="B975:B976"/>
    <mergeCell ref="C975:C976"/>
    <mergeCell ref="B988:C988"/>
    <mergeCell ref="B977:B978"/>
    <mergeCell ref="C977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65:C965"/>
    <mergeCell ref="B966:C966"/>
    <mergeCell ref="B967:B968"/>
    <mergeCell ref="C967:C968"/>
    <mergeCell ref="B969:B970"/>
    <mergeCell ref="C969:C970"/>
    <mergeCell ref="B971:B972"/>
    <mergeCell ref="C971:C972"/>
    <mergeCell ref="B973:B974"/>
    <mergeCell ref="C973:C974"/>
    <mergeCell ref="B1002:B1003"/>
    <mergeCell ref="C1002:C1003"/>
    <mergeCell ref="B1004:B1005"/>
    <mergeCell ref="C1004:C1005"/>
    <mergeCell ref="B1006:B1007"/>
    <mergeCell ref="C1006:C1007"/>
    <mergeCell ref="B996:C996"/>
    <mergeCell ref="B997:C997"/>
    <mergeCell ref="B998:B999"/>
    <mergeCell ref="C998:C999"/>
    <mergeCell ref="B1000:B1001"/>
    <mergeCell ref="C1000:C1001"/>
    <mergeCell ref="B1018:C1018"/>
    <mergeCell ref="B1019:C1019"/>
    <mergeCell ref="B1013:C1013"/>
    <mergeCell ref="B1014:C1014"/>
    <mergeCell ref="B1015:C1015"/>
    <mergeCell ref="B1016:C1016"/>
    <mergeCell ref="B1017:C1017"/>
    <mergeCell ref="B1008:B1009"/>
    <mergeCell ref="C1008:C1009"/>
    <mergeCell ref="B1010:C1010"/>
    <mergeCell ref="B1011:C1011"/>
    <mergeCell ref="B1012:C1012"/>
    <mergeCell ref="B1033:B1034"/>
    <mergeCell ref="C1033:C1034"/>
    <mergeCell ref="B1035:B1036"/>
    <mergeCell ref="C1035:C1036"/>
    <mergeCell ref="B1037:B1038"/>
    <mergeCell ref="C1037:C1038"/>
    <mergeCell ref="B1027:C1027"/>
    <mergeCell ref="B1028:C1028"/>
    <mergeCell ref="B1029:B1030"/>
    <mergeCell ref="C1029:C1030"/>
    <mergeCell ref="B1031:B1032"/>
    <mergeCell ref="C1031:C1032"/>
    <mergeCell ref="C1066:C1067"/>
    <mergeCell ref="B1050:C1050"/>
    <mergeCell ref="B1039:B1040"/>
    <mergeCell ref="C1039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8:C1058"/>
    <mergeCell ref="B1059:C1059"/>
    <mergeCell ref="B1060:B1061"/>
    <mergeCell ref="C1060:C1061"/>
    <mergeCell ref="B1062:B1063"/>
    <mergeCell ref="C1062:C1063"/>
    <mergeCell ref="B1064:B1065"/>
    <mergeCell ref="C1064:C1065"/>
    <mergeCell ref="B1066:B1067"/>
    <mergeCell ref="B1077:C1077"/>
    <mergeCell ref="B1078:C1078"/>
    <mergeCell ref="B1079:C1079"/>
    <mergeCell ref="B1080:C1080"/>
    <mergeCell ref="B1081:C1081"/>
    <mergeCell ref="B1068:B1069"/>
    <mergeCell ref="C1068:C1069"/>
    <mergeCell ref="B1070:B1071"/>
    <mergeCell ref="C1070:C1071"/>
    <mergeCell ref="B1072:C1072"/>
    <mergeCell ref="B1073:C1073"/>
    <mergeCell ref="B1074:C1074"/>
    <mergeCell ref="B1075:C1075"/>
    <mergeCell ref="B1076:C1076"/>
    <mergeCell ref="B686:C686"/>
    <mergeCell ref="B687:C687"/>
    <mergeCell ref="B688:B689"/>
    <mergeCell ref="C688:C689"/>
    <mergeCell ref="B690:B691"/>
    <mergeCell ref="C690:C691"/>
    <mergeCell ref="B703:C703"/>
    <mergeCell ref="B692:B693"/>
    <mergeCell ref="C692:C693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765:C765"/>
    <mergeCell ref="B766:C766"/>
    <mergeCell ref="B767:C767"/>
    <mergeCell ref="B768:C768"/>
    <mergeCell ref="B769:C769"/>
    <mergeCell ref="B770:C770"/>
    <mergeCell ref="C789:C790"/>
    <mergeCell ref="B791:B792"/>
    <mergeCell ref="C791:C792"/>
    <mergeCell ref="C787:C788"/>
    <mergeCell ref="B789:B790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C566:C567"/>
    <mergeCell ref="B568:B569"/>
    <mergeCell ref="C568:C569"/>
    <mergeCell ref="B570:B571"/>
    <mergeCell ref="C570:C571"/>
    <mergeCell ref="B572:B573"/>
    <mergeCell ref="C572:C573"/>
    <mergeCell ref="B574:B575"/>
    <mergeCell ref="C574:C575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7:C97"/>
    <mergeCell ref="B98:C98"/>
    <mergeCell ref="B99:B100"/>
    <mergeCell ref="C99:C100"/>
    <mergeCell ref="B101:B102"/>
    <mergeCell ref="C101:C102"/>
    <mergeCell ref="B103:B104"/>
    <mergeCell ref="C103:C104"/>
    <mergeCell ref="B114:C114"/>
    <mergeCell ref="B115:C115"/>
    <mergeCell ref="B116:C116"/>
    <mergeCell ref="B117:C117"/>
    <mergeCell ref="B118:C118"/>
    <mergeCell ref="B119:C119"/>
    <mergeCell ref="B120:C120"/>
    <mergeCell ref="B105:B106"/>
    <mergeCell ref="C105:C106"/>
    <mergeCell ref="B107:B108"/>
    <mergeCell ref="C107:C108"/>
    <mergeCell ref="B109:B110"/>
    <mergeCell ref="C109:C110"/>
    <mergeCell ref="B111:C111"/>
    <mergeCell ref="B112:C112"/>
    <mergeCell ref="B113:C113"/>
    <mergeCell ref="B469:C469"/>
    <mergeCell ref="B470:C470"/>
    <mergeCell ref="B471:B472"/>
    <mergeCell ref="C471:C472"/>
    <mergeCell ref="B473:B474"/>
    <mergeCell ref="C473:C474"/>
    <mergeCell ref="B475:B476"/>
    <mergeCell ref="C475:C476"/>
    <mergeCell ref="B477:B478"/>
    <mergeCell ref="C477:C478"/>
    <mergeCell ref="B488:C488"/>
    <mergeCell ref="B489:C489"/>
    <mergeCell ref="B490:C490"/>
    <mergeCell ref="B491:C491"/>
    <mergeCell ref="B492:C492"/>
    <mergeCell ref="B479:B480"/>
    <mergeCell ref="C479:C480"/>
    <mergeCell ref="B481:B482"/>
    <mergeCell ref="C481:C482"/>
    <mergeCell ref="B483:C483"/>
    <mergeCell ref="B484:C484"/>
    <mergeCell ref="B485:C485"/>
    <mergeCell ref="B486:C486"/>
    <mergeCell ref="B487:C487"/>
    <mergeCell ref="B500:C500"/>
    <mergeCell ref="B501:C501"/>
    <mergeCell ref="B502:B503"/>
    <mergeCell ref="C502:C503"/>
    <mergeCell ref="B504:B505"/>
    <mergeCell ref="C504:C505"/>
    <mergeCell ref="B506:B507"/>
    <mergeCell ref="C506:C507"/>
    <mergeCell ref="B508:B509"/>
    <mergeCell ref="C508:C509"/>
    <mergeCell ref="B510:B511"/>
    <mergeCell ref="C510:C511"/>
    <mergeCell ref="B512:B513"/>
    <mergeCell ref="C512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31:C531"/>
    <mergeCell ref="B532:C532"/>
    <mergeCell ref="B533:B534"/>
    <mergeCell ref="C533:C534"/>
    <mergeCell ref="B535:B536"/>
    <mergeCell ref="C535:C536"/>
    <mergeCell ref="B537:B538"/>
    <mergeCell ref="C537:C538"/>
    <mergeCell ref="B539:B540"/>
    <mergeCell ref="C539:C540"/>
    <mergeCell ref="B541:B542"/>
    <mergeCell ref="C541:C542"/>
    <mergeCell ref="B543:B544"/>
    <mergeCell ref="C543:C544"/>
    <mergeCell ref="F671:F672"/>
    <mergeCell ref="G671:G672"/>
    <mergeCell ref="H671:H672"/>
    <mergeCell ref="I671:I672"/>
    <mergeCell ref="J671:J672"/>
    <mergeCell ref="N671:N672"/>
    <mergeCell ref="J888:J889"/>
    <mergeCell ref="B554:C55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85:C585"/>
    <mergeCell ref="B802:C802"/>
    <mergeCell ref="B562:C562"/>
    <mergeCell ref="B563:C563"/>
    <mergeCell ref="B564:B565"/>
    <mergeCell ref="C564:C565"/>
    <mergeCell ref="B566:B567"/>
  </mergeCells>
  <phoneticPr fontId="2"/>
  <pageMargins left="1.1811023622047243" right="0.78740157480314965" top="0.98425196850393704" bottom="0.98425196850393704" header="0.59055118110236215" footer="0.51181102362204722"/>
  <pageSetup paperSize="9" scale="76" orientation="portrait" r:id="rId1"/>
  <headerFooter alignWithMargins="0"/>
  <rowBreaks count="17" manualBreakCount="17">
    <brk id="62" min="1" max="14" man="1"/>
    <brk id="126" min="1" max="14" man="1"/>
    <brk id="186" min="1" max="14" man="1"/>
    <brk id="248" min="1" max="14" man="1"/>
    <brk id="310" min="1" max="14" man="1"/>
    <brk id="372" min="1" max="14" man="1"/>
    <brk id="434" min="1" max="14" man="1"/>
    <brk id="496" min="1" max="14" man="1"/>
    <brk id="558" min="1" max="14" man="1"/>
    <brk id="620" min="1" max="14" man="1"/>
    <brk id="682" min="1" max="14" man="1"/>
    <brk id="744" min="1" max="14" man="1"/>
    <brk id="806" min="1" max="14" man="1"/>
    <brk id="868" min="1" max="14" man="1"/>
    <brk id="930" min="1" max="14" man="1"/>
    <brk id="992" min="1" max="14" man="1"/>
    <brk id="1054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</vt:lpstr>
      <vt:lpstr>'1'!Print_Area</vt:lpstr>
    </vt:vector>
  </TitlesOfParts>
  <Company>ADORC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takahashi</dc:creator>
  <cp:lastModifiedBy>NAKAMURA K</cp:lastModifiedBy>
  <cp:lastPrinted>2020-10-05T05:13:24Z</cp:lastPrinted>
  <dcterms:created xsi:type="dcterms:W3CDTF">1999-12-17T07:18:31Z</dcterms:created>
  <dcterms:modified xsi:type="dcterms:W3CDTF">2020-11-10T05:30:22Z</dcterms:modified>
</cp:coreProperties>
</file>