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15" yWindow="60" windowWidth="14340" windowHeight="12015" tabRatio="709"/>
  </bookViews>
  <sheets>
    <sheet name="1" sheetId="36131" r:id="rId1"/>
    <sheet name="2" sheetId="36114" r:id="rId2"/>
    <sheet name="3" sheetId="36136" r:id="rId3"/>
    <sheet name="4" sheetId="36138" r:id="rId4"/>
    <sheet name="5" sheetId="36139" r:id="rId5"/>
    <sheet name="6" sheetId="36140" r:id="rId6"/>
    <sheet name="7" sheetId="36141" r:id="rId7"/>
    <sheet name="8" sheetId="36142" r:id="rId8"/>
    <sheet name="9" sheetId="36143" r:id="rId9"/>
    <sheet name="10" sheetId="36144" r:id="rId10"/>
    <sheet name="11" sheetId="36145" r:id="rId11"/>
    <sheet name="12" sheetId="36146" r:id="rId12"/>
    <sheet name="13" sheetId="36147" r:id="rId13"/>
    <sheet name="14" sheetId="36148" r:id="rId14"/>
    <sheet name="15" sheetId="36149" r:id="rId15"/>
    <sheet name="16" sheetId="36150" r:id="rId16"/>
    <sheet name="17" sheetId="36151" r:id="rId17"/>
    <sheet name="18" sheetId="36152" r:id="rId18"/>
    <sheet name="19" sheetId="36153" r:id="rId19"/>
  </sheets>
  <definedNames>
    <definedName name="_xlnm.Print_Area" localSheetId="0">'1'!$B$1:$O$56</definedName>
    <definedName name="_xlnm.Print_Area" localSheetId="9">'10'!$B$1:$O$56</definedName>
    <definedName name="_xlnm.Print_Area" localSheetId="10">'11'!$B$1:$O$56</definedName>
    <definedName name="_xlnm.Print_Area" localSheetId="11">'12'!$B$1:$O$56</definedName>
    <definedName name="_xlnm.Print_Area" localSheetId="12">'13'!$B$1:$O$56</definedName>
    <definedName name="_xlnm.Print_Area" localSheetId="13">'14'!$B$1:$O$56</definedName>
    <definedName name="_xlnm.Print_Area" localSheetId="14">'15'!$B$1:$O$56</definedName>
    <definedName name="_xlnm.Print_Area" localSheetId="15">'16'!$B$1:$O$56</definedName>
    <definedName name="_xlnm.Print_Area" localSheetId="16">'17'!$B$1:$O$56</definedName>
    <definedName name="_xlnm.Print_Area" localSheetId="17">'18'!$B$1:$O$56</definedName>
    <definedName name="_xlnm.Print_Area" localSheetId="18">'19'!$B$1:$O$56</definedName>
    <definedName name="_xlnm.Print_Area" localSheetId="1">'2'!$B$1:$O$56</definedName>
    <definedName name="_xlnm.Print_Area" localSheetId="2">'3'!$B$1:$O$56</definedName>
    <definedName name="_xlnm.Print_Area" localSheetId="3">'4'!$B$1:$O$56</definedName>
    <definedName name="_xlnm.Print_Area" localSheetId="4">'5'!$B$1:$O$56</definedName>
    <definedName name="_xlnm.Print_Area" localSheetId="5">'6'!$B$1:$O$56</definedName>
    <definedName name="_xlnm.Print_Area" localSheetId="6">'7'!$B$1:$O$56</definedName>
    <definedName name="_xlnm.Print_Area" localSheetId="7">'8'!$B$1:$O$56</definedName>
    <definedName name="_xlnm.Print_Area" localSheetId="8">'9'!$B$1:$O$56</definedName>
  </definedNames>
  <calcPr calcId="125725"/>
</workbook>
</file>

<file path=xl/calcChain.xml><?xml version="1.0" encoding="utf-8"?>
<calcChain xmlns="http://schemas.openxmlformats.org/spreadsheetml/2006/main">
  <c r="Q53" i="36150"/>
  <c r="Q51"/>
  <c r="O32"/>
  <c r="Q24"/>
  <c r="Q22"/>
  <c r="Q53" i="36149"/>
  <c r="Q51"/>
  <c r="O32"/>
  <c r="Q24"/>
  <c r="Q22"/>
  <c r="Q53" i="36148" l="1"/>
  <c r="Q51"/>
  <c r="O32"/>
  <c r="Q24"/>
  <c r="Q22"/>
  <c r="Q53" i="36147"/>
  <c r="Q51"/>
  <c r="O32"/>
  <c r="Q24"/>
  <c r="Q22"/>
  <c r="Q53" i="36146" l="1"/>
  <c r="Q51"/>
  <c r="O32"/>
  <c r="Q24"/>
  <c r="Q22"/>
  <c r="Q53" i="36145"/>
  <c r="Q51"/>
  <c r="O32"/>
  <c r="Q24"/>
  <c r="Q22"/>
  <c r="Q53" i="36144"/>
  <c r="Q51"/>
  <c r="O32"/>
  <c r="Q24"/>
  <c r="Q22"/>
  <c r="Q53" i="36143"/>
  <c r="Q51"/>
  <c r="O32"/>
  <c r="Q24"/>
  <c r="Q22"/>
  <c r="Q53" i="36142"/>
  <c r="Q51"/>
  <c r="O32"/>
  <c r="Q24"/>
  <c r="Q22"/>
  <c r="Q53" i="36141"/>
  <c r="Q51"/>
  <c r="O32"/>
  <c r="Q24"/>
  <c r="Q22"/>
  <c r="Q53" i="36140"/>
  <c r="Q51"/>
  <c r="O32"/>
  <c r="Q24"/>
  <c r="Q22"/>
  <c r="Q53" i="36139"/>
  <c r="Q51"/>
  <c r="O32"/>
  <c r="Q24"/>
  <c r="Q22"/>
  <c r="Q53" i="36138" l="1"/>
  <c r="Q51"/>
  <c r="O32"/>
  <c r="Q24"/>
  <c r="Q22"/>
  <c r="Q53" i="36136"/>
  <c r="Q51"/>
  <c r="O32"/>
  <c r="Q24"/>
  <c r="Q22"/>
  <c r="Q53" i="36114" l="1"/>
  <c r="Q51"/>
  <c r="O32" l="1"/>
  <c r="Q24"/>
  <c r="Q22"/>
  <c r="Q53" i="36131"/>
  <c r="Q51"/>
  <c r="O32" l="1"/>
  <c r="Q24"/>
  <c r="Q22"/>
  <c r="Q53" i="36153"/>
  <c r="Q51"/>
  <c r="Q24"/>
  <c r="Q22"/>
  <c r="Q53" i="36152"/>
  <c r="Q51"/>
  <c r="O32"/>
  <c r="Q24"/>
  <c r="Q22"/>
  <c r="Q53" i="36151"/>
  <c r="Q51"/>
  <c r="O32"/>
  <c r="Q24"/>
  <c r="Q22"/>
</calcChain>
</file>

<file path=xl/sharedStrings.xml><?xml version="1.0" encoding="utf-8"?>
<sst xmlns="http://schemas.openxmlformats.org/spreadsheetml/2006/main" count="1967" uniqueCount="136">
  <si>
    <t xml:space="preserve">            Month</t>
  </si>
  <si>
    <t>max.daily mean</t>
  </si>
  <si>
    <t>min.daily mean</t>
  </si>
  <si>
    <t>(%)</t>
  </si>
  <si>
    <t>Mean wind speed</t>
  </si>
  <si>
    <t>direction (bearings)</t>
  </si>
  <si>
    <t>Precipitation amount</t>
  </si>
  <si>
    <t>(mm/month)</t>
  </si>
  <si>
    <t>Sunshine duration</t>
  </si>
  <si>
    <t>(hours/month)</t>
  </si>
  <si>
    <t>Items</t>
    <phoneticPr fontId="4"/>
  </si>
  <si>
    <t>monthly mean</t>
    <phoneticPr fontId="1"/>
  </si>
  <si>
    <r>
      <t>(MJ/m</t>
    </r>
    <r>
      <rPr>
        <vertAlign val="superscript"/>
        <sz val="10.5"/>
        <rFont val="Times New Roman"/>
        <family val="1"/>
      </rPr>
      <t>2</t>
    </r>
    <r>
      <rPr>
        <sz val="10.5"/>
        <rFont val="Times New Roman"/>
        <family val="1"/>
      </rPr>
      <t>/month)</t>
    </r>
    <phoneticPr fontId="1"/>
  </si>
  <si>
    <t>Relative humidity</t>
    <phoneticPr fontId="1"/>
  </si>
  <si>
    <t>Most frequent wind</t>
    <phoneticPr fontId="1"/>
  </si>
  <si>
    <t>Solar radiation</t>
    <phoneticPr fontId="1"/>
  </si>
  <si>
    <t>(ºC)</t>
    <phoneticPr fontId="4"/>
  </si>
  <si>
    <t>Tempera-
ture</t>
    <phoneticPr fontId="1"/>
  </si>
  <si>
    <t>(m/s)</t>
    <phoneticPr fontId="1"/>
  </si>
  <si>
    <t>S</t>
  </si>
  <si>
    <t>E</t>
  </si>
  <si>
    <t>ESE</t>
  </si>
  <si>
    <t>ENE</t>
  </si>
  <si>
    <t>SW</t>
  </si>
  <si>
    <t>SSE</t>
  </si>
  <si>
    <t>NE</t>
  </si>
  <si>
    <t>NNE</t>
  </si>
  <si>
    <t>W</t>
  </si>
  <si>
    <t>WSW</t>
  </si>
  <si>
    <t>SSW</t>
  </si>
  <si>
    <t>N</t>
  </si>
  <si>
    <t>NNW</t>
  </si>
  <si>
    <t>SE</t>
  </si>
  <si>
    <t>Appendix Table 2-1  Meteorological statistics at the monitoring sites</t>
    <phoneticPr fontId="1"/>
  </si>
  <si>
    <t>Appendix Table 2-2  Meteorological statistics at the monitoring sites</t>
    <phoneticPr fontId="1"/>
  </si>
  <si>
    <t>Appendix Table 2-3  Meteorological statistics at the monitoring sites</t>
    <phoneticPr fontId="1"/>
  </si>
  <si>
    <t>Appendix Table 2-4  Meteorological statistics at the monitoring sites</t>
    <phoneticPr fontId="1"/>
  </si>
  <si>
    <t>Meteorological Statistics :  Chongqing</t>
    <phoneticPr fontId="1"/>
  </si>
  <si>
    <t>--</t>
    <phoneticPr fontId="4"/>
  </si>
  <si>
    <t>Meteorological Statistics :  Xi'an</t>
    <phoneticPr fontId="1"/>
  </si>
  <si>
    <t>Meteorological Statistics :  Xiamen</t>
    <phoneticPr fontId="1"/>
  </si>
  <si>
    <t>Meteorological Statistics :  Zhuhai</t>
    <phoneticPr fontId="1"/>
  </si>
  <si>
    <t>Appendix Table 2-5  Meteorological statistics at the monitoring sites</t>
    <phoneticPr fontId="1"/>
  </si>
  <si>
    <t>Appendix Table 2-6  Meteorological statistics at the monitoring sites</t>
    <phoneticPr fontId="1"/>
  </si>
  <si>
    <t>Appendix Table 2-7  Meteorological statistics at the monitoring sites</t>
    <phoneticPr fontId="1"/>
  </si>
  <si>
    <t>Appendix Table 2-8  Meteorological statistics at the monitoring sites</t>
    <phoneticPr fontId="1"/>
  </si>
  <si>
    <t>Meteorological Statistics :  Serpong</t>
    <phoneticPr fontId="1"/>
  </si>
  <si>
    <t>Meteorological Statistics :  Kototabang</t>
    <phoneticPr fontId="1"/>
  </si>
  <si>
    <t>(Watt/m2/month)</t>
    <phoneticPr fontId="1"/>
  </si>
  <si>
    <t>確認要</t>
    <rPh sb="0" eb="2">
      <t>カクニン</t>
    </rPh>
    <rPh sb="2" eb="3">
      <t>ヨウ</t>
    </rPh>
    <phoneticPr fontId="4"/>
  </si>
  <si>
    <t>Meteorological Statistics :  Bandung</t>
    <phoneticPr fontId="1"/>
  </si>
  <si>
    <t>Meteorological Statistics :  Rishiri</t>
    <phoneticPr fontId="1"/>
  </si>
  <si>
    <t>WNW</t>
  </si>
  <si>
    <t>NW</t>
  </si>
  <si>
    <t>--</t>
  </si>
  <si>
    <t>Meteorological Statistics :  Ochiishi</t>
    <phoneticPr fontId="1"/>
  </si>
  <si>
    <t>Meteorological Statistics :  Tappi</t>
    <phoneticPr fontId="1"/>
  </si>
  <si>
    <t>Meteorological Statistics :  Sado-seki</t>
    <phoneticPr fontId="1"/>
  </si>
  <si>
    <t>Meteorological Statistics : Happo</t>
    <phoneticPr fontId="1"/>
  </si>
  <si>
    <t>Meteorological Statistics :  Ijira</t>
    <phoneticPr fontId="1"/>
  </si>
  <si>
    <t>Meteorological Statistics : Oki</t>
    <phoneticPr fontId="1"/>
  </si>
  <si>
    <t>Meteorological Statistics :  Banryu</t>
    <phoneticPr fontId="1"/>
  </si>
  <si>
    <t>Meteorological Statistics : Yusuhara</t>
    <phoneticPr fontId="1"/>
  </si>
  <si>
    <t>Meteorological Statistics : Hedo</t>
    <phoneticPr fontId="1"/>
  </si>
  <si>
    <t>Meteorological Statistics : Ogasawara</t>
    <phoneticPr fontId="1"/>
  </si>
  <si>
    <t>Appendix Table 2-9  Meteorological statistics at the monitoring sites</t>
    <phoneticPr fontId="1"/>
  </si>
  <si>
    <t>Appendix Table 2-10  Meteorological statistics at the monitoring sites</t>
    <phoneticPr fontId="1"/>
  </si>
  <si>
    <t>Appendix Table 2-11  Meteorological statistics at the monitoring sites</t>
    <phoneticPr fontId="1"/>
  </si>
  <si>
    <t>Appendix Table 2-12  Meteorological statistics at the monitoring sites</t>
    <phoneticPr fontId="1"/>
  </si>
  <si>
    <t>Appendix Table 2-13  Meteorological statistics at the monitoring sites</t>
    <phoneticPr fontId="1"/>
  </si>
  <si>
    <t>Appendix Table 2-14  Meteorological statistics at the monitoring sites</t>
    <phoneticPr fontId="1"/>
  </si>
  <si>
    <t>Appendix Table 2-15  Meteorological statistics at the monitoring sites</t>
    <phoneticPr fontId="1"/>
  </si>
  <si>
    <t>Appendix Table 2-16  Meteorological statistics at the monitoring sites</t>
    <phoneticPr fontId="1"/>
  </si>
  <si>
    <t>Appendix Table 2-17  Meteorological statistics at the monitoring sites</t>
    <phoneticPr fontId="1"/>
  </si>
  <si>
    <t>Appendix Table 2-18  Meteorological statistics at the monitoring sites</t>
    <phoneticPr fontId="1"/>
  </si>
  <si>
    <t>Calm</t>
  </si>
  <si>
    <t>SSW,SSW</t>
  </si>
  <si>
    <t>Appendix Table 2-19  Meteorological statistics at the monitoring sites</t>
    <phoneticPr fontId="1"/>
  </si>
  <si>
    <t>Meteorological Statistics : Petaling Jaya</t>
    <phoneticPr fontId="1"/>
  </si>
  <si>
    <t>Appendix Table 2-20  Meteorological statistics at the monitoring sites</t>
    <phoneticPr fontId="1"/>
  </si>
  <si>
    <t>Meteorological Statistics : Tanah Rata</t>
    <phoneticPr fontId="1"/>
  </si>
  <si>
    <t>Appendix Table 2-21  Meteorological statistics at the monitoring sites</t>
    <phoneticPr fontId="1"/>
  </si>
  <si>
    <t>Meteorological Statistics : Danum Valley</t>
    <phoneticPr fontId="1"/>
  </si>
  <si>
    <t>Appendix Table 2-21  Meteorological statistics at the monitoring sites</t>
    <phoneticPr fontId="1"/>
  </si>
  <si>
    <t>Meteorological Statistics : Kuching</t>
    <phoneticPr fontId="1"/>
  </si>
  <si>
    <t>Appendix Table 2-23  Meteorological statistics at the monitoring sites</t>
    <phoneticPr fontId="1"/>
  </si>
  <si>
    <t>Appendix Table 2-24  Meteorological statistics at the monitoring sites</t>
    <phoneticPr fontId="1"/>
  </si>
  <si>
    <t>E,W</t>
  </si>
  <si>
    <t>SSE,SSW</t>
  </si>
  <si>
    <t>E,ESE</t>
  </si>
  <si>
    <t>S,SW,
WNW</t>
    <phoneticPr fontId="4"/>
  </si>
  <si>
    <t>SSE,S</t>
  </si>
  <si>
    <t>Appendix Table 2-25  Meteorological statistics at the monitoring sites</t>
    <phoneticPr fontId="1"/>
  </si>
  <si>
    <t>Appendix Table 2-26  Meteorological statistics at the monitoring sites</t>
    <phoneticPr fontId="1"/>
  </si>
  <si>
    <t>Meteorological Statistics : Ulaanbaatar</t>
    <phoneticPr fontId="1"/>
  </si>
  <si>
    <t>Meteorological Statistics : Terelj</t>
    <phoneticPr fontId="1"/>
  </si>
  <si>
    <t>WN</t>
  </si>
  <si>
    <t>EEN</t>
  </si>
  <si>
    <t>WS</t>
  </si>
  <si>
    <t>WWS</t>
  </si>
  <si>
    <t>NWN</t>
  </si>
  <si>
    <t>Appendix Table 2-27  Meteorological statistics at the monitoring sites</t>
    <phoneticPr fontId="1"/>
  </si>
  <si>
    <t>Appendix Table 2-28  Meteorological statistics at the monitoring sites</t>
    <phoneticPr fontId="1"/>
  </si>
  <si>
    <t>Appendix Table 2-29  Meteorological statistics at the monitoring sites</t>
    <phoneticPr fontId="1"/>
  </si>
  <si>
    <t>Appendix Table 2-30  Meteorological statistics at the monitoring sites</t>
    <phoneticPr fontId="1"/>
  </si>
  <si>
    <t>Appendix Table 2-31  Meteorological statistics at the monitoring sites</t>
    <phoneticPr fontId="1"/>
  </si>
  <si>
    <t>Appendix Table 2-32  Meteorological statistics at the monitoring sites</t>
    <phoneticPr fontId="1"/>
  </si>
  <si>
    <t>Meteorological Statistics : Mondy</t>
    <phoneticPr fontId="1"/>
  </si>
  <si>
    <t>Meteorological Statistics : Listvyanka</t>
    <phoneticPr fontId="1"/>
  </si>
  <si>
    <t>Meteorological Statistics : Irkutsk</t>
    <phoneticPr fontId="1"/>
  </si>
  <si>
    <t>Meteorological Statistics : Primorskaya</t>
    <phoneticPr fontId="1"/>
  </si>
  <si>
    <t>W, E</t>
  </si>
  <si>
    <t>WSW,W</t>
  </si>
  <si>
    <t>-19,0</t>
  </si>
  <si>
    <t>-15,1</t>
  </si>
  <si>
    <t>-21,7</t>
  </si>
  <si>
    <t>ESE, SE</t>
    <phoneticPr fontId="4"/>
  </si>
  <si>
    <t>ESE, W</t>
    <phoneticPr fontId="4"/>
  </si>
  <si>
    <t>E</t>
    <phoneticPr fontId="4"/>
  </si>
  <si>
    <t>Meteorological Statistics : Bangkok</t>
    <phoneticPr fontId="1"/>
  </si>
  <si>
    <t>Meteorological Statistics : Samutprakarn</t>
    <phoneticPr fontId="1"/>
  </si>
  <si>
    <t>Appendix Table 2-33  Meteorological statistics at the monitoring sites</t>
    <phoneticPr fontId="1"/>
  </si>
  <si>
    <t>Appendix Table 2-34  Meteorological statistics at the monitoring sites</t>
    <phoneticPr fontId="1"/>
  </si>
  <si>
    <t>Appendix Table 2-35  Meteorological statistics at the monitoring sites</t>
    <phoneticPr fontId="1"/>
  </si>
  <si>
    <t>Appendix Table 2-36  Meteorological statistics at the monitoring sites</t>
    <phoneticPr fontId="1"/>
  </si>
  <si>
    <t>Meteorological Statistics : Pathumthani</t>
    <phoneticPr fontId="1"/>
  </si>
  <si>
    <t>Meteorological Statistics : Chiang Mai</t>
    <phoneticPr fontId="1"/>
  </si>
  <si>
    <t>Meteorological Statistics : Nakhon Rachasima</t>
    <phoneticPr fontId="1"/>
  </si>
  <si>
    <t>Meteorological Statistics : Hanoi</t>
    <phoneticPr fontId="1"/>
  </si>
  <si>
    <t>Meteorological Statistics : Hoa Binh</t>
    <phoneticPr fontId="1"/>
  </si>
  <si>
    <t>Meteorological Statistics : Cuc Phuong</t>
    <phoneticPr fontId="1"/>
  </si>
  <si>
    <t>Appendix Table 2-37  Meteorological statistics at the monitoring sites</t>
    <phoneticPr fontId="1"/>
  </si>
  <si>
    <t>Meteorological Statistics : DaNang</t>
    <phoneticPr fontId="1"/>
  </si>
  <si>
    <t>SN</t>
  </si>
  <si>
    <t>SSE,
SSW</t>
    <phoneticPr fontId="4"/>
  </si>
  <si>
    <t>NE,
ENE</t>
    <phoneticPr fontId="4"/>
  </si>
</sst>
</file>

<file path=xl/styles.xml><?xml version="1.0" encoding="utf-8"?>
<styleSheet xmlns="http://schemas.openxmlformats.org/spreadsheetml/2006/main">
  <numFmts count="4">
    <numFmt numFmtId="176" formatCode="0.0"/>
    <numFmt numFmtId="177" formatCode="0.0_ "/>
    <numFmt numFmtId="178" formatCode="0_);[Red]\(0\)"/>
    <numFmt numFmtId="179" formatCode="0_ "/>
  </numFmts>
  <fonts count="12">
    <font>
      <sz val="11"/>
      <name val="ＭＳ Ｐゴシック"/>
      <family val="3"/>
      <charset val="128"/>
    </font>
    <font>
      <b/>
      <sz val="10.5"/>
      <name val="Times New Roman"/>
      <family val="1"/>
    </font>
    <font>
      <sz val="10.5"/>
      <name val="Times New Roman"/>
      <family val="1"/>
    </font>
    <font>
      <sz val="9"/>
      <name val="Times New Roman"/>
      <family val="1"/>
    </font>
    <font>
      <sz val="6"/>
      <name val="ＭＳ Ｐゴシック"/>
      <family val="3"/>
      <charset val="128"/>
    </font>
    <font>
      <vertAlign val="superscript"/>
      <sz val="10.5"/>
      <name val="Times New Roman"/>
      <family val="1"/>
    </font>
    <font>
      <sz val="11"/>
      <name val="Times New Roman"/>
      <family val="1"/>
    </font>
    <font>
      <sz val="12"/>
      <name val="宋体"/>
      <family val="3"/>
      <charset val="255"/>
    </font>
    <font>
      <sz val="12"/>
      <name val="Times New Roman"/>
      <family val="1"/>
    </font>
    <font>
      <b/>
      <sz val="12"/>
      <name val="Times New Roman"/>
      <family val="1"/>
    </font>
    <font>
      <sz val="10"/>
      <color indexed="8"/>
      <name val="Arial"/>
      <family val="2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10" fillId="0" borderId="0"/>
  </cellStyleXfs>
  <cellXfs count="196">
    <xf numFmtId="0" fontId="0" fillId="0" borderId="0" xfId="0"/>
    <xf numFmtId="0" fontId="6" fillId="0" borderId="0" xfId="0" applyFont="1"/>
    <xf numFmtId="1" fontId="6" fillId="0" borderId="0" xfId="0" applyNumberFormat="1" applyFont="1"/>
    <xf numFmtId="1" fontId="8" fillId="0" borderId="1" xfId="0" applyNumberFormat="1" applyFont="1" applyFill="1" applyBorder="1" applyAlignment="1">
      <alignment horizontal="right" vertical="top" wrapText="1"/>
    </xf>
    <xf numFmtId="1" fontId="8" fillId="0" borderId="2" xfId="0" applyNumberFormat="1" applyFont="1" applyFill="1" applyBorder="1" applyAlignment="1">
      <alignment horizontal="right" vertical="top" wrapText="1"/>
    </xf>
    <xf numFmtId="1" fontId="8" fillId="0" borderId="3" xfId="0" applyNumberFormat="1" applyFont="1" applyFill="1" applyBorder="1" applyAlignment="1">
      <alignment horizontal="right" vertical="top" wrapText="1"/>
    </xf>
    <xf numFmtId="1" fontId="8" fillId="0" borderId="4" xfId="0" applyNumberFormat="1" applyFont="1" applyFill="1" applyBorder="1" applyAlignment="1">
      <alignment horizontal="right" vertical="top" wrapText="1"/>
    </xf>
    <xf numFmtId="176" fontId="8" fillId="0" borderId="3" xfId="0" applyNumberFormat="1" applyFont="1" applyFill="1" applyBorder="1" applyAlignment="1">
      <alignment horizontal="right" vertical="top" wrapText="1"/>
    </xf>
    <xf numFmtId="1" fontId="8" fillId="0" borderId="3" xfId="0" quotePrefix="1" applyNumberFormat="1" applyFont="1" applyFill="1" applyBorder="1" applyAlignment="1">
      <alignment horizontal="right" vertical="top" wrapText="1"/>
    </xf>
    <xf numFmtId="176" fontId="8" fillId="0" borderId="4" xfId="0" applyNumberFormat="1" applyFont="1" applyFill="1" applyBorder="1" applyAlignment="1">
      <alignment horizontal="right" vertical="top" wrapText="1"/>
    </xf>
    <xf numFmtId="176" fontId="8" fillId="0" borderId="1" xfId="0" applyNumberFormat="1" applyFont="1" applyFill="1" applyBorder="1" applyAlignment="1">
      <alignment horizontal="right" vertical="top" wrapText="1"/>
    </xf>
    <xf numFmtId="176" fontId="8" fillId="0" borderId="2" xfId="0" applyNumberFormat="1" applyFont="1" applyFill="1" applyBorder="1" applyAlignment="1">
      <alignment horizontal="right" vertical="top" wrapText="1"/>
    </xf>
    <xf numFmtId="1" fontId="8" fillId="0" borderId="5" xfId="0" applyNumberFormat="1" applyFont="1" applyFill="1" applyBorder="1" applyAlignment="1">
      <alignment horizontal="right" vertical="top" wrapText="1"/>
    </xf>
    <xf numFmtId="1" fontId="8" fillId="0" borderId="6" xfId="0" applyNumberFormat="1" applyFont="1" applyFill="1" applyBorder="1" applyAlignment="1">
      <alignment horizontal="right" vertical="top" wrapText="1"/>
    </xf>
    <xf numFmtId="0" fontId="8" fillId="0" borderId="1" xfId="0" applyFont="1" applyFill="1" applyBorder="1" applyAlignment="1">
      <alignment horizontal="right" vertical="top" wrapText="1"/>
    </xf>
    <xf numFmtId="0" fontId="8" fillId="0" borderId="2" xfId="0" applyFont="1" applyFill="1" applyBorder="1" applyAlignment="1">
      <alignment horizontal="right" vertical="top" wrapText="1"/>
    </xf>
    <xf numFmtId="0" fontId="8" fillId="0" borderId="3" xfId="0" applyFont="1" applyFill="1" applyBorder="1" applyAlignment="1">
      <alignment horizontal="right" vertical="top" wrapText="1"/>
    </xf>
    <xf numFmtId="177" fontId="8" fillId="0" borderId="1" xfId="0" applyNumberFormat="1" applyFont="1" applyFill="1" applyBorder="1" applyAlignment="1">
      <alignment horizontal="right" vertical="top" wrapText="1"/>
    </xf>
    <xf numFmtId="177" fontId="8" fillId="0" borderId="2" xfId="0" applyNumberFormat="1" applyFont="1" applyFill="1" applyBorder="1" applyAlignment="1">
      <alignment horizontal="right" vertical="top" wrapText="1"/>
    </xf>
    <xf numFmtId="177" fontId="8" fillId="0" borderId="3" xfId="0" quotePrefix="1" applyNumberFormat="1" applyFont="1" applyFill="1" applyBorder="1" applyAlignment="1">
      <alignment horizontal="right" vertical="top" wrapText="1"/>
    </xf>
    <xf numFmtId="177" fontId="8" fillId="0" borderId="5" xfId="0" quotePrefix="1" applyNumberFormat="1" applyFont="1" applyFill="1" applyBorder="1" applyAlignment="1">
      <alignment horizontal="right" vertical="top" wrapText="1"/>
    </xf>
    <xf numFmtId="178" fontId="8" fillId="0" borderId="3" xfId="0" applyNumberFormat="1" applyFont="1" applyFill="1" applyBorder="1" applyAlignment="1">
      <alignment horizontal="right" vertical="top" wrapText="1"/>
    </xf>
    <xf numFmtId="178" fontId="8" fillId="0" borderId="3" xfId="0" quotePrefix="1" applyNumberFormat="1" applyFont="1" applyFill="1" applyBorder="1" applyAlignment="1">
      <alignment horizontal="right" vertical="top" wrapText="1"/>
    </xf>
    <xf numFmtId="178" fontId="8" fillId="0" borderId="4" xfId="0" applyNumberFormat="1" applyFont="1" applyFill="1" applyBorder="1" applyAlignment="1">
      <alignment horizontal="right" vertical="top" wrapText="1"/>
    </xf>
    <xf numFmtId="1" fontId="8" fillId="0" borderId="0" xfId="0" quotePrefix="1" applyNumberFormat="1" applyFont="1" applyFill="1" applyBorder="1" applyAlignment="1">
      <alignment horizontal="right" vertical="top" wrapText="1"/>
    </xf>
    <xf numFmtId="1" fontId="8" fillId="0" borderId="0" xfId="0" applyNumberFormat="1" applyFont="1" applyFill="1" applyBorder="1" applyAlignment="1">
      <alignment horizontal="right" vertical="top"/>
    </xf>
    <xf numFmtId="0" fontId="6" fillId="0" borderId="0" xfId="0" applyFont="1" applyFill="1"/>
    <xf numFmtId="0" fontId="1" fillId="0" borderId="0" xfId="0" applyFont="1" applyFill="1" applyAlignment="1">
      <alignment horizontal="justify"/>
    </xf>
    <xf numFmtId="0" fontId="1" fillId="0" borderId="0" xfId="0" applyFont="1" applyFill="1" applyAlignment="1">
      <alignment horizontal="left"/>
    </xf>
    <xf numFmtId="0" fontId="8" fillId="0" borderId="5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right" vertical="top"/>
    </xf>
    <xf numFmtId="0" fontId="9" fillId="0" borderId="0" xfId="0" applyFont="1" applyFill="1"/>
    <xf numFmtId="0" fontId="9" fillId="0" borderId="0" xfId="0" applyFont="1" applyFill="1" applyAlignment="1">
      <alignment horizontal="left"/>
    </xf>
    <xf numFmtId="176" fontId="8" fillId="0" borderId="1" xfId="0" quotePrefix="1" applyNumberFormat="1" applyFont="1" applyFill="1" applyBorder="1" applyAlignment="1">
      <alignment horizontal="center" vertical="top" wrapText="1"/>
    </xf>
    <xf numFmtId="178" fontId="8" fillId="0" borderId="7" xfId="0" applyNumberFormat="1" applyFont="1" applyFill="1" applyBorder="1" applyAlignment="1">
      <alignment horizontal="right" vertical="top" wrapText="1"/>
    </xf>
    <xf numFmtId="178" fontId="8" fillId="0" borderId="7" xfId="0" quotePrefix="1" applyNumberFormat="1" applyFont="1" applyFill="1" applyBorder="1" applyAlignment="1">
      <alignment horizontal="right" vertical="top" wrapText="1"/>
    </xf>
    <xf numFmtId="176" fontId="8" fillId="0" borderId="2" xfId="0" quotePrefix="1" applyNumberFormat="1" applyFont="1" applyFill="1" applyBorder="1" applyAlignment="1">
      <alignment horizontal="center" vertical="top" wrapText="1"/>
    </xf>
    <xf numFmtId="1" fontId="8" fillId="0" borderId="4" xfId="0" quotePrefix="1" applyNumberFormat="1" applyFont="1" applyFill="1" applyBorder="1" applyAlignment="1">
      <alignment horizontal="right" vertical="top" wrapText="1"/>
    </xf>
    <xf numFmtId="1" fontId="8" fillId="0" borderId="7" xfId="0" quotePrefix="1" applyNumberFormat="1" applyFont="1" applyFill="1" applyBorder="1" applyAlignment="1">
      <alignment horizontal="right" vertical="top" wrapText="1"/>
    </xf>
    <xf numFmtId="1" fontId="8" fillId="0" borderId="7" xfId="0" applyNumberFormat="1" applyFont="1" applyFill="1" applyBorder="1" applyAlignment="1">
      <alignment horizontal="right" vertical="top" wrapText="1"/>
    </xf>
    <xf numFmtId="177" fontId="8" fillId="0" borderId="0" xfId="0" applyNumberFormat="1" applyFont="1" applyFill="1" applyBorder="1" applyAlignment="1">
      <alignment horizontal="right" vertical="top" wrapText="1"/>
    </xf>
    <xf numFmtId="177" fontId="8" fillId="0" borderId="0" xfId="0" quotePrefix="1" applyNumberFormat="1" applyFont="1" applyFill="1" applyBorder="1" applyAlignment="1">
      <alignment horizontal="right" vertical="top" wrapText="1"/>
    </xf>
    <xf numFmtId="176" fontId="8" fillId="0" borderId="0" xfId="0" applyNumberFormat="1" applyFont="1" applyFill="1" applyBorder="1" applyAlignment="1">
      <alignment horizontal="right" vertical="top" wrapText="1"/>
    </xf>
    <xf numFmtId="0" fontId="8" fillId="0" borderId="1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177" fontId="8" fillId="0" borderId="7" xfId="0" quotePrefix="1" applyNumberFormat="1" applyFont="1" applyFill="1" applyBorder="1" applyAlignment="1">
      <alignment horizontal="right" vertical="top" wrapText="1"/>
    </xf>
    <xf numFmtId="177" fontId="8" fillId="0" borderId="7" xfId="0" applyNumberFormat="1" applyFont="1" applyFill="1" applyBorder="1" applyAlignment="1">
      <alignment horizontal="right" vertical="top" wrapText="1"/>
    </xf>
    <xf numFmtId="179" fontId="8" fillId="0" borderId="4" xfId="0" applyNumberFormat="1" applyFont="1" applyFill="1" applyBorder="1" applyAlignment="1">
      <alignment horizontal="right" vertical="top" wrapText="1"/>
    </xf>
    <xf numFmtId="179" fontId="8" fillId="0" borderId="7" xfId="0" quotePrefix="1" applyNumberFormat="1" applyFont="1" applyFill="1" applyBorder="1" applyAlignment="1">
      <alignment horizontal="right" vertical="top" wrapText="1"/>
    </xf>
    <xf numFmtId="179" fontId="8" fillId="0" borderId="7" xfId="0" applyNumberFormat="1" applyFont="1" applyFill="1" applyBorder="1" applyAlignment="1">
      <alignment horizontal="right" vertical="top" wrapText="1"/>
    </xf>
    <xf numFmtId="179" fontId="8" fillId="0" borderId="2" xfId="0" applyNumberFormat="1" applyFont="1" applyFill="1" applyBorder="1" applyAlignment="1">
      <alignment horizontal="right" vertical="top" wrapText="1"/>
    </xf>
    <xf numFmtId="179" fontId="8" fillId="0" borderId="0" xfId="0" quotePrefix="1" applyNumberFormat="1" applyFont="1" applyFill="1" applyBorder="1" applyAlignment="1">
      <alignment horizontal="right" vertical="top" wrapText="1"/>
    </xf>
    <xf numFmtId="179" fontId="8" fillId="0" borderId="0" xfId="0" applyNumberFormat="1" applyFont="1" applyFill="1" applyBorder="1" applyAlignment="1">
      <alignment horizontal="right" vertical="top" wrapText="1"/>
    </xf>
    <xf numFmtId="179" fontId="8" fillId="0" borderId="3" xfId="0" applyNumberFormat="1" applyFont="1" applyFill="1" applyBorder="1" applyAlignment="1">
      <alignment horizontal="right" vertical="top" wrapText="1"/>
    </xf>
    <xf numFmtId="0" fontId="8" fillId="0" borderId="6" xfId="0" applyFont="1" applyBorder="1" applyAlignment="1">
      <alignment horizontal="right" wrapText="1"/>
    </xf>
    <xf numFmtId="0" fontId="8" fillId="0" borderId="2" xfId="0" applyFont="1" applyBorder="1" applyAlignment="1">
      <alignment horizontal="right" wrapText="1"/>
    </xf>
    <xf numFmtId="177" fontId="8" fillId="0" borderId="6" xfId="0" applyNumberFormat="1" applyFont="1" applyBorder="1" applyAlignment="1">
      <alignment horizontal="right" wrapText="1"/>
    </xf>
    <xf numFmtId="177" fontId="8" fillId="0" borderId="2" xfId="0" applyNumberFormat="1" applyFont="1" applyBorder="1" applyAlignment="1">
      <alignment horizontal="right" wrapText="1"/>
    </xf>
    <xf numFmtId="179" fontId="8" fillId="0" borderId="6" xfId="0" applyNumberFormat="1" applyFont="1" applyBorder="1" applyAlignment="1">
      <alignment horizontal="right" wrapText="1"/>
    </xf>
    <xf numFmtId="0" fontId="8" fillId="0" borderId="3" xfId="0" applyFont="1" applyFill="1" applyBorder="1" applyAlignment="1">
      <alignment horizontal="center" vertical="center" wrapText="1"/>
    </xf>
    <xf numFmtId="179" fontId="8" fillId="0" borderId="1" xfId="0" applyNumberFormat="1" applyFont="1" applyFill="1" applyBorder="1" applyAlignment="1">
      <alignment horizontal="right" vertical="top" wrapText="1"/>
    </xf>
    <xf numFmtId="0" fontId="8" fillId="0" borderId="0" xfId="0" applyFont="1" applyBorder="1" applyAlignment="1">
      <alignment horizontal="right" wrapText="1"/>
    </xf>
    <xf numFmtId="177" fontId="8" fillId="0" borderId="0" xfId="0" applyNumberFormat="1" applyFont="1" applyBorder="1" applyAlignment="1">
      <alignment horizontal="right" wrapText="1"/>
    </xf>
    <xf numFmtId="0" fontId="8" fillId="0" borderId="0" xfId="0" applyFont="1" applyFill="1" applyBorder="1" applyAlignment="1">
      <alignment horizontal="right" vertical="top" wrapText="1"/>
    </xf>
    <xf numFmtId="176" fontId="8" fillId="0" borderId="1" xfId="0" quotePrefix="1" applyNumberFormat="1" applyFont="1" applyFill="1" applyBorder="1" applyAlignment="1">
      <alignment horizontal="right" vertical="top" wrapText="1"/>
    </xf>
    <xf numFmtId="176" fontId="8" fillId="0" borderId="2" xfId="0" quotePrefix="1" applyNumberFormat="1" applyFont="1" applyFill="1" applyBorder="1" applyAlignment="1">
      <alignment horizontal="right" vertical="top" wrapText="1"/>
    </xf>
    <xf numFmtId="177" fontId="8" fillId="0" borderId="13" xfId="0" applyNumberFormat="1" applyFont="1" applyBorder="1" applyAlignment="1">
      <alignment horizontal="right" wrapText="1"/>
    </xf>
    <xf numFmtId="179" fontId="8" fillId="0" borderId="13" xfId="0" applyNumberFormat="1" applyFont="1" applyBorder="1" applyAlignment="1">
      <alignment horizontal="right" wrapText="1"/>
    </xf>
    <xf numFmtId="0" fontId="8" fillId="0" borderId="13" xfId="0" applyFont="1" applyBorder="1" applyAlignment="1">
      <alignment horizontal="right" wrapText="1"/>
    </xf>
    <xf numFmtId="178" fontId="8" fillId="0" borderId="6" xfId="0" applyNumberFormat="1" applyFont="1" applyBorder="1" applyAlignment="1">
      <alignment horizontal="right" wrapText="1"/>
    </xf>
    <xf numFmtId="178" fontId="8" fillId="0" borderId="13" xfId="0" applyNumberFormat="1" applyFont="1" applyBorder="1" applyAlignment="1">
      <alignment horizontal="right" wrapText="1"/>
    </xf>
    <xf numFmtId="177" fontId="8" fillId="0" borderId="1" xfId="0" applyNumberFormat="1" applyFont="1" applyBorder="1" applyAlignment="1">
      <alignment horizontal="right" wrapText="1"/>
    </xf>
    <xf numFmtId="177" fontId="8" fillId="0" borderId="5" xfId="0" applyNumberFormat="1" applyFont="1" applyBorder="1" applyAlignment="1">
      <alignment horizontal="right" wrapText="1"/>
    </xf>
    <xf numFmtId="179" fontId="8" fillId="0" borderId="5" xfId="0" applyNumberFormat="1" applyFont="1" applyBorder="1" applyAlignment="1">
      <alignment horizontal="right" wrapText="1"/>
    </xf>
    <xf numFmtId="178" fontId="8" fillId="0" borderId="5" xfId="0" applyNumberFormat="1" applyFont="1" applyBorder="1" applyAlignment="1">
      <alignment horizontal="right" wrapText="1"/>
    </xf>
    <xf numFmtId="177" fontId="8" fillId="0" borderId="6" xfId="0" applyNumberFormat="1" applyFont="1" applyFill="1" applyBorder="1" applyAlignment="1">
      <alignment horizontal="right" vertical="top" wrapText="1"/>
    </xf>
    <xf numFmtId="177" fontId="8" fillId="0" borderId="4" xfId="0" applyNumberFormat="1" applyFont="1" applyFill="1" applyBorder="1" applyAlignment="1">
      <alignment horizontal="right" vertical="top" wrapText="1"/>
    </xf>
    <xf numFmtId="177" fontId="8" fillId="0" borderId="5" xfId="0" applyNumberFormat="1" applyFont="1" applyFill="1" applyBorder="1" applyAlignment="1">
      <alignment horizontal="right" vertical="top" wrapText="1"/>
    </xf>
    <xf numFmtId="177" fontId="8" fillId="0" borderId="3" xfId="0" applyNumberFormat="1" applyFont="1" applyFill="1" applyBorder="1" applyAlignment="1">
      <alignment horizontal="right" vertical="top" wrapText="1"/>
    </xf>
    <xf numFmtId="177" fontId="8" fillId="0" borderId="1" xfId="0" quotePrefix="1" applyNumberFormat="1" applyFont="1" applyFill="1" applyBorder="1" applyAlignment="1">
      <alignment horizontal="right" vertical="top" wrapText="1"/>
    </xf>
    <xf numFmtId="1" fontId="8" fillId="0" borderId="0" xfId="0" applyNumberFormat="1" applyFont="1" applyFill="1" applyBorder="1" applyAlignment="1">
      <alignment horizontal="right" vertical="top" wrapText="1"/>
    </xf>
    <xf numFmtId="0" fontId="8" fillId="0" borderId="2" xfId="0" applyFont="1" applyFill="1" applyBorder="1" applyAlignment="1">
      <alignment horizontal="center" vertical="top" wrapText="1"/>
    </xf>
    <xf numFmtId="1" fontId="8" fillId="0" borderId="1" xfId="0" quotePrefix="1" applyNumberFormat="1" applyFont="1" applyFill="1" applyBorder="1" applyAlignment="1">
      <alignment horizontal="right" vertical="top" wrapText="1"/>
    </xf>
    <xf numFmtId="1" fontId="8" fillId="0" borderId="2" xfId="0" quotePrefix="1" applyNumberFormat="1" applyFont="1" applyFill="1" applyBorder="1" applyAlignment="1">
      <alignment horizontal="right" vertical="top" wrapText="1"/>
    </xf>
    <xf numFmtId="178" fontId="8" fillId="0" borderId="6" xfId="0" applyNumberFormat="1" applyFont="1" applyFill="1" applyBorder="1" applyAlignment="1">
      <alignment horizontal="right" wrapText="1"/>
    </xf>
    <xf numFmtId="0" fontId="8" fillId="0" borderId="6" xfId="0" applyFont="1" applyBorder="1" applyAlignment="1">
      <alignment horizontal="center" wrapText="1"/>
    </xf>
    <xf numFmtId="0" fontId="8" fillId="0" borderId="4" xfId="0" applyFont="1" applyFill="1" applyBorder="1" applyAlignment="1">
      <alignment horizontal="right" vertical="top" wrapText="1"/>
    </xf>
    <xf numFmtId="0" fontId="2" fillId="0" borderId="0" xfId="0" applyFont="1" applyFill="1" applyBorder="1" applyAlignment="1">
      <alignment horizontal="justify" wrapText="1"/>
    </xf>
    <xf numFmtId="0" fontId="8" fillId="0" borderId="4" xfId="0" applyFont="1" applyBorder="1" applyAlignment="1">
      <alignment wrapText="1"/>
    </xf>
    <xf numFmtId="178" fontId="6" fillId="0" borderId="0" xfId="0" applyNumberFormat="1" applyFont="1"/>
    <xf numFmtId="179" fontId="8" fillId="0" borderId="5" xfId="0" applyNumberFormat="1" applyFont="1" applyFill="1" applyBorder="1" applyAlignment="1">
      <alignment horizontal="right" vertical="top" wrapText="1"/>
    </xf>
    <xf numFmtId="179" fontId="8" fillId="0" borderId="6" xfId="0" applyNumberFormat="1" applyFont="1" applyFill="1" applyBorder="1" applyAlignment="1">
      <alignment horizontal="right" vertical="top" wrapText="1"/>
    </xf>
    <xf numFmtId="179" fontId="8" fillId="0" borderId="1" xfId="0" quotePrefix="1" applyNumberFormat="1" applyFont="1" applyFill="1" applyBorder="1" applyAlignment="1">
      <alignment horizontal="right" vertical="top" wrapText="1"/>
    </xf>
    <xf numFmtId="179" fontId="8" fillId="0" borderId="2" xfId="0" quotePrefix="1" applyNumberFormat="1" applyFont="1" applyFill="1" applyBorder="1" applyAlignment="1">
      <alignment horizontal="right" vertical="top" wrapText="1"/>
    </xf>
    <xf numFmtId="177" fontId="8" fillId="0" borderId="2" xfId="0" quotePrefix="1" applyNumberFormat="1" applyFont="1" applyFill="1" applyBorder="1" applyAlignment="1">
      <alignment horizontal="right" vertical="top" wrapText="1"/>
    </xf>
    <xf numFmtId="0" fontId="11" fillId="0" borderId="0" xfId="0" applyFont="1"/>
    <xf numFmtId="178" fontId="8" fillId="0" borderId="1" xfId="0" quotePrefix="1" applyNumberFormat="1" applyFont="1" applyFill="1" applyBorder="1" applyAlignment="1">
      <alignment horizontal="center" vertical="top" wrapText="1"/>
    </xf>
    <xf numFmtId="178" fontId="8" fillId="0" borderId="1" xfId="0" quotePrefix="1" applyNumberFormat="1" applyFont="1" applyFill="1" applyBorder="1" applyAlignment="1">
      <alignment horizontal="right" vertical="top" wrapText="1"/>
    </xf>
    <xf numFmtId="178" fontId="8" fillId="0" borderId="2" xfId="0" quotePrefix="1" applyNumberFormat="1" applyFont="1" applyFill="1" applyBorder="1" applyAlignment="1">
      <alignment horizontal="right" vertical="top" wrapText="1"/>
    </xf>
    <xf numFmtId="179" fontId="8" fillId="0" borderId="13" xfId="0" applyNumberFormat="1" applyFont="1" applyBorder="1" applyAlignment="1">
      <alignment horizontal="center" wrapText="1"/>
    </xf>
    <xf numFmtId="179" fontId="8" fillId="0" borderId="7" xfId="0" applyNumberFormat="1" applyFont="1" applyFill="1" applyBorder="1" applyAlignment="1">
      <alignment horizontal="center" vertical="top" wrapText="1"/>
    </xf>
    <xf numFmtId="179" fontId="8" fillId="0" borderId="0" xfId="0" applyNumberFormat="1" applyFont="1" applyFill="1" applyBorder="1" applyAlignment="1">
      <alignment horizontal="center" vertical="top" wrapText="1"/>
    </xf>
    <xf numFmtId="1" fontId="8" fillId="0" borderId="1" xfId="0" quotePrefix="1" applyNumberFormat="1" applyFont="1" applyFill="1" applyBorder="1" applyAlignment="1">
      <alignment horizontal="center" vertical="top" wrapText="1"/>
    </xf>
    <xf numFmtId="1" fontId="8" fillId="0" borderId="2" xfId="0" quotePrefix="1" applyNumberFormat="1" applyFont="1" applyFill="1" applyBorder="1" applyAlignment="1">
      <alignment horizontal="center" vertical="top" wrapText="1"/>
    </xf>
    <xf numFmtId="0" fontId="8" fillId="0" borderId="6" xfId="0" applyFont="1" applyFill="1" applyBorder="1" applyAlignment="1">
      <alignment horizontal="right" vertical="top" wrapText="1"/>
    </xf>
    <xf numFmtId="0" fontId="8" fillId="0" borderId="4" xfId="0" applyFont="1" applyFill="1" applyBorder="1" applyAlignment="1">
      <alignment horizontal="right" vertical="top" wrapText="1"/>
    </xf>
    <xf numFmtId="179" fontId="8" fillId="0" borderId="6" xfId="0" applyNumberFormat="1" applyFont="1" applyBorder="1" applyAlignment="1">
      <alignment wrapText="1"/>
    </xf>
    <xf numFmtId="179" fontId="8" fillId="0" borderId="13" xfId="0" applyNumberFormat="1" applyFont="1" applyBorder="1" applyAlignment="1">
      <alignment wrapText="1"/>
    </xf>
    <xf numFmtId="179" fontId="8" fillId="0" borderId="5" xfId="0" applyNumberFormat="1" applyFont="1" applyBorder="1" applyAlignment="1">
      <alignment wrapText="1"/>
    </xf>
    <xf numFmtId="0" fontId="8" fillId="0" borderId="4" xfId="0" applyFont="1" applyFill="1" applyBorder="1" applyAlignment="1">
      <alignment horizontal="right" vertical="top" wrapText="1"/>
    </xf>
    <xf numFmtId="1" fontId="8" fillId="0" borderId="5" xfId="0" quotePrefix="1" applyNumberFormat="1" applyFont="1" applyFill="1" applyBorder="1" applyAlignment="1">
      <alignment horizontal="right" vertical="top" wrapText="1"/>
    </xf>
    <xf numFmtId="0" fontId="8" fillId="0" borderId="5" xfId="0" applyFont="1" applyFill="1" applyBorder="1" applyAlignment="1">
      <alignment horizontal="right" vertical="top" wrapText="1"/>
    </xf>
    <xf numFmtId="0" fontId="8" fillId="0" borderId="2" xfId="0" applyFont="1" applyFill="1" applyBorder="1" applyAlignment="1">
      <alignment horizontal="right" vertical="top" wrapText="1"/>
    </xf>
    <xf numFmtId="0" fontId="8" fillId="0" borderId="2" xfId="0" applyFont="1" applyFill="1" applyBorder="1" applyAlignment="1">
      <alignment horizontal="right" vertical="top"/>
    </xf>
    <xf numFmtId="1" fontId="8" fillId="0" borderId="3" xfId="0" applyNumberFormat="1" applyFont="1" applyFill="1" applyBorder="1" applyAlignment="1">
      <alignment horizontal="center" vertical="top" wrapText="1"/>
    </xf>
    <xf numFmtId="1" fontId="8" fillId="0" borderId="4" xfId="0" applyNumberFormat="1" applyFont="1" applyFill="1" applyBorder="1" applyAlignment="1">
      <alignment horizontal="center" vertical="top" wrapText="1"/>
    </xf>
    <xf numFmtId="0" fontId="9" fillId="0" borderId="0" xfId="0" applyFont="1" applyFill="1" applyBorder="1"/>
    <xf numFmtId="0" fontId="6" fillId="0" borderId="0" xfId="0" applyFont="1" applyFill="1" applyBorder="1"/>
    <xf numFmtId="0" fontId="9" fillId="0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justify"/>
    </xf>
    <xf numFmtId="0" fontId="1" fillId="0" borderId="0" xfId="0" applyFont="1" applyFill="1" applyBorder="1" applyAlignment="1">
      <alignment horizontal="left"/>
    </xf>
    <xf numFmtId="0" fontId="8" fillId="0" borderId="0" xfId="0" applyFont="1" applyFill="1" applyBorder="1" applyAlignment="1">
      <alignment horizontal="center" vertical="center" wrapText="1"/>
    </xf>
    <xf numFmtId="179" fontId="8" fillId="0" borderId="0" xfId="0" applyNumberFormat="1" applyFont="1" applyBorder="1" applyAlignment="1">
      <alignment horizontal="right" wrapText="1"/>
    </xf>
    <xf numFmtId="179" fontId="8" fillId="0" borderId="0" xfId="0" applyNumberFormat="1" applyFont="1" applyBorder="1" applyAlignment="1">
      <alignment horizontal="center" wrapText="1"/>
    </xf>
    <xf numFmtId="178" fontId="8" fillId="0" borderId="0" xfId="0" quotePrefix="1" applyNumberFormat="1" applyFont="1" applyFill="1" applyBorder="1" applyAlignment="1">
      <alignment horizontal="right" vertical="top" wrapText="1"/>
    </xf>
    <xf numFmtId="178" fontId="8" fillId="0" borderId="0" xfId="0" quotePrefix="1" applyNumberFormat="1" applyFont="1" applyFill="1" applyBorder="1" applyAlignment="1">
      <alignment horizontal="center" vertical="top" wrapText="1"/>
    </xf>
    <xf numFmtId="0" fontId="8" fillId="0" borderId="0" xfId="0" applyFont="1" applyBorder="1" applyAlignment="1">
      <alignment wrapText="1"/>
    </xf>
    <xf numFmtId="0" fontId="8" fillId="0" borderId="0" xfId="0" applyFont="1" applyFill="1" applyBorder="1" applyAlignment="1">
      <alignment horizontal="center" vertical="top" wrapText="1"/>
    </xf>
    <xf numFmtId="178" fontId="8" fillId="0" borderId="0" xfId="0" applyNumberFormat="1" applyFont="1" applyFill="1" applyBorder="1" applyAlignment="1">
      <alignment horizontal="right" wrapText="1"/>
    </xf>
    <xf numFmtId="178" fontId="8" fillId="0" borderId="0" xfId="0" applyNumberFormat="1" applyFont="1" applyBorder="1" applyAlignment="1">
      <alignment horizontal="right" wrapText="1"/>
    </xf>
    <xf numFmtId="178" fontId="8" fillId="0" borderId="0" xfId="0" applyNumberFormat="1" applyFont="1" applyFill="1" applyBorder="1" applyAlignment="1">
      <alignment horizontal="right" vertical="top" wrapText="1"/>
    </xf>
    <xf numFmtId="176" fontId="8" fillId="0" borderId="0" xfId="0" quotePrefix="1" applyNumberFormat="1" applyFont="1" applyFill="1" applyBorder="1" applyAlignment="1">
      <alignment horizontal="center" vertical="top" wrapText="1"/>
    </xf>
    <xf numFmtId="179" fontId="8" fillId="0" borderId="2" xfId="0" applyNumberFormat="1" applyFont="1" applyBorder="1" applyAlignment="1">
      <alignment horizontal="right" wrapText="1"/>
    </xf>
    <xf numFmtId="179" fontId="8" fillId="0" borderId="1" xfId="0" applyNumberFormat="1" applyFont="1" applyBorder="1" applyAlignment="1">
      <alignment horizontal="right" wrapText="1"/>
    </xf>
    <xf numFmtId="1" fontId="8" fillId="0" borderId="5" xfId="0" applyNumberFormat="1" applyFont="1" applyFill="1" applyBorder="1" applyAlignment="1">
      <alignment horizontal="center" vertical="top" wrapText="1"/>
    </xf>
    <xf numFmtId="1" fontId="8" fillId="0" borderId="3" xfId="0" quotePrefix="1" applyNumberFormat="1" applyFont="1" applyFill="1" applyBorder="1" applyAlignment="1">
      <alignment horizontal="center" vertical="top" wrapText="1"/>
    </xf>
    <xf numFmtId="1" fontId="8" fillId="0" borderId="1" xfId="0" applyNumberFormat="1" applyFont="1" applyFill="1" applyBorder="1" applyAlignment="1">
      <alignment horizontal="center" vertical="top" wrapText="1"/>
    </xf>
    <xf numFmtId="178" fontId="8" fillId="0" borderId="7" xfId="0" applyNumberFormat="1" applyFont="1" applyFill="1" applyBorder="1" applyAlignment="1">
      <alignment horizontal="center" vertical="top" wrapText="1"/>
    </xf>
    <xf numFmtId="178" fontId="8" fillId="0" borderId="2" xfId="0" quotePrefix="1" applyNumberFormat="1" applyFont="1" applyFill="1" applyBorder="1" applyAlignment="1">
      <alignment horizontal="center" vertical="top" wrapText="1"/>
    </xf>
    <xf numFmtId="0" fontId="8" fillId="0" borderId="13" xfId="0" applyFont="1" applyBorder="1" applyAlignment="1">
      <alignment horizontal="center" wrapText="1"/>
    </xf>
    <xf numFmtId="1" fontId="8" fillId="0" borderId="0" xfId="0" quotePrefix="1" applyNumberFormat="1" applyFont="1" applyFill="1" applyBorder="1" applyAlignment="1">
      <alignment horizontal="center" vertical="top" wrapText="1"/>
    </xf>
    <xf numFmtId="0" fontId="8" fillId="0" borderId="4" xfId="0" applyFont="1" applyBorder="1" applyAlignment="1">
      <alignment horizontal="center" wrapText="1"/>
    </xf>
    <xf numFmtId="0" fontId="8" fillId="0" borderId="4" xfId="0" applyFont="1" applyFill="1" applyBorder="1" applyAlignment="1">
      <alignment horizontal="center" vertical="top" wrapText="1"/>
    </xf>
    <xf numFmtId="177" fontId="8" fillId="0" borderId="5" xfId="0" applyNumberFormat="1" applyFont="1" applyFill="1" applyBorder="1" applyAlignment="1">
      <alignment horizontal="center" vertical="top" wrapText="1"/>
    </xf>
    <xf numFmtId="177" fontId="8" fillId="0" borderId="6" xfId="0" applyNumberFormat="1" applyFont="1" applyFill="1" applyBorder="1" applyAlignment="1">
      <alignment horizontal="center" vertical="top" wrapText="1"/>
    </xf>
    <xf numFmtId="177" fontId="8" fillId="0" borderId="3" xfId="0" applyNumberFormat="1" applyFont="1" applyFill="1" applyBorder="1" applyAlignment="1">
      <alignment horizontal="center" vertical="top" wrapText="1"/>
    </xf>
    <xf numFmtId="177" fontId="8" fillId="0" borderId="4" xfId="0" applyNumberFormat="1" applyFont="1" applyFill="1" applyBorder="1" applyAlignment="1">
      <alignment horizontal="center" vertical="top" wrapText="1"/>
    </xf>
    <xf numFmtId="177" fontId="8" fillId="0" borderId="1" xfId="0" applyNumberFormat="1" applyFont="1" applyFill="1" applyBorder="1" applyAlignment="1">
      <alignment horizontal="center" vertical="top" wrapText="1"/>
    </xf>
    <xf numFmtId="177" fontId="8" fillId="0" borderId="2" xfId="0" applyNumberFormat="1" applyFont="1" applyFill="1" applyBorder="1" applyAlignment="1">
      <alignment horizontal="center" vertical="top" wrapText="1"/>
    </xf>
    <xf numFmtId="178" fontId="8" fillId="0" borderId="3" xfId="0" applyNumberFormat="1" applyFont="1" applyFill="1" applyBorder="1" applyAlignment="1">
      <alignment horizontal="center" vertical="top" wrapText="1"/>
    </xf>
    <xf numFmtId="178" fontId="8" fillId="0" borderId="4" xfId="0" applyNumberFormat="1" applyFont="1" applyFill="1" applyBorder="1" applyAlignment="1">
      <alignment horizontal="center" vertical="top" wrapText="1"/>
    </xf>
    <xf numFmtId="1" fontId="8" fillId="0" borderId="6" xfId="0" applyNumberFormat="1" applyFont="1" applyFill="1" applyBorder="1" applyAlignment="1">
      <alignment horizontal="center" vertical="top" wrapText="1"/>
    </xf>
    <xf numFmtId="1" fontId="8" fillId="0" borderId="2" xfId="0" applyNumberFormat="1" applyFont="1" applyFill="1" applyBorder="1" applyAlignment="1">
      <alignment horizontal="center" vertical="top" wrapText="1"/>
    </xf>
    <xf numFmtId="176" fontId="8" fillId="0" borderId="3" xfId="0" applyNumberFormat="1" applyFont="1" applyFill="1" applyBorder="1" applyAlignment="1">
      <alignment horizontal="center" vertical="top" wrapText="1"/>
    </xf>
    <xf numFmtId="176" fontId="8" fillId="0" borderId="4" xfId="0" applyNumberFormat="1" applyFont="1" applyFill="1" applyBorder="1" applyAlignment="1">
      <alignment horizontal="center" vertical="top" wrapText="1"/>
    </xf>
    <xf numFmtId="0" fontId="8" fillId="0" borderId="1" xfId="0" applyFont="1" applyFill="1" applyBorder="1" applyAlignment="1">
      <alignment horizontal="center" vertical="top" wrapText="1"/>
    </xf>
    <xf numFmtId="0" fontId="8" fillId="0" borderId="3" xfId="0" applyFont="1" applyFill="1" applyBorder="1" applyAlignment="1">
      <alignment horizontal="center" vertical="top" wrapText="1"/>
    </xf>
    <xf numFmtId="0" fontId="8" fillId="0" borderId="6" xfId="0" applyFont="1" applyFill="1" applyBorder="1" applyAlignment="1">
      <alignment horizontal="right" vertical="top" wrapText="1"/>
    </xf>
    <xf numFmtId="0" fontId="8" fillId="0" borderId="4" xfId="0" applyFont="1" applyFill="1" applyBorder="1" applyAlignment="1">
      <alignment horizontal="right" vertical="top" wrapText="1"/>
    </xf>
    <xf numFmtId="0" fontId="2" fillId="0" borderId="10" xfId="0" applyFont="1" applyFill="1" applyBorder="1" applyAlignment="1">
      <alignment horizontal="justify" vertical="top" wrapText="1"/>
    </xf>
    <xf numFmtId="0" fontId="2" fillId="0" borderId="11" xfId="0" applyFont="1" applyFill="1" applyBorder="1" applyAlignment="1">
      <alignment horizontal="justify" vertical="top" wrapText="1"/>
    </xf>
    <xf numFmtId="0" fontId="2" fillId="0" borderId="10" xfId="0" applyFont="1" applyFill="1" applyBorder="1" applyAlignment="1">
      <alignment horizontal="center" vertical="top" wrapText="1"/>
    </xf>
    <xf numFmtId="0" fontId="2" fillId="0" borderId="11" xfId="0" applyFont="1" applyFill="1" applyBorder="1" applyAlignment="1">
      <alignment horizontal="center" vertical="top" wrapText="1"/>
    </xf>
    <xf numFmtId="0" fontId="2" fillId="0" borderId="6" xfId="0" applyFont="1" applyFill="1" applyBorder="1" applyAlignment="1">
      <alignment horizontal="justify" vertical="top" wrapText="1"/>
    </xf>
    <xf numFmtId="0" fontId="6" fillId="0" borderId="2" xfId="0" applyFont="1" applyFill="1" applyBorder="1" applyAlignment="1">
      <alignment horizontal="justify" vertical="top" wrapText="1"/>
    </xf>
    <xf numFmtId="0" fontId="3" fillId="0" borderId="6" xfId="0" applyFont="1" applyFill="1" applyBorder="1" applyAlignment="1">
      <alignment horizontal="justify" vertical="top" wrapText="1"/>
    </xf>
    <xf numFmtId="0" fontId="6" fillId="0" borderId="4" xfId="0" applyFont="1" applyFill="1" applyBorder="1" applyAlignment="1">
      <alignment horizontal="justify" vertical="top" wrapText="1"/>
    </xf>
    <xf numFmtId="0" fontId="2" fillId="0" borderId="2" xfId="0" applyFont="1" applyFill="1" applyBorder="1" applyAlignment="1">
      <alignment horizontal="justify" vertical="top" wrapText="1"/>
    </xf>
    <xf numFmtId="0" fontId="2" fillId="0" borderId="3" xfId="0" applyFont="1" applyFill="1" applyBorder="1" applyAlignment="1">
      <alignment horizontal="justify" wrapText="1"/>
    </xf>
    <xf numFmtId="0" fontId="2" fillId="0" borderId="9" xfId="0" applyFont="1" applyFill="1" applyBorder="1" applyAlignment="1">
      <alignment horizontal="justify" wrapText="1"/>
    </xf>
    <xf numFmtId="0" fontId="2" fillId="0" borderId="1" xfId="0" applyFont="1" applyFill="1" applyBorder="1" applyAlignment="1">
      <alignment horizontal="justify" vertical="top" wrapText="1"/>
    </xf>
    <xf numFmtId="0" fontId="2" fillId="0" borderId="12" xfId="0" applyFont="1" applyFill="1" applyBorder="1" applyAlignment="1">
      <alignment horizontal="justify" vertical="top" wrapText="1"/>
    </xf>
    <xf numFmtId="0" fontId="2" fillId="0" borderId="3" xfId="0" applyFont="1" applyFill="1" applyBorder="1" applyAlignment="1">
      <alignment horizontal="justify" vertical="top" wrapText="1"/>
    </xf>
    <xf numFmtId="0" fontId="2" fillId="0" borderId="9" xfId="0" applyFont="1" applyFill="1" applyBorder="1" applyAlignment="1">
      <alignment horizontal="justify" vertical="top" wrapText="1"/>
    </xf>
    <xf numFmtId="0" fontId="2" fillId="0" borderId="5" xfId="0" applyFont="1" applyFill="1" applyBorder="1" applyAlignment="1">
      <alignment horizontal="justify" vertical="top" wrapText="1"/>
    </xf>
    <xf numFmtId="0" fontId="2" fillId="0" borderId="8" xfId="0" applyFont="1" applyFill="1" applyBorder="1" applyAlignment="1">
      <alignment horizontal="justify" vertical="top" wrapText="1"/>
    </xf>
    <xf numFmtId="0" fontId="2" fillId="0" borderId="14" xfId="0" applyFont="1" applyFill="1" applyBorder="1" applyAlignment="1">
      <alignment horizontal="justify" vertical="top" wrapText="1"/>
    </xf>
    <xf numFmtId="0" fontId="2" fillId="0" borderId="14" xfId="0" applyFont="1" applyFill="1" applyBorder="1" applyAlignment="1">
      <alignment horizontal="center" vertical="top" wrapText="1"/>
    </xf>
    <xf numFmtId="0" fontId="3" fillId="0" borderId="5" xfId="0" applyFont="1" applyFill="1" applyBorder="1" applyAlignment="1">
      <alignment horizontal="justify" vertical="top" wrapText="1"/>
    </xf>
    <xf numFmtId="0" fontId="6" fillId="0" borderId="3" xfId="0" applyFont="1" applyFill="1" applyBorder="1" applyAlignment="1">
      <alignment horizontal="justify" vertical="top" wrapText="1"/>
    </xf>
    <xf numFmtId="0" fontId="2" fillId="0" borderId="0" xfId="0" applyFont="1" applyFill="1" applyBorder="1" applyAlignment="1">
      <alignment horizontal="justify" vertical="top" wrapText="1"/>
    </xf>
    <xf numFmtId="0" fontId="2" fillId="0" borderId="7" xfId="0" applyFont="1" applyFill="1" applyBorder="1" applyAlignment="1">
      <alignment horizontal="justify" vertical="top" wrapText="1"/>
    </xf>
    <xf numFmtId="0" fontId="2" fillId="0" borderId="13" xfId="0" applyFont="1" applyFill="1" applyBorder="1" applyAlignment="1">
      <alignment horizontal="justify" vertical="top" wrapText="1"/>
    </xf>
    <xf numFmtId="0" fontId="8" fillId="0" borderId="6" xfId="0" applyFont="1" applyFill="1" applyBorder="1" applyAlignment="1">
      <alignment horizontal="center" vertical="top" wrapText="1"/>
    </xf>
    <xf numFmtId="0" fontId="8" fillId="0" borderId="4" xfId="0" applyFont="1" applyFill="1" applyBorder="1" applyAlignment="1">
      <alignment horizontal="center" vertical="top" wrapText="1"/>
    </xf>
    <xf numFmtId="0" fontId="6" fillId="0" borderId="6" xfId="0" applyFont="1" applyFill="1" applyBorder="1" applyAlignment="1">
      <alignment horizontal="right" vertical="top" wrapText="1"/>
    </xf>
    <xf numFmtId="0" fontId="6" fillId="0" borderId="4" xfId="0" applyFont="1" applyFill="1" applyBorder="1" applyAlignment="1">
      <alignment horizontal="right" vertical="top" wrapText="1"/>
    </xf>
    <xf numFmtId="0" fontId="8" fillId="0" borderId="2" xfId="0" applyFont="1" applyFill="1" applyBorder="1" applyAlignment="1">
      <alignment horizontal="right" vertical="top" wrapText="1"/>
    </xf>
    <xf numFmtId="0" fontId="2" fillId="0" borderId="0" xfId="0" applyFont="1" applyFill="1" applyBorder="1" applyAlignment="1">
      <alignment horizontal="justify" wrapText="1"/>
    </xf>
    <xf numFmtId="0" fontId="6" fillId="0" borderId="0" xfId="0" applyFont="1" applyFill="1" applyBorder="1" applyAlignment="1">
      <alignment horizontal="justify" vertical="top" wrapText="1"/>
    </xf>
    <xf numFmtId="0" fontId="3" fillId="0" borderId="0" xfId="0" applyFont="1" applyFill="1" applyBorder="1" applyAlignment="1">
      <alignment horizontal="justify" vertical="top" wrapText="1"/>
    </xf>
    <xf numFmtId="0" fontId="2" fillId="0" borderId="0" xfId="0" applyFont="1" applyFill="1" applyBorder="1" applyAlignment="1">
      <alignment horizontal="center" vertical="top" wrapText="1"/>
    </xf>
  </cellXfs>
  <cellStyles count="3">
    <cellStyle name="Normal_Sheet1" xfId="2"/>
    <cellStyle name="常规_环保" xfId="1"/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"/>
  <dimension ref="B1:Q56"/>
  <sheetViews>
    <sheetView tabSelected="1" view="pageBreakPreview" zoomScaleNormal="100" zoomScaleSheetLayoutView="100" workbookViewId="0">
      <selection activeCell="V19" sqref="V19"/>
    </sheetView>
  </sheetViews>
  <sheetFormatPr defaultRowHeight="15"/>
  <cols>
    <col min="1" max="1" width="2.625" style="1" customWidth="1"/>
    <col min="2" max="2" width="9" style="1"/>
    <col min="3" max="3" width="9.875" style="1" customWidth="1"/>
    <col min="4" max="15" width="6.625" style="1" customWidth="1"/>
    <col min="16" max="16384" width="9" style="1"/>
  </cols>
  <sheetData>
    <row r="1" spans="2:15" ht="15.75">
      <c r="B1" s="34" t="s">
        <v>33</v>
      </c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</row>
    <row r="2" spans="2:15" ht="15.75">
      <c r="B2" s="35" t="s">
        <v>37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</row>
    <row r="3" spans="2:15" ht="15.75">
      <c r="B3" s="27"/>
      <c r="C3" s="28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34">
        <v>2012</v>
      </c>
    </row>
    <row r="4" spans="2:15" ht="13.5" customHeight="1">
      <c r="B4" s="163" t="s">
        <v>0</v>
      </c>
      <c r="C4" s="164"/>
      <c r="D4" s="29">
        <v>1</v>
      </c>
      <c r="E4" s="29">
        <v>2</v>
      </c>
      <c r="F4" s="29">
        <v>3</v>
      </c>
      <c r="G4" s="29">
        <v>4</v>
      </c>
      <c r="H4" s="29">
        <v>5</v>
      </c>
      <c r="I4" s="29">
        <v>6</v>
      </c>
      <c r="J4" s="29">
        <v>7</v>
      </c>
      <c r="K4" s="29">
        <v>8</v>
      </c>
      <c r="L4" s="29">
        <v>9</v>
      </c>
      <c r="M4" s="29">
        <v>10</v>
      </c>
      <c r="N4" s="29">
        <v>11</v>
      </c>
      <c r="O4" s="30">
        <v>12</v>
      </c>
    </row>
    <row r="5" spans="2:15" ht="13.5" customHeight="1">
      <c r="B5" s="165" t="s">
        <v>10</v>
      </c>
      <c r="C5" s="166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2"/>
    </row>
    <row r="6" spans="2:15" ht="15" customHeight="1">
      <c r="B6" s="167" t="s">
        <v>17</v>
      </c>
      <c r="C6" s="169" t="s">
        <v>11</v>
      </c>
      <c r="D6" s="81">
        <v>7.2</v>
      </c>
      <c r="E6" s="81">
        <v>8.6999999999999993</v>
      </c>
      <c r="F6" s="81">
        <v>13.7</v>
      </c>
      <c r="G6" s="81">
        <v>19.7</v>
      </c>
      <c r="H6" s="81">
        <v>22.4</v>
      </c>
      <c r="I6" s="81">
        <v>24.4</v>
      </c>
      <c r="J6" s="81">
        <v>28.3</v>
      </c>
      <c r="K6" s="81">
        <v>29.9</v>
      </c>
      <c r="L6" s="81">
        <v>23.3</v>
      </c>
      <c r="M6" s="81">
        <v>18.5</v>
      </c>
      <c r="N6" s="81">
        <v>13.6</v>
      </c>
      <c r="O6" s="79">
        <v>9.6</v>
      </c>
    </row>
    <row r="7" spans="2:15" ht="15" customHeight="1">
      <c r="B7" s="168"/>
      <c r="C7" s="170"/>
      <c r="D7" s="82"/>
      <c r="E7" s="19"/>
      <c r="F7" s="82"/>
      <c r="G7" s="19"/>
      <c r="H7" s="82"/>
      <c r="I7" s="82"/>
      <c r="J7" s="82"/>
      <c r="K7" s="82"/>
      <c r="L7" s="82"/>
      <c r="M7" s="82"/>
      <c r="N7" s="82"/>
      <c r="O7" s="80"/>
    </row>
    <row r="8" spans="2:15" ht="15" customHeight="1">
      <c r="B8" s="171" t="s">
        <v>16</v>
      </c>
      <c r="C8" s="169" t="s">
        <v>1</v>
      </c>
      <c r="D8" s="81">
        <v>8.8000000000000007</v>
      </c>
      <c r="E8" s="81">
        <v>11.3</v>
      </c>
      <c r="F8" s="81">
        <v>20.9</v>
      </c>
      <c r="G8" s="20">
        <v>25.9</v>
      </c>
      <c r="H8" s="81">
        <v>27.8</v>
      </c>
      <c r="I8" s="81">
        <v>28</v>
      </c>
      <c r="J8" s="81">
        <v>32.1</v>
      </c>
      <c r="K8" s="81">
        <v>33.9</v>
      </c>
      <c r="L8" s="81">
        <v>29.9</v>
      </c>
      <c r="M8" s="81">
        <v>22.1</v>
      </c>
      <c r="N8" s="81">
        <v>19.600000000000001</v>
      </c>
      <c r="O8" s="79">
        <v>12.1</v>
      </c>
    </row>
    <row r="9" spans="2:15" ht="15" customHeight="1">
      <c r="B9" s="171"/>
      <c r="C9" s="170"/>
      <c r="D9" s="82"/>
      <c r="E9" s="19"/>
      <c r="F9" s="82"/>
      <c r="G9" s="19"/>
      <c r="H9" s="82"/>
      <c r="I9" s="82"/>
      <c r="J9" s="82"/>
      <c r="K9" s="82"/>
      <c r="L9" s="82"/>
      <c r="M9" s="82"/>
      <c r="N9" s="82"/>
      <c r="O9" s="80"/>
    </row>
    <row r="10" spans="2:15" ht="15" customHeight="1">
      <c r="B10" s="171"/>
      <c r="C10" s="169" t="s">
        <v>2</v>
      </c>
      <c r="D10" s="17">
        <v>5.0999999999999996</v>
      </c>
      <c r="E10" s="17">
        <v>6</v>
      </c>
      <c r="F10" s="17">
        <v>7.6</v>
      </c>
      <c r="G10" s="20">
        <v>14.9</v>
      </c>
      <c r="H10" s="17">
        <v>18.2</v>
      </c>
      <c r="I10" s="17">
        <v>20</v>
      </c>
      <c r="J10" s="17">
        <v>24.4</v>
      </c>
      <c r="K10" s="17">
        <v>23.3</v>
      </c>
      <c r="L10" s="17">
        <v>20</v>
      </c>
      <c r="M10" s="17">
        <v>15.2</v>
      </c>
      <c r="N10" s="17">
        <v>8.8000000000000007</v>
      </c>
      <c r="O10" s="18">
        <v>5.5</v>
      </c>
    </row>
    <row r="11" spans="2:15" ht="15" customHeight="1">
      <c r="B11" s="170"/>
      <c r="C11" s="170"/>
      <c r="D11" s="21"/>
      <c r="E11" s="22"/>
      <c r="F11" s="21"/>
      <c r="G11" s="22"/>
      <c r="H11" s="21"/>
      <c r="I11" s="21"/>
      <c r="J11" s="21"/>
      <c r="K11" s="21"/>
      <c r="L11" s="21"/>
      <c r="M11" s="21"/>
      <c r="N11" s="21"/>
      <c r="O11" s="23"/>
    </row>
    <row r="12" spans="2:15" ht="15" customHeight="1">
      <c r="B12" s="167" t="s">
        <v>13</v>
      </c>
      <c r="C12" s="169" t="s">
        <v>11</v>
      </c>
      <c r="D12" s="12">
        <v>69</v>
      </c>
      <c r="E12" s="12">
        <v>68</v>
      </c>
      <c r="F12" s="12">
        <v>70</v>
      </c>
      <c r="G12" s="12">
        <v>66.5</v>
      </c>
      <c r="H12" s="12">
        <v>76.900000000000006</v>
      </c>
      <c r="I12" s="12">
        <v>79.8</v>
      </c>
      <c r="J12" s="12">
        <v>70.7</v>
      </c>
      <c r="K12" s="12">
        <v>60.6</v>
      </c>
      <c r="L12" s="12">
        <v>73.400000000000006</v>
      </c>
      <c r="M12" s="12">
        <v>79.099999999999994</v>
      </c>
      <c r="N12" s="12">
        <v>76.099999999999994</v>
      </c>
      <c r="O12" s="13">
        <v>73.2</v>
      </c>
    </row>
    <row r="13" spans="2:15" ht="15" customHeight="1">
      <c r="B13" s="171"/>
      <c r="C13" s="170"/>
      <c r="D13" s="5"/>
      <c r="E13" s="8"/>
      <c r="F13" s="5"/>
      <c r="G13" s="8"/>
      <c r="H13" s="5"/>
      <c r="I13" s="5"/>
      <c r="J13" s="5"/>
      <c r="K13" s="5"/>
      <c r="L13" s="5"/>
      <c r="M13" s="5"/>
      <c r="N13" s="5"/>
      <c r="O13" s="6"/>
    </row>
    <row r="14" spans="2:15" ht="15" customHeight="1">
      <c r="B14" s="171" t="s">
        <v>3</v>
      </c>
      <c r="C14" s="169" t="s">
        <v>1</v>
      </c>
      <c r="D14" s="12">
        <v>91</v>
      </c>
      <c r="E14" s="12">
        <v>89</v>
      </c>
      <c r="F14" s="12">
        <v>94</v>
      </c>
      <c r="G14" s="12">
        <v>86</v>
      </c>
      <c r="H14" s="12">
        <v>93</v>
      </c>
      <c r="I14" s="12">
        <v>92</v>
      </c>
      <c r="J14" s="12">
        <v>89</v>
      </c>
      <c r="K14" s="12">
        <v>90</v>
      </c>
      <c r="L14" s="12">
        <v>91</v>
      </c>
      <c r="M14" s="12">
        <v>91</v>
      </c>
      <c r="N14" s="12">
        <v>91</v>
      </c>
      <c r="O14" s="13">
        <v>89</v>
      </c>
    </row>
    <row r="15" spans="2:15" ht="15" customHeight="1">
      <c r="B15" s="171"/>
      <c r="C15" s="170"/>
      <c r="D15" s="5"/>
      <c r="E15" s="8"/>
      <c r="F15" s="5"/>
      <c r="G15" s="8"/>
      <c r="H15" s="5"/>
      <c r="I15" s="5"/>
      <c r="J15" s="5"/>
      <c r="K15" s="5"/>
      <c r="L15" s="5"/>
      <c r="M15" s="5"/>
      <c r="N15" s="5"/>
      <c r="O15" s="6"/>
    </row>
    <row r="16" spans="2:15" ht="15" customHeight="1">
      <c r="B16" s="171"/>
      <c r="C16" s="169" t="s">
        <v>2</v>
      </c>
      <c r="D16" s="3">
        <v>51</v>
      </c>
      <c r="E16" s="3">
        <v>49</v>
      </c>
      <c r="F16" s="3">
        <v>51</v>
      </c>
      <c r="G16" s="3">
        <v>34</v>
      </c>
      <c r="H16" s="3">
        <v>55</v>
      </c>
      <c r="I16" s="3">
        <v>65</v>
      </c>
      <c r="J16" s="3">
        <v>53</v>
      </c>
      <c r="K16" s="3">
        <v>43</v>
      </c>
      <c r="L16" s="3">
        <v>49</v>
      </c>
      <c r="M16" s="3">
        <v>58</v>
      </c>
      <c r="N16" s="3">
        <v>57</v>
      </c>
      <c r="O16" s="4">
        <v>32</v>
      </c>
    </row>
    <row r="17" spans="2:17" ht="15" customHeight="1">
      <c r="B17" s="170"/>
      <c r="C17" s="170"/>
      <c r="D17" s="5"/>
      <c r="E17" s="8"/>
      <c r="F17" s="5"/>
      <c r="G17" s="8"/>
      <c r="H17" s="5"/>
      <c r="I17" s="5"/>
      <c r="J17" s="5"/>
      <c r="K17" s="5"/>
      <c r="L17" s="5"/>
      <c r="M17" s="5"/>
      <c r="N17" s="5"/>
      <c r="O17" s="6"/>
    </row>
    <row r="18" spans="2:17" ht="15" customHeight="1">
      <c r="B18" s="174" t="s">
        <v>4</v>
      </c>
      <c r="C18" s="175"/>
      <c r="D18" s="36" t="s">
        <v>38</v>
      </c>
      <c r="E18" s="36" t="s">
        <v>38</v>
      </c>
      <c r="F18" s="36" t="s">
        <v>38</v>
      </c>
      <c r="G18" s="36" t="s">
        <v>38</v>
      </c>
      <c r="H18" s="36" t="s">
        <v>38</v>
      </c>
      <c r="I18" s="36" t="s">
        <v>38</v>
      </c>
      <c r="J18" s="36" t="s">
        <v>38</v>
      </c>
      <c r="K18" s="36" t="s">
        <v>38</v>
      </c>
      <c r="L18" s="36" t="s">
        <v>38</v>
      </c>
      <c r="M18" s="36" t="s">
        <v>38</v>
      </c>
      <c r="N18" s="36" t="s">
        <v>38</v>
      </c>
      <c r="O18" s="39" t="s">
        <v>38</v>
      </c>
    </row>
    <row r="19" spans="2:17" ht="15" customHeight="1">
      <c r="B19" s="176" t="s">
        <v>18</v>
      </c>
      <c r="C19" s="177"/>
      <c r="D19" s="7"/>
      <c r="E19" s="8"/>
      <c r="F19" s="7"/>
      <c r="G19" s="8"/>
      <c r="H19" s="7"/>
      <c r="I19" s="7"/>
      <c r="J19" s="7"/>
      <c r="K19" s="7"/>
      <c r="L19" s="7"/>
      <c r="M19" s="7"/>
      <c r="N19" s="7"/>
      <c r="O19" s="9"/>
    </row>
    <row r="20" spans="2:17" ht="15" customHeight="1">
      <c r="B20" s="178" t="s">
        <v>14</v>
      </c>
      <c r="C20" s="179"/>
      <c r="D20" s="33" t="s">
        <v>32</v>
      </c>
      <c r="E20" s="189" t="s">
        <v>134</v>
      </c>
      <c r="F20" s="14" t="s">
        <v>19</v>
      </c>
      <c r="G20" s="14" t="s">
        <v>30</v>
      </c>
      <c r="H20" s="14" t="s">
        <v>24</v>
      </c>
      <c r="I20" s="189" t="s">
        <v>135</v>
      </c>
      <c r="J20" s="14" t="s">
        <v>19</v>
      </c>
      <c r="K20" s="14" t="s">
        <v>19</v>
      </c>
      <c r="L20" s="14" t="s">
        <v>19</v>
      </c>
      <c r="M20" s="14" t="s">
        <v>19</v>
      </c>
      <c r="N20" s="14" t="s">
        <v>29</v>
      </c>
      <c r="O20" s="15" t="s">
        <v>31</v>
      </c>
    </row>
    <row r="21" spans="2:17" ht="15" customHeight="1">
      <c r="B21" s="176" t="s">
        <v>5</v>
      </c>
      <c r="C21" s="177"/>
      <c r="D21" s="16"/>
      <c r="E21" s="190"/>
      <c r="F21" s="16"/>
      <c r="G21" s="8"/>
      <c r="H21" s="16"/>
      <c r="I21" s="190"/>
      <c r="J21" s="16"/>
      <c r="K21" s="16"/>
      <c r="L21" s="16"/>
      <c r="M21" s="16"/>
      <c r="N21" s="16"/>
      <c r="O21" s="90"/>
    </row>
    <row r="22" spans="2:17" ht="15" customHeight="1">
      <c r="B22" s="178" t="s">
        <v>6</v>
      </c>
      <c r="C22" s="179"/>
      <c r="D22" s="25">
        <v>33.9</v>
      </c>
      <c r="E22" s="3">
        <v>14.3</v>
      </c>
      <c r="F22" s="3">
        <v>31.1</v>
      </c>
      <c r="G22" s="3">
        <v>52</v>
      </c>
      <c r="H22" s="3">
        <v>287.39999999999998</v>
      </c>
      <c r="I22" s="3">
        <v>162.19999999999999</v>
      </c>
      <c r="J22" s="3">
        <v>84.5</v>
      </c>
      <c r="K22" s="3">
        <v>75.7</v>
      </c>
      <c r="L22" s="3">
        <v>271.7</v>
      </c>
      <c r="M22" s="3">
        <v>95.4</v>
      </c>
      <c r="N22" s="3">
        <v>30.4</v>
      </c>
      <c r="O22" s="4">
        <v>10.9</v>
      </c>
      <c r="P22" s="2"/>
      <c r="Q22" s="93">
        <f>SUM(D22:O22)</f>
        <v>1149.5000000000002</v>
      </c>
    </row>
    <row r="23" spans="2:17" ht="15" customHeight="1">
      <c r="B23" s="176" t="s">
        <v>7</v>
      </c>
      <c r="C23" s="177"/>
      <c r="D23" s="5"/>
      <c r="E23" s="8"/>
      <c r="F23" s="5"/>
      <c r="G23" s="8"/>
      <c r="H23" s="5"/>
      <c r="I23" s="5"/>
      <c r="J23" s="5"/>
      <c r="K23" s="5"/>
      <c r="L23" s="5"/>
      <c r="M23" s="5"/>
      <c r="N23" s="5"/>
      <c r="O23" s="6"/>
    </row>
    <row r="24" spans="2:17" ht="15" customHeight="1">
      <c r="B24" s="178" t="s">
        <v>8</v>
      </c>
      <c r="C24" s="179"/>
      <c r="D24" s="36" t="s">
        <v>38</v>
      </c>
      <c r="E24" s="36" t="s">
        <v>38</v>
      </c>
      <c r="F24" s="36" t="s">
        <v>38</v>
      </c>
      <c r="G24" s="36" t="s">
        <v>38</v>
      </c>
      <c r="H24" s="36" t="s">
        <v>38</v>
      </c>
      <c r="I24" s="36" t="s">
        <v>38</v>
      </c>
      <c r="J24" s="36" t="s">
        <v>38</v>
      </c>
      <c r="K24" s="36" t="s">
        <v>38</v>
      </c>
      <c r="L24" s="36" t="s">
        <v>38</v>
      </c>
      <c r="M24" s="36" t="s">
        <v>38</v>
      </c>
      <c r="N24" s="36" t="s">
        <v>38</v>
      </c>
      <c r="O24" s="39" t="s">
        <v>38</v>
      </c>
      <c r="Q24" s="93">
        <f>SUM(D24:O24)</f>
        <v>0</v>
      </c>
    </row>
    <row r="25" spans="2:17" ht="15" customHeight="1">
      <c r="B25" s="176" t="s">
        <v>9</v>
      </c>
      <c r="C25" s="177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6"/>
    </row>
    <row r="26" spans="2:17" ht="15" customHeight="1">
      <c r="B26" s="178" t="s">
        <v>15</v>
      </c>
      <c r="C26" s="179"/>
      <c r="D26" s="36" t="s">
        <v>38</v>
      </c>
      <c r="E26" s="36" t="s">
        <v>38</v>
      </c>
      <c r="F26" s="36" t="s">
        <v>38</v>
      </c>
      <c r="G26" s="36" t="s">
        <v>38</v>
      </c>
      <c r="H26" s="36" t="s">
        <v>38</v>
      </c>
      <c r="I26" s="36" t="s">
        <v>38</v>
      </c>
      <c r="J26" s="36" t="s">
        <v>38</v>
      </c>
      <c r="K26" s="36" t="s">
        <v>38</v>
      </c>
      <c r="L26" s="36" t="s">
        <v>38</v>
      </c>
      <c r="M26" s="36" t="s">
        <v>38</v>
      </c>
      <c r="N26" s="36" t="s">
        <v>38</v>
      </c>
      <c r="O26" s="39" t="s">
        <v>38</v>
      </c>
    </row>
    <row r="27" spans="2:17" ht="15" customHeight="1">
      <c r="B27" s="172" t="s">
        <v>12</v>
      </c>
      <c r="C27" s="173"/>
      <c r="D27" s="8"/>
      <c r="E27" s="8"/>
      <c r="F27" s="8"/>
      <c r="G27" s="8"/>
      <c r="H27" s="5"/>
      <c r="I27" s="5"/>
      <c r="J27" s="5"/>
      <c r="K27" s="5"/>
      <c r="L27" s="5"/>
      <c r="M27" s="5"/>
      <c r="N27" s="5"/>
      <c r="O27" s="6"/>
    </row>
    <row r="28" spans="2:17" ht="15" customHeight="1">
      <c r="B28" s="91"/>
      <c r="C28" s="91"/>
      <c r="D28" s="24"/>
      <c r="E28" s="24"/>
      <c r="F28" s="24"/>
      <c r="G28" s="24"/>
      <c r="H28" s="84"/>
      <c r="I28" s="84"/>
      <c r="J28" s="84"/>
      <c r="K28" s="84"/>
      <c r="L28" s="84"/>
      <c r="M28" s="84"/>
      <c r="N28" s="84"/>
      <c r="O28" s="84"/>
    </row>
    <row r="29" spans="2:17"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</row>
    <row r="30" spans="2:17" ht="15.75">
      <c r="B30" s="34" t="s">
        <v>34</v>
      </c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</row>
    <row r="31" spans="2:17" ht="15.75">
      <c r="B31" s="35" t="s">
        <v>39</v>
      </c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</row>
    <row r="32" spans="2:17" ht="15.75">
      <c r="B32" s="27"/>
      <c r="C32" s="28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34">
        <f>$O$3</f>
        <v>2012</v>
      </c>
    </row>
    <row r="33" spans="2:15" ht="15" customHeight="1">
      <c r="B33" s="163" t="s">
        <v>0</v>
      </c>
      <c r="C33" s="180"/>
      <c r="D33" s="30">
        <v>1</v>
      </c>
      <c r="E33" s="46">
        <v>2</v>
      </c>
      <c r="F33" s="30">
        <v>3</v>
      </c>
      <c r="G33" s="46">
        <v>4</v>
      </c>
      <c r="H33" s="30">
        <v>5</v>
      </c>
      <c r="I33" s="46">
        <v>6</v>
      </c>
      <c r="J33" s="30">
        <v>7</v>
      </c>
      <c r="K33" s="46">
        <v>8</v>
      </c>
      <c r="L33" s="30">
        <v>9</v>
      </c>
      <c r="M33" s="46">
        <v>10</v>
      </c>
      <c r="N33" s="29">
        <v>11</v>
      </c>
      <c r="O33" s="30">
        <v>12</v>
      </c>
    </row>
    <row r="34" spans="2:15" ht="15" customHeight="1">
      <c r="B34" s="165" t="s">
        <v>10</v>
      </c>
      <c r="C34" s="181"/>
      <c r="D34" s="47"/>
      <c r="E34" s="48"/>
      <c r="F34" s="47"/>
      <c r="G34" s="48"/>
      <c r="H34" s="47"/>
      <c r="I34" s="48"/>
      <c r="J34" s="47"/>
      <c r="K34" s="48"/>
      <c r="L34" s="47"/>
      <c r="M34" s="48"/>
      <c r="N34" s="63"/>
      <c r="O34" s="47"/>
    </row>
    <row r="35" spans="2:15" ht="15" customHeight="1">
      <c r="B35" s="167" t="s">
        <v>17</v>
      </c>
      <c r="C35" s="182" t="s">
        <v>11</v>
      </c>
      <c r="D35" s="61">
        <v>-0.4</v>
      </c>
      <c r="E35" s="66">
        <v>2.5</v>
      </c>
      <c r="F35" s="61">
        <v>8.6</v>
      </c>
      <c r="G35" s="66">
        <v>18.100000000000001</v>
      </c>
      <c r="H35" s="61">
        <v>22.2</v>
      </c>
      <c r="I35" s="66">
        <v>27.3</v>
      </c>
      <c r="J35" s="61">
        <v>27.9</v>
      </c>
      <c r="K35" s="66">
        <v>26</v>
      </c>
      <c r="L35" s="61">
        <v>20.2</v>
      </c>
      <c r="M35" s="66">
        <v>15.3</v>
      </c>
      <c r="N35" s="75">
        <v>6.8</v>
      </c>
      <c r="O35" s="61">
        <v>1.2</v>
      </c>
    </row>
    <row r="36" spans="2:15" ht="15" customHeight="1">
      <c r="B36" s="168"/>
      <c r="C36" s="183"/>
      <c r="D36" s="18"/>
      <c r="E36" s="44"/>
      <c r="F36" s="18"/>
      <c r="G36" s="44"/>
      <c r="H36" s="18"/>
      <c r="I36" s="43"/>
      <c r="J36" s="18"/>
      <c r="K36" s="43"/>
      <c r="L36" s="18"/>
      <c r="M36" s="43"/>
      <c r="N36" s="17"/>
      <c r="O36" s="18"/>
    </row>
    <row r="37" spans="2:15" ht="15" customHeight="1">
      <c r="B37" s="171" t="s">
        <v>16</v>
      </c>
      <c r="C37" s="182" t="s">
        <v>1</v>
      </c>
      <c r="D37" s="60">
        <v>10.7</v>
      </c>
      <c r="E37" s="70">
        <v>11.1</v>
      </c>
      <c r="F37" s="60">
        <v>24.1</v>
      </c>
      <c r="G37" s="70">
        <v>31.2</v>
      </c>
      <c r="H37" s="60">
        <v>34.799999999999997</v>
      </c>
      <c r="I37" s="70">
        <v>39.200000000000003</v>
      </c>
      <c r="J37" s="60">
        <v>39.9</v>
      </c>
      <c r="K37" s="70">
        <v>35.700000000000003</v>
      </c>
      <c r="L37" s="60">
        <v>30.7</v>
      </c>
      <c r="M37" s="70">
        <v>26.1</v>
      </c>
      <c r="N37" s="76">
        <v>18.5</v>
      </c>
      <c r="O37" s="60">
        <v>14.1</v>
      </c>
    </row>
    <row r="38" spans="2:15" ht="15" customHeight="1">
      <c r="B38" s="171"/>
      <c r="C38" s="183"/>
      <c r="D38" s="80"/>
      <c r="E38" s="49"/>
      <c r="F38" s="80"/>
      <c r="G38" s="49"/>
      <c r="H38" s="80"/>
      <c r="I38" s="50"/>
      <c r="J38" s="80"/>
      <c r="K38" s="50"/>
      <c r="L38" s="80"/>
      <c r="M38" s="50"/>
      <c r="N38" s="82"/>
      <c r="O38" s="80"/>
    </row>
    <row r="39" spans="2:15" ht="15" customHeight="1">
      <c r="B39" s="171"/>
      <c r="C39" s="182" t="s">
        <v>2</v>
      </c>
      <c r="D39" s="61">
        <v>-9.3000000000000007</v>
      </c>
      <c r="E39" s="66">
        <v>-5.4</v>
      </c>
      <c r="F39" s="61">
        <v>-0.6</v>
      </c>
      <c r="G39" s="66">
        <v>6.3</v>
      </c>
      <c r="H39" s="61">
        <v>13.3</v>
      </c>
      <c r="I39" s="66">
        <v>18.7</v>
      </c>
      <c r="J39" s="61">
        <v>20.100000000000001</v>
      </c>
      <c r="K39" s="66">
        <v>18.2</v>
      </c>
      <c r="L39" s="61">
        <v>10.3</v>
      </c>
      <c r="M39" s="66">
        <v>5.3</v>
      </c>
      <c r="N39" s="75">
        <v>-3.2</v>
      </c>
      <c r="O39" s="61">
        <v>-7.9</v>
      </c>
    </row>
    <row r="40" spans="2:15" ht="15" customHeight="1">
      <c r="B40" s="170"/>
      <c r="C40" s="183"/>
      <c r="D40" s="18"/>
      <c r="E40" s="44"/>
      <c r="F40" s="18"/>
      <c r="G40" s="44"/>
      <c r="H40" s="18"/>
      <c r="I40" s="43"/>
      <c r="J40" s="18"/>
      <c r="K40" s="43"/>
      <c r="L40" s="18"/>
      <c r="M40" s="43"/>
      <c r="N40" s="17"/>
      <c r="O40" s="18"/>
    </row>
    <row r="41" spans="2:15" ht="15" customHeight="1">
      <c r="B41" s="167" t="s">
        <v>13</v>
      </c>
      <c r="C41" s="182" t="s">
        <v>11</v>
      </c>
      <c r="D41" s="62">
        <v>71</v>
      </c>
      <c r="E41" s="71">
        <v>52</v>
      </c>
      <c r="F41" s="62">
        <v>62</v>
      </c>
      <c r="G41" s="71">
        <v>51</v>
      </c>
      <c r="H41" s="62">
        <v>62</v>
      </c>
      <c r="I41" s="71">
        <v>49</v>
      </c>
      <c r="J41" s="62">
        <v>67</v>
      </c>
      <c r="K41" s="71">
        <v>70</v>
      </c>
      <c r="L41" s="62">
        <v>74</v>
      </c>
      <c r="M41" s="71">
        <v>70</v>
      </c>
      <c r="N41" s="77">
        <v>59</v>
      </c>
      <c r="O41" s="62">
        <v>56</v>
      </c>
    </row>
    <row r="42" spans="2:15" ht="15" customHeight="1">
      <c r="B42" s="171"/>
      <c r="C42" s="183"/>
      <c r="D42" s="51"/>
      <c r="E42" s="52"/>
      <c r="F42" s="51"/>
      <c r="G42" s="52"/>
      <c r="H42" s="51"/>
      <c r="I42" s="53"/>
      <c r="J42" s="51"/>
      <c r="K42" s="53"/>
      <c r="L42" s="51"/>
      <c r="M42" s="53"/>
      <c r="N42" s="57"/>
      <c r="O42" s="51"/>
    </row>
    <row r="43" spans="2:15" ht="15" customHeight="1">
      <c r="B43" s="171" t="s">
        <v>3</v>
      </c>
      <c r="C43" s="182" t="s">
        <v>1</v>
      </c>
      <c r="D43" s="36" t="s">
        <v>38</v>
      </c>
      <c r="E43" s="36" t="s">
        <v>38</v>
      </c>
      <c r="F43" s="36" t="s">
        <v>38</v>
      </c>
      <c r="G43" s="36" t="s">
        <v>38</v>
      </c>
      <c r="H43" s="36" t="s">
        <v>38</v>
      </c>
      <c r="I43" s="36" t="s">
        <v>38</v>
      </c>
      <c r="J43" s="36" t="s">
        <v>38</v>
      </c>
      <c r="K43" s="36" t="s">
        <v>38</v>
      </c>
      <c r="L43" s="36" t="s">
        <v>38</v>
      </c>
      <c r="M43" s="36" t="s">
        <v>38</v>
      </c>
      <c r="N43" s="36" t="s">
        <v>38</v>
      </c>
      <c r="O43" s="39" t="s">
        <v>38</v>
      </c>
    </row>
    <row r="44" spans="2:15" ht="15" customHeight="1">
      <c r="B44" s="171"/>
      <c r="C44" s="183"/>
      <c r="D44" s="54"/>
      <c r="E44" s="55"/>
      <c r="F44" s="54"/>
      <c r="G44" s="55"/>
      <c r="H44" s="54"/>
      <c r="I44" s="56"/>
      <c r="J44" s="54"/>
      <c r="K44" s="56"/>
      <c r="L44" s="54"/>
      <c r="M44" s="56"/>
      <c r="N44" s="64"/>
      <c r="O44" s="54"/>
    </row>
    <row r="45" spans="2:15" ht="15" customHeight="1">
      <c r="B45" s="171"/>
      <c r="C45" s="182" t="s">
        <v>2</v>
      </c>
      <c r="D45" s="62">
        <v>22</v>
      </c>
      <c r="E45" s="71">
        <v>14</v>
      </c>
      <c r="F45" s="62">
        <v>11</v>
      </c>
      <c r="G45" s="71">
        <v>13</v>
      </c>
      <c r="H45" s="62">
        <v>11</v>
      </c>
      <c r="I45" s="71">
        <v>12</v>
      </c>
      <c r="J45" s="62">
        <v>26</v>
      </c>
      <c r="K45" s="71">
        <v>31</v>
      </c>
      <c r="L45" s="62">
        <v>24</v>
      </c>
      <c r="M45" s="71">
        <v>16</v>
      </c>
      <c r="N45" s="77">
        <v>16</v>
      </c>
      <c r="O45" s="62">
        <v>13</v>
      </c>
    </row>
    <row r="46" spans="2:15" ht="15" customHeight="1">
      <c r="B46" s="170"/>
      <c r="C46" s="183"/>
      <c r="D46" s="51"/>
      <c r="E46" s="52"/>
      <c r="F46" s="51"/>
      <c r="G46" s="52"/>
      <c r="H46" s="51"/>
      <c r="I46" s="53"/>
      <c r="J46" s="51"/>
      <c r="K46" s="53"/>
      <c r="L46" s="51"/>
      <c r="M46" s="53"/>
      <c r="N46" s="57"/>
      <c r="O46" s="51"/>
    </row>
    <row r="47" spans="2:15" ht="15" customHeight="1">
      <c r="B47" s="174" t="s">
        <v>4</v>
      </c>
      <c r="C47" s="184"/>
      <c r="D47" s="59">
        <v>0.9</v>
      </c>
      <c r="E47" s="65">
        <v>1.1000000000000001</v>
      </c>
      <c r="F47" s="59">
        <v>1.3</v>
      </c>
      <c r="G47" s="65">
        <v>1.3</v>
      </c>
      <c r="H47" s="59">
        <v>1.3</v>
      </c>
      <c r="I47" s="65">
        <v>1.4</v>
      </c>
      <c r="J47" s="61">
        <v>1.3</v>
      </c>
      <c r="K47" s="65">
        <v>1.3</v>
      </c>
      <c r="L47" s="59">
        <v>1.3</v>
      </c>
      <c r="M47" s="66">
        <v>1</v>
      </c>
      <c r="N47" s="75">
        <v>1.1000000000000001</v>
      </c>
      <c r="O47" s="61">
        <v>1.1000000000000001</v>
      </c>
    </row>
    <row r="48" spans="2:15" ht="15" customHeight="1">
      <c r="B48" s="176" t="s">
        <v>18</v>
      </c>
      <c r="C48" s="185"/>
      <c r="D48" s="11"/>
      <c r="E48" s="24"/>
      <c r="F48" s="11"/>
      <c r="G48" s="24"/>
      <c r="H48" s="11"/>
      <c r="I48" s="45"/>
      <c r="J48" s="11"/>
      <c r="K48" s="45"/>
      <c r="L48" s="11"/>
      <c r="M48" s="45"/>
      <c r="N48" s="10"/>
      <c r="O48" s="11"/>
    </row>
    <row r="49" spans="2:17" ht="15" customHeight="1">
      <c r="B49" s="178" t="s">
        <v>14</v>
      </c>
      <c r="C49" s="186"/>
      <c r="D49" s="58" t="s">
        <v>27</v>
      </c>
      <c r="E49" s="72" t="s">
        <v>20</v>
      </c>
      <c r="F49" s="58" t="s">
        <v>20</v>
      </c>
      <c r="G49" s="72" t="s">
        <v>20</v>
      </c>
      <c r="H49" s="58" t="s">
        <v>22</v>
      </c>
      <c r="I49" s="72" t="s">
        <v>22</v>
      </c>
      <c r="J49" s="58" t="s">
        <v>27</v>
      </c>
      <c r="K49" s="72" t="s">
        <v>20</v>
      </c>
      <c r="L49" s="58" t="s">
        <v>27</v>
      </c>
      <c r="M49" s="72" t="s">
        <v>27</v>
      </c>
      <c r="N49" s="58" t="s">
        <v>27</v>
      </c>
      <c r="O49" s="58" t="s">
        <v>25</v>
      </c>
    </row>
    <row r="50" spans="2:17" ht="15" customHeight="1">
      <c r="B50" s="176" t="s">
        <v>5</v>
      </c>
      <c r="C50" s="185"/>
      <c r="D50" s="15"/>
      <c r="E50" s="24"/>
      <c r="F50" s="15"/>
      <c r="G50" s="24"/>
      <c r="H50" s="15"/>
      <c r="I50" s="67"/>
      <c r="J50" s="15"/>
      <c r="K50" s="67"/>
      <c r="L50" s="15"/>
      <c r="M50" s="67"/>
      <c r="N50" s="92"/>
      <c r="O50" s="85"/>
    </row>
    <row r="51" spans="2:17" ht="15" customHeight="1">
      <c r="B51" s="178" t="s">
        <v>6</v>
      </c>
      <c r="C51" s="186"/>
      <c r="D51" s="88">
        <v>5</v>
      </c>
      <c r="E51" s="74">
        <v>0.3</v>
      </c>
      <c r="F51" s="73">
        <v>14.5</v>
      </c>
      <c r="G51" s="74">
        <v>21</v>
      </c>
      <c r="H51" s="73">
        <v>55.8</v>
      </c>
      <c r="I51" s="74">
        <v>22.6</v>
      </c>
      <c r="J51" s="73">
        <v>84.4</v>
      </c>
      <c r="K51" s="74">
        <v>102.9</v>
      </c>
      <c r="L51" s="73">
        <v>83.8</v>
      </c>
      <c r="M51" s="74">
        <v>17.100000000000001</v>
      </c>
      <c r="N51" s="78">
        <v>18</v>
      </c>
      <c r="O51" s="73">
        <v>1.3</v>
      </c>
      <c r="Q51" s="93">
        <f>SUM(D51:O51)</f>
        <v>426.70000000000005</v>
      </c>
    </row>
    <row r="52" spans="2:17" ht="15" customHeight="1">
      <c r="B52" s="176" t="s">
        <v>7</v>
      </c>
      <c r="C52" s="185"/>
      <c r="D52" s="23"/>
      <c r="E52" s="38"/>
      <c r="F52" s="23"/>
      <c r="G52" s="38"/>
      <c r="H52" s="23"/>
      <c r="I52" s="37"/>
      <c r="J52" s="23"/>
      <c r="K52" s="37"/>
      <c r="L52" s="23"/>
      <c r="M52" s="37"/>
      <c r="N52" s="21"/>
      <c r="O52" s="23"/>
    </row>
    <row r="53" spans="2:17" ht="15" customHeight="1">
      <c r="B53" s="178" t="s">
        <v>8</v>
      </c>
      <c r="C53" s="186"/>
      <c r="D53" s="73">
        <v>81</v>
      </c>
      <c r="E53" s="73">
        <v>75.099999999999994</v>
      </c>
      <c r="F53" s="73">
        <v>121.8</v>
      </c>
      <c r="G53" s="73">
        <v>187.3</v>
      </c>
      <c r="H53" s="73">
        <v>132.5</v>
      </c>
      <c r="I53" s="73">
        <v>171.1</v>
      </c>
      <c r="J53" s="73">
        <v>128.1</v>
      </c>
      <c r="K53" s="73">
        <v>127.4</v>
      </c>
      <c r="L53" s="73">
        <v>135.69999999999999</v>
      </c>
      <c r="M53" s="73">
        <v>116.2</v>
      </c>
      <c r="N53" s="73">
        <v>148.4</v>
      </c>
      <c r="O53" s="73">
        <v>119</v>
      </c>
      <c r="Q53" s="93">
        <f>SUM(D53:O53)</f>
        <v>1543.6000000000004</v>
      </c>
    </row>
    <row r="54" spans="2:17" ht="15" customHeight="1">
      <c r="B54" s="176" t="s">
        <v>9</v>
      </c>
      <c r="C54" s="185"/>
      <c r="D54" s="23"/>
      <c r="E54" s="37"/>
      <c r="F54" s="23"/>
      <c r="G54" s="37"/>
      <c r="H54" s="23"/>
      <c r="I54" s="37"/>
      <c r="J54" s="23"/>
      <c r="K54" s="37"/>
      <c r="L54" s="23"/>
      <c r="M54" s="37"/>
      <c r="N54" s="21"/>
      <c r="O54" s="23"/>
    </row>
    <row r="55" spans="2:17" ht="15" customHeight="1">
      <c r="B55" s="178" t="s">
        <v>15</v>
      </c>
      <c r="C55" s="179"/>
      <c r="D55" s="36" t="s">
        <v>38</v>
      </c>
      <c r="E55" s="36" t="s">
        <v>38</v>
      </c>
      <c r="F55" s="36" t="s">
        <v>38</v>
      </c>
      <c r="G55" s="36" t="s">
        <v>38</v>
      </c>
      <c r="H55" s="36" t="s">
        <v>38</v>
      </c>
      <c r="I55" s="36" t="s">
        <v>38</v>
      </c>
      <c r="J55" s="36" t="s">
        <v>38</v>
      </c>
      <c r="K55" s="36" t="s">
        <v>38</v>
      </c>
      <c r="L55" s="36" t="s">
        <v>38</v>
      </c>
      <c r="M55" s="36" t="s">
        <v>38</v>
      </c>
      <c r="N55" s="36" t="s">
        <v>38</v>
      </c>
      <c r="O55" s="39" t="s">
        <v>38</v>
      </c>
    </row>
    <row r="56" spans="2:17" ht="15" customHeight="1">
      <c r="B56" s="172" t="s">
        <v>12</v>
      </c>
      <c r="C56" s="173"/>
      <c r="D56" s="8"/>
      <c r="E56" s="8"/>
      <c r="F56" s="40"/>
      <c r="G56" s="41"/>
      <c r="H56" s="6"/>
      <c r="I56" s="42"/>
      <c r="J56" s="6"/>
      <c r="K56" s="42"/>
      <c r="L56" s="6"/>
      <c r="M56" s="42"/>
      <c r="N56" s="5"/>
      <c r="O56" s="6"/>
    </row>
  </sheetData>
  <mergeCells count="50">
    <mergeCell ref="B56:C56"/>
    <mergeCell ref="B45:B46"/>
    <mergeCell ref="C45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39:B40"/>
    <mergeCell ref="C39:C40"/>
    <mergeCell ref="B41:B42"/>
    <mergeCell ref="C41:C42"/>
    <mergeCell ref="B43:B44"/>
    <mergeCell ref="C43:C44"/>
    <mergeCell ref="B33:C33"/>
    <mergeCell ref="B34:C34"/>
    <mergeCell ref="B35:B36"/>
    <mergeCell ref="C35:C36"/>
    <mergeCell ref="B37:B38"/>
    <mergeCell ref="C37:C38"/>
    <mergeCell ref="B27:C27"/>
    <mergeCell ref="B16:B17"/>
    <mergeCell ref="C16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E20:E21"/>
    <mergeCell ref="I20:I21"/>
    <mergeCell ref="B4:C4"/>
    <mergeCell ref="B5:C5"/>
    <mergeCell ref="B6:B7"/>
    <mergeCell ref="C6:C7"/>
    <mergeCell ref="B8:B9"/>
    <mergeCell ref="C8:C9"/>
    <mergeCell ref="B10:B11"/>
    <mergeCell ref="C10:C11"/>
    <mergeCell ref="B12:B13"/>
    <mergeCell ref="C12:C13"/>
    <mergeCell ref="B14:B15"/>
    <mergeCell ref="C14:C15"/>
  </mergeCells>
  <phoneticPr fontId="4"/>
  <pageMargins left="1.29" right="0.78700000000000003" top="0.98399999999999999" bottom="0.98399999999999999" header="0.6" footer="0.51200000000000001"/>
  <pageSetup paperSize="9" scale="81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3"/>
  <dimension ref="B1:Q56"/>
  <sheetViews>
    <sheetView view="pageBreakPreview" zoomScaleNormal="100" zoomScaleSheetLayoutView="100" workbookViewId="0">
      <selection activeCell="E45" sqref="E45"/>
    </sheetView>
  </sheetViews>
  <sheetFormatPr defaultRowHeight="15"/>
  <cols>
    <col min="1" max="1" width="2.625" style="1" customWidth="1"/>
    <col min="2" max="2" width="9" style="1"/>
    <col min="3" max="3" width="9.875" style="1" customWidth="1"/>
    <col min="4" max="15" width="6.625" style="1" customWidth="1"/>
    <col min="16" max="16384" width="9" style="1"/>
  </cols>
  <sheetData>
    <row r="1" spans="2:15" ht="15.75">
      <c r="B1" s="34" t="s">
        <v>35</v>
      </c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</row>
    <row r="2" spans="2:15" ht="15.75">
      <c r="B2" s="35" t="s">
        <v>40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</row>
    <row r="3" spans="2:15" ht="15.75">
      <c r="B3" s="27"/>
      <c r="C3" s="28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34">
        <v>2012</v>
      </c>
    </row>
    <row r="4" spans="2:15" ht="13.5" customHeight="1">
      <c r="B4" s="163" t="s">
        <v>0</v>
      </c>
      <c r="C4" s="164"/>
      <c r="D4" s="29">
        <v>1</v>
      </c>
      <c r="E4" s="29">
        <v>2</v>
      </c>
      <c r="F4" s="29">
        <v>3</v>
      </c>
      <c r="G4" s="29">
        <v>4</v>
      </c>
      <c r="H4" s="29">
        <v>5</v>
      </c>
      <c r="I4" s="29">
        <v>6</v>
      </c>
      <c r="J4" s="29">
        <v>7</v>
      </c>
      <c r="K4" s="29">
        <v>8</v>
      </c>
      <c r="L4" s="29">
        <v>9</v>
      </c>
      <c r="M4" s="29">
        <v>10</v>
      </c>
      <c r="N4" s="29">
        <v>11</v>
      </c>
      <c r="O4" s="30">
        <v>12</v>
      </c>
    </row>
    <row r="5" spans="2:15" ht="13.5" customHeight="1">
      <c r="B5" s="165" t="s">
        <v>10</v>
      </c>
      <c r="C5" s="166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2"/>
    </row>
    <row r="6" spans="2:15" ht="15" customHeight="1">
      <c r="B6" s="167" t="s">
        <v>17</v>
      </c>
      <c r="C6" s="169" t="s">
        <v>11</v>
      </c>
      <c r="D6" s="81">
        <v>12.1</v>
      </c>
      <c r="E6" s="81">
        <v>12.2</v>
      </c>
      <c r="F6" s="81">
        <v>15.9</v>
      </c>
      <c r="G6" s="81">
        <v>20.8</v>
      </c>
      <c r="H6" s="81">
        <v>23.8</v>
      </c>
      <c r="I6" s="81">
        <v>26.2</v>
      </c>
      <c r="J6" s="81">
        <v>33.299999999999997</v>
      </c>
      <c r="K6" s="81">
        <v>28.4</v>
      </c>
      <c r="L6" s="81">
        <v>26.5</v>
      </c>
      <c r="M6" s="81">
        <v>23</v>
      </c>
      <c r="N6" s="81">
        <v>19.2</v>
      </c>
      <c r="O6" s="79">
        <v>15.1</v>
      </c>
    </row>
    <row r="7" spans="2:15" ht="15" customHeight="1">
      <c r="B7" s="168"/>
      <c r="C7" s="170"/>
      <c r="D7" s="82"/>
      <c r="E7" s="19"/>
      <c r="F7" s="82"/>
      <c r="G7" s="19"/>
      <c r="H7" s="82"/>
      <c r="I7" s="82"/>
      <c r="J7" s="82"/>
      <c r="K7" s="82"/>
      <c r="L7" s="82"/>
      <c r="M7" s="82"/>
      <c r="N7" s="82"/>
      <c r="O7" s="80"/>
    </row>
    <row r="8" spans="2:15" ht="15" customHeight="1">
      <c r="B8" s="171" t="s">
        <v>16</v>
      </c>
      <c r="C8" s="169" t="s">
        <v>1</v>
      </c>
      <c r="D8" s="81">
        <v>15.1</v>
      </c>
      <c r="E8" s="81">
        <v>15.7</v>
      </c>
      <c r="F8" s="81">
        <v>20.3</v>
      </c>
      <c r="G8" s="20">
        <v>24.8</v>
      </c>
      <c r="H8" s="81">
        <v>27.7</v>
      </c>
      <c r="I8" s="81">
        <v>29.7</v>
      </c>
      <c r="J8" s="81">
        <v>25.9</v>
      </c>
      <c r="K8" s="81">
        <v>32.700000000000003</v>
      </c>
      <c r="L8" s="81">
        <v>30.6</v>
      </c>
      <c r="M8" s="81">
        <v>27.7</v>
      </c>
      <c r="N8" s="81">
        <v>22.7</v>
      </c>
      <c r="O8" s="79">
        <v>18.600000000000001</v>
      </c>
    </row>
    <row r="9" spans="2:15" ht="15" customHeight="1">
      <c r="B9" s="171"/>
      <c r="C9" s="170"/>
      <c r="D9" s="82"/>
      <c r="E9" s="19"/>
      <c r="F9" s="82"/>
      <c r="G9" s="19"/>
      <c r="H9" s="82"/>
      <c r="I9" s="82"/>
      <c r="J9" s="82"/>
      <c r="K9" s="82"/>
      <c r="L9" s="82"/>
      <c r="M9" s="82"/>
      <c r="N9" s="82"/>
      <c r="O9" s="80"/>
    </row>
    <row r="10" spans="2:15" ht="15" customHeight="1">
      <c r="B10" s="171"/>
      <c r="C10" s="169" t="s">
        <v>2</v>
      </c>
      <c r="D10" s="17">
        <v>10.199999999999999</v>
      </c>
      <c r="E10" s="17">
        <v>9.9</v>
      </c>
      <c r="F10" s="17">
        <v>12.9</v>
      </c>
      <c r="G10" s="20">
        <v>18</v>
      </c>
      <c r="H10" s="17">
        <v>21.4</v>
      </c>
      <c r="I10" s="17">
        <v>24.2</v>
      </c>
      <c r="J10" s="17">
        <v>25.5</v>
      </c>
      <c r="K10" s="17">
        <v>25.7</v>
      </c>
      <c r="L10" s="17">
        <v>23.9</v>
      </c>
      <c r="M10" s="17">
        <v>20.100000000000001</v>
      </c>
      <c r="N10" s="17">
        <v>17</v>
      </c>
      <c r="O10" s="18">
        <v>12.8</v>
      </c>
    </row>
    <row r="11" spans="2:15" ht="15" customHeight="1">
      <c r="B11" s="170"/>
      <c r="C11" s="170"/>
      <c r="D11" s="21"/>
      <c r="E11" s="22"/>
      <c r="F11" s="21"/>
      <c r="G11" s="22"/>
      <c r="H11" s="21"/>
      <c r="I11" s="21"/>
      <c r="J11" s="21"/>
      <c r="K11" s="21"/>
      <c r="L11" s="21"/>
      <c r="M11" s="21"/>
      <c r="N11" s="21"/>
      <c r="O11" s="23"/>
    </row>
    <row r="12" spans="2:15" ht="15" customHeight="1">
      <c r="B12" s="167" t="s">
        <v>13</v>
      </c>
      <c r="C12" s="169" t="s">
        <v>11</v>
      </c>
      <c r="D12" s="12">
        <v>77</v>
      </c>
      <c r="E12" s="12">
        <v>77</v>
      </c>
      <c r="F12" s="12">
        <v>72</v>
      </c>
      <c r="G12" s="12">
        <v>75</v>
      </c>
      <c r="H12" s="12">
        <v>80</v>
      </c>
      <c r="I12" s="12">
        <v>84</v>
      </c>
      <c r="J12" s="12">
        <v>76</v>
      </c>
      <c r="K12" s="12">
        <v>75</v>
      </c>
      <c r="L12" s="12">
        <v>71</v>
      </c>
      <c r="M12" s="12">
        <v>62</v>
      </c>
      <c r="N12" s="12">
        <v>74</v>
      </c>
      <c r="O12" s="13">
        <v>74</v>
      </c>
    </row>
    <row r="13" spans="2:15" ht="15" customHeight="1">
      <c r="B13" s="171"/>
      <c r="C13" s="170"/>
      <c r="D13" s="5"/>
      <c r="E13" s="8"/>
      <c r="F13" s="5"/>
      <c r="G13" s="8"/>
      <c r="H13" s="5"/>
      <c r="I13" s="5"/>
      <c r="J13" s="5"/>
      <c r="K13" s="5"/>
      <c r="L13" s="5"/>
      <c r="M13" s="5"/>
      <c r="N13" s="5"/>
      <c r="O13" s="6"/>
    </row>
    <row r="14" spans="2:15" ht="15" customHeight="1">
      <c r="B14" s="171" t="s">
        <v>3</v>
      </c>
      <c r="C14" s="169" t="s">
        <v>1</v>
      </c>
      <c r="D14" s="36" t="s">
        <v>38</v>
      </c>
      <c r="E14" s="36" t="s">
        <v>38</v>
      </c>
      <c r="F14" s="36" t="s">
        <v>38</v>
      </c>
      <c r="G14" s="36" t="s">
        <v>38</v>
      </c>
      <c r="H14" s="36" t="s">
        <v>38</v>
      </c>
      <c r="I14" s="36" t="s">
        <v>38</v>
      </c>
      <c r="J14" s="36" t="s">
        <v>38</v>
      </c>
      <c r="K14" s="36" t="s">
        <v>38</v>
      </c>
      <c r="L14" s="36" t="s">
        <v>38</v>
      </c>
      <c r="M14" s="36" t="s">
        <v>38</v>
      </c>
      <c r="N14" s="36" t="s">
        <v>38</v>
      </c>
      <c r="O14" s="39" t="s">
        <v>38</v>
      </c>
    </row>
    <row r="15" spans="2:15" ht="15" customHeight="1">
      <c r="B15" s="171"/>
      <c r="C15" s="170"/>
      <c r="D15" s="5"/>
      <c r="E15" s="8"/>
      <c r="F15" s="5"/>
      <c r="G15" s="8"/>
      <c r="H15" s="5"/>
      <c r="I15" s="5"/>
      <c r="J15" s="5"/>
      <c r="K15" s="5"/>
      <c r="L15" s="5"/>
      <c r="M15" s="5"/>
      <c r="N15" s="5"/>
      <c r="O15" s="6"/>
    </row>
    <row r="16" spans="2:15" ht="15" customHeight="1">
      <c r="B16" s="171"/>
      <c r="C16" s="169" t="s">
        <v>2</v>
      </c>
      <c r="D16" s="3">
        <v>47</v>
      </c>
      <c r="E16" s="3">
        <v>35</v>
      </c>
      <c r="F16" s="3">
        <v>15</v>
      </c>
      <c r="G16" s="3">
        <v>26</v>
      </c>
      <c r="H16" s="3">
        <v>26</v>
      </c>
      <c r="I16" s="3">
        <v>46</v>
      </c>
      <c r="J16" s="3">
        <v>43</v>
      </c>
      <c r="K16" s="3">
        <v>38</v>
      </c>
      <c r="L16" s="3">
        <v>32</v>
      </c>
      <c r="M16" s="3">
        <v>25</v>
      </c>
      <c r="N16" s="3">
        <v>22</v>
      </c>
      <c r="O16" s="4">
        <v>28</v>
      </c>
    </row>
    <row r="17" spans="2:17" ht="15" customHeight="1">
      <c r="B17" s="170"/>
      <c r="C17" s="170"/>
      <c r="D17" s="5"/>
      <c r="E17" s="8"/>
      <c r="F17" s="5"/>
      <c r="G17" s="8"/>
      <c r="H17" s="5"/>
      <c r="I17" s="5"/>
      <c r="J17" s="5"/>
      <c r="K17" s="5"/>
      <c r="L17" s="5"/>
      <c r="M17" s="5"/>
      <c r="N17" s="5"/>
      <c r="O17" s="6"/>
    </row>
    <row r="18" spans="2:17" ht="15" customHeight="1">
      <c r="B18" s="174" t="s">
        <v>4</v>
      </c>
      <c r="C18" s="175"/>
      <c r="D18" s="68">
        <v>2.2999999999999998</v>
      </c>
      <c r="E18" s="68">
        <v>2.2000000000000002</v>
      </c>
      <c r="F18" s="68">
        <v>2.5</v>
      </c>
      <c r="G18" s="68">
        <v>2.2000000000000002</v>
      </c>
      <c r="H18" s="68">
        <v>2.2999999999999998</v>
      </c>
      <c r="I18" s="68">
        <v>2.8</v>
      </c>
      <c r="J18" s="68">
        <v>2.6</v>
      </c>
      <c r="K18" s="68">
        <v>2.5</v>
      </c>
      <c r="L18" s="68">
        <v>2.6</v>
      </c>
      <c r="M18" s="68">
        <v>2.7</v>
      </c>
      <c r="N18" s="68">
        <v>2.5</v>
      </c>
      <c r="O18" s="69">
        <v>2.7</v>
      </c>
    </row>
    <row r="19" spans="2:17" ht="15" customHeight="1">
      <c r="B19" s="176" t="s">
        <v>18</v>
      </c>
      <c r="C19" s="177"/>
      <c r="D19" s="7"/>
      <c r="E19" s="8"/>
      <c r="F19" s="7"/>
      <c r="G19" s="8"/>
      <c r="H19" s="7"/>
      <c r="I19" s="7"/>
      <c r="J19" s="7"/>
      <c r="K19" s="7"/>
      <c r="L19" s="7"/>
      <c r="M19" s="7"/>
      <c r="N19" s="7"/>
      <c r="O19" s="9"/>
    </row>
    <row r="20" spans="2:17" ht="15" customHeight="1">
      <c r="B20" s="178" t="s">
        <v>14</v>
      </c>
      <c r="C20" s="179"/>
      <c r="D20" s="33" t="s">
        <v>20</v>
      </c>
      <c r="E20" s="14" t="s">
        <v>20</v>
      </c>
      <c r="F20" s="14" t="s">
        <v>20</v>
      </c>
      <c r="G20" s="14" t="s">
        <v>21</v>
      </c>
      <c r="H20" s="14" t="s">
        <v>20</v>
      </c>
      <c r="I20" s="14" t="s">
        <v>21</v>
      </c>
      <c r="J20" s="14" t="s">
        <v>23</v>
      </c>
      <c r="K20" s="14" t="s">
        <v>32</v>
      </c>
      <c r="L20" s="14" t="s">
        <v>25</v>
      </c>
      <c r="M20" s="14" t="s">
        <v>26</v>
      </c>
      <c r="N20" s="14" t="s">
        <v>25</v>
      </c>
      <c r="O20" s="15" t="s">
        <v>22</v>
      </c>
    </row>
    <row r="21" spans="2:17" ht="15" customHeight="1">
      <c r="B21" s="176" t="s">
        <v>5</v>
      </c>
      <c r="C21" s="177"/>
      <c r="D21" s="16"/>
      <c r="E21" s="8"/>
      <c r="F21" s="16"/>
      <c r="G21" s="8"/>
      <c r="H21" s="16"/>
      <c r="I21" s="16"/>
      <c r="J21" s="16"/>
      <c r="K21" s="16"/>
      <c r="L21" s="16"/>
      <c r="M21" s="16"/>
      <c r="N21" s="16"/>
      <c r="O21" s="90"/>
    </row>
    <row r="22" spans="2:17" ht="15" customHeight="1">
      <c r="B22" s="178" t="s">
        <v>6</v>
      </c>
      <c r="C22" s="179"/>
      <c r="D22" s="25">
        <v>58.2</v>
      </c>
      <c r="E22" s="3">
        <v>57.2</v>
      </c>
      <c r="F22" s="3">
        <v>116.6</v>
      </c>
      <c r="G22" s="3">
        <v>82.4</v>
      </c>
      <c r="H22" s="3">
        <v>134.1</v>
      </c>
      <c r="I22" s="3">
        <v>147.19999999999999</v>
      </c>
      <c r="J22" s="3">
        <v>265.7</v>
      </c>
      <c r="K22" s="3">
        <v>201.7</v>
      </c>
      <c r="L22" s="3">
        <v>166.3</v>
      </c>
      <c r="M22" s="3">
        <v>230.1</v>
      </c>
      <c r="N22" s="3">
        <v>100.9</v>
      </c>
      <c r="O22" s="4">
        <v>111.5</v>
      </c>
      <c r="P22" s="2"/>
      <c r="Q22" s="93">
        <f>SUM(D22:O22)</f>
        <v>1671.9</v>
      </c>
    </row>
    <row r="23" spans="2:17" ht="15" customHeight="1">
      <c r="B23" s="176" t="s">
        <v>7</v>
      </c>
      <c r="C23" s="177"/>
      <c r="D23" s="5"/>
      <c r="E23" s="8"/>
      <c r="F23" s="5"/>
      <c r="G23" s="8"/>
      <c r="H23" s="5"/>
      <c r="I23" s="5"/>
      <c r="J23" s="5"/>
      <c r="K23" s="5"/>
      <c r="L23" s="5"/>
      <c r="M23" s="5"/>
      <c r="N23" s="5"/>
      <c r="O23" s="6"/>
    </row>
    <row r="24" spans="2:17" ht="15" customHeight="1">
      <c r="B24" s="178" t="s">
        <v>8</v>
      </c>
      <c r="C24" s="179"/>
      <c r="D24" s="86">
        <v>100.3</v>
      </c>
      <c r="E24" s="86">
        <v>139.30000000000001</v>
      </c>
      <c r="F24" s="86">
        <v>106.5</v>
      </c>
      <c r="G24" s="86">
        <v>203.2</v>
      </c>
      <c r="H24" s="86">
        <v>142.80000000000001</v>
      </c>
      <c r="I24" s="86">
        <v>197</v>
      </c>
      <c r="J24" s="86">
        <v>238.5</v>
      </c>
      <c r="K24" s="86">
        <v>243.9</v>
      </c>
      <c r="L24" s="86">
        <v>136.69999999999999</v>
      </c>
      <c r="M24" s="86">
        <v>170</v>
      </c>
      <c r="N24" s="86">
        <v>130.4</v>
      </c>
      <c r="O24" s="87">
        <v>145.5</v>
      </c>
      <c r="Q24" s="93">
        <f>SUM(D24:O24)</f>
        <v>1954.1000000000001</v>
      </c>
    </row>
    <row r="25" spans="2:17" ht="15" customHeight="1">
      <c r="B25" s="176" t="s">
        <v>9</v>
      </c>
      <c r="C25" s="177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6"/>
    </row>
    <row r="26" spans="2:17" ht="15" customHeight="1">
      <c r="B26" s="178" t="s">
        <v>15</v>
      </c>
      <c r="C26" s="179"/>
      <c r="D26" s="36" t="s">
        <v>38</v>
      </c>
      <c r="E26" s="36" t="s">
        <v>38</v>
      </c>
      <c r="F26" s="36" t="s">
        <v>38</v>
      </c>
      <c r="G26" s="36" t="s">
        <v>38</v>
      </c>
      <c r="H26" s="36" t="s">
        <v>38</v>
      </c>
      <c r="I26" s="36" t="s">
        <v>38</v>
      </c>
      <c r="J26" s="36" t="s">
        <v>38</v>
      </c>
      <c r="K26" s="36" t="s">
        <v>38</v>
      </c>
      <c r="L26" s="36" t="s">
        <v>38</v>
      </c>
      <c r="M26" s="36" t="s">
        <v>38</v>
      </c>
      <c r="N26" s="36" t="s">
        <v>38</v>
      </c>
      <c r="O26" s="39" t="s">
        <v>38</v>
      </c>
    </row>
    <row r="27" spans="2:17" ht="15" customHeight="1">
      <c r="B27" s="172" t="s">
        <v>12</v>
      </c>
      <c r="C27" s="173"/>
      <c r="D27" s="8"/>
      <c r="E27" s="8"/>
      <c r="F27" s="8"/>
      <c r="G27" s="8"/>
      <c r="H27" s="5"/>
      <c r="I27" s="5"/>
      <c r="J27" s="5"/>
      <c r="K27" s="5"/>
      <c r="L27" s="5"/>
      <c r="M27" s="5"/>
      <c r="N27" s="5"/>
      <c r="O27" s="6"/>
    </row>
    <row r="28" spans="2:17" ht="15.75">
      <c r="B28" s="91"/>
      <c r="C28" s="91"/>
      <c r="D28" s="24"/>
      <c r="E28" s="24"/>
      <c r="F28" s="24"/>
      <c r="G28" s="24"/>
      <c r="H28" s="84"/>
      <c r="I28" s="84"/>
      <c r="J28" s="84"/>
      <c r="K28" s="84"/>
      <c r="L28" s="84"/>
      <c r="M28" s="84"/>
      <c r="N28" s="84"/>
      <c r="O28" s="84"/>
    </row>
    <row r="29" spans="2:17"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</row>
    <row r="30" spans="2:17" ht="15.75">
      <c r="B30" s="34" t="s">
        <v>36</v>
      </c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</row>
    <row r="31" spans="2:17" ht="15.75">
      <c r="B31" s="35" t="s">
        <v>41</v>
      </c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</row>
    <row r="32" spans="2:17" ht="15" customHeight="1">
      <c r="B32" s="27"/>
      <c r="C32" s="28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34">
        <f>$O$3</f>
        <v>2012</v>
      </c>
    </row>
    <row r="33" spans="2:15" ht="15" customHeight="1">
      <c r="B33" s="163" t="s">
        <v>0</v>
      </c>
      <c r="C33" s="180"/>
      <c r="D33" s="30">
        <v>1</v>
      </c>
      <c r="E33" s="46">
        <v>2</v>
      </c>
      <c r="F33" s="30">
        <v>3</v>
      </c>
      <c r="G33" s="46">
        <v>4</v>
      </c>
      <c r="H33" s="30">
        <v>5</v>
      </c>
      <c r="I33" s="46">
        <v>6</v>
      </c>
      <c r="J33" s="30">
        <v>7</v>
      </c>
      <c r="K33" s="46">
        <v>8</v>
      </c>
      <c r="L33" s="30">
        <v>9</v>
      </c>
      <c r="M33" s="46">
        <v>10</v>
      </c>
      <c r="N33" s="29">
        <v>11</v>
      </c>
      <c r="O33" s="30">
        <v>12</v>
      </c>
    </row>
    <row r="34" spans="2:15" ht="15" customHeight="1">
      <c r="B34" s="165" t="s">
        <v>10</v>
      </c>
      <c r="C34" s="181"/>
      <c r="D34" s="47"/>
      <c r="E34" s="48"/>
      <c r="F34" s="47"/>
      <c r="G34" s="48"/>
      <c r="H34" s="47"/>
      <c r="I34" s="48"/>
      <c r="J34" s="47"/>
      <c r="K34" s="48"/>
      <c r="L34" s="47"/>
      <c r="M34" s="48"/>
      <c r="N34" s="63"/>
      <c r="O34" s="47"/>
    </row>
    <row r="35" spans="2:15" ht="15" customHeight="1">
      <c r="B35" s="167" t="s">
        <v>17</v>
      </c>
      <c r="C35" s="182" t="s">
        <v>11</v>
      </c>
      <c r="D35" s="61">
        <v>13.4</v>
      </c>
      <c r="E35" s="66">
        <v>15</v>
      </c>
      <c r="F35" s="61">
        <v>18.5</v>
      </c>
      <c r="G35" s="66">
        <v>23.4</v>
      </c>
      <c r="H35" s="61">
        <v>27.3</v>
      </c>
      <c r="I35" s="66">
        <v>28</v>
      </c>
      <c r="J35" s="61">
        <v>28.6</v>
      </c>
      <c r="K35" s="66">
        <v>29</v>
      </c>
      <c r="L35" s="61">
        <v>27.9</v>
      </c>
      <c r="M35" s="66">
        <v>25.4</v>
      </c>
      <c r="N35" s="75">
        <v>21.3</v>
      </c>
      <c r="O35" s="61">
        <v>16.7</v>
      </c>
    </row>
    <row r="36" spans="2:15" ht="15" customHeight="1">
      <c r="B36" s="168"/>
      <c r="C36" s="183"/>
      <c r="D36" s="18"/>
      <c r="E36" s="44"/>
      <c r="F36" s="18"/>
      <c r="G36" s="44"/>
      <c r="H36" s="18"/>
      <c r="I36" s="43"/>
      <c r="J36" s="18"/>
      <c r="K36" s="43"/>
      <c r="L36" s="18"/>
      <c r="M36" s="43"/>
      <c r="N36" s="17"/>
      <c r="O36" s="18"/>
    </row>
    <row r="37" spans="2:15" ht="15" customHeight="1">
      <c r="B37" s="171" t="s">
        <v>16</v>
      </c>
      <c r="C37" s="182" t="s">
        <v>1</v>
      </c>
      <c r="D37" s="60">
        <v>16.2</v>
      </c>
      <c r="E37" s="70">
        <v>17.899999999999999</v>
      </c>
      <c r="F37" s="60">
        <v>21.7</v>
      </c>
      <c r="G37" s="70">
        <v>26.2</v>
      </c>
      <c r="H37" s="60">
        <v>30.3</v>
      </c>
      <c r="I37" s="70">
        <v>30.9</v>
      </c>
      <c r="J37" s="60">
        <v>31.6</v>
      </c>
      <c r="K37" s="70">
        <v>32.5</v>
      </c>
      <c r="L37" s="60">
        <v>30.9</v>
      </c>
      <c r="M37" s="70">
        <v>28.6</v>
      </c>
      <c r="N37" s="76">
        <v>24</v>
      </c>
      <c r="O37" s="60">
        <v>19.5</v>
      </c>
    </row>
    <row r="38" spans="2:15" ht="15" customHeight="1">
      <c r="B38" s="171"/>
      <c r="C38" s="183"/>
      <c r="D38" s="80"/>
      <c r="E38" s="49"/>
      <c r="F38" s="80"/>
      <c r="G38" s="49"/>
      <c r="H38" s="80"/>
      <c r="I38" s="50"/>
      <c r="J38" s="80"/>
      <c r="K38" s="50"/>
      <c r="L38" s="80"/>
      <c r="M38" s="50"/>
      <c r="N38" s="82"/>
      <c r="O38" s="80"/>
    </row>
    <row r="39" spans="2:15" ht="15" customHeight="1">
      <c r="B39" s="171"/>
      <c r="C39" s="182" t="s">
        <v>2</v>
      </c>
      <c r="D39" s="61">
        <v>11.6</v>
      </c>
      <c r="E39" s="66">
        <v>13.1</v>
      </c>
      <c r="F39" s="61">
        <v>16.5</v>
      </c>
      <c r="G39" s="66">
        <v>21.5</v>
      </c>
      <c r="H39" s="61">
        <v>25.7</v>
      </c>
      <c r="I39" s="66">
        <v>25.9</v>
      </c>
      <c r="J39" s="61">
        <v>26.2</v>
      </c>
      <c r="K39" s="66">
        <v>26.6</v>
      </c>
      <c r="L39" s="61">
        <v>25.6</v>
      </c>
      <c r="M39" s="66">
        <v>23.2</v>
      </c>
      <c r="N39" s="75">
        <v>19.3</v>
      </c>
      <c r="O39" s="61">
        <v>14.5</v>
      </c>
    </row>
    <row r="40" spans="2:15" ht="15" customHeight="1">
      <c r="B40" s="170"/>
      <c r="C40" s="183"/>
      <c r="D40" s="18"/>
      <c r="E40" s="44"/>
      <c r="F40" s="18"/>
      <c r="G40" s="44"/>
      <c r="H40" s="18"/>
      <c r="I40" s="43"/>
      <c r="J40" s="18"/>
      <c r="K40" s="43"/>
      <c r="L40" s="18"/>
      <c r="M40" s="43"/>
      <c r="N40" s="17"/>
      <c r="O40" s="18"/>
    </row>
    <row r="41" spans="2:15" ht="15" customHeight="1">
      <c r="B41" s="167" t="s">
        <v>13</v>
      </c>
      <c r="C41" s="182" t="s">
        <v>11</v>
      </c>
      <c r="D41" s="62">
        <v>77</v>
      </c>
      <c r="E41" s="71">
        <v>81</v>
      </c>
      <c r="F41" s="62">
        <v>82</v>
      </c>
      <c r="G41" s="71">
        <v>86</v>
      </c>
      <c r="H41" s="62">
        <v>82</v>
      </c>
      <c r="I41" s="71">
        <v>82</v>
      </c>
      <c r="J41" s="62">
        <v>80</v>
      </c>
      <c r="K41" s="71">
        <v>78</v>
      </c>
      <c r="L41" s="62">
        <v>69</v>
      </c>
      <c r="M41" s="71">
        <v>69</v>
      </c>
      <c r="N41" s="77">
        <v>79</v>
      </c>
      <c r="O41" s="62">
        <v>75</v>
      </c>
    </row>
    <row r="42" spans="2:15" ht="15" customHeight="1">
      <c r="B42" s="171"/>
      <c r="C42" s="183"/>
      <c r="D42" s="51"/>
      <c r="E42" s="52"/>
      <c r="F42" s="51"/>
      <c r="G42" s="52"/>
      <c r="H42" s="51"/>
      <c r="I42" s="53"/>
      <c r="J42" s="51"/>
      <c r="K42" s="53"/>
      <c r="L42" s="51"/>
      <c r="M42" s="53"/>
      <c r="N42" s="57"/>
      <c r="O42" s="51"/>
    </row>
    <row r="43" spans="2:15" ht="15" customHeight="1">
      <c r="B43" s="171" t="s">
        <v>3</v>
      </c>
      <c r="C43" s="182" t="s">
        <v>1</v>
      </c>
      <c r="D43" s="36" t="s">
        <v>38</v>
      </c>
      <c r="E43" s="36" t="s">
        <v>38</v>
      </c>
      <c r="F43" s="36" t="s">
        <v>38</v>
      </c>
      <c r="G43" s="36" t="s">
        <v>38</v>
      </c>
      <c r="H43" s="36" t="s">
        <v>38</v>
      </c>
      <c r="I43" s="36" t="s">
        <v>38</v>
      </c>
      <c r="J43" s="36" t="s">
        <v>38</v>
      </c>
      <c r="K43" s="36" t="s">
        <v>38</v>
      </c>
      <c r="L43" s="36" t="s">
        <v>38</v>
      </c>
      <c r="M43" s="36" t="s">
        <v>38</v>
      </c>
      <c r="N43" s="36" t="s">
        <v>38</v>
      </c>
      <c r="O43" s="39" t="s">
        <v>38</v>
      </c>
    </row>
    <row r="44" spans="2:15" ht="15" customHeight="1">
      <c r="B44" s="171"/>
      <c r="C44" s="183"/>
      <c r="D44" s="54"/>
      <c r="E44" s="55"/>
      <c r="F44" s="54"/>
      <c r="G44" s="55"/>
      <c r="H44" s="54"/>
      <c r="I44" s="56"/>
      <c r="J44" s="54"/>
      <c r="K44" s="56"/>
      <c r="L44" s="54"/>
      <c r="M44" s="56"/>
      <c r="N44" s="64"/>
      <c r="O44" s="54"/>
    </row>
    <row r="45" spans="2:15" ht="15" customHeight="1">
      <c r="B45" s="171"/>
      <c r="C45" s="182" t="s">
        <v>2</v>
      </c>
      <c r="D45" s="62">
        <v>43</v>
      </c>
      <c r="E45" s="71">
        <v>40</v>
      </c>
      <c r="F45" s="62">
        <v>26</v>
      </c>
      <c r="G45" s="71">
        <v>49</v>
      </c>
      <c r="H45" s="62">
        <v>44</v>
      </c>
      <c r="I45" s="71">
        <v>50</v>
      </c>
      <c r="J45" s="62">
        <v>43</v>
      </c>
      <c r="K45" s="71">
        <v>38</v>
      </c>
      <c r="L45" s="62">
        <v>26</v>
      </c>
      <c r="M45" s="71">
        <v>32</v>
      </c>
      <c r="N45" s="77">
        <v>40</v>
      </c>
      <c r="O45" s="62">
        <v>27</v>
      </c>
    </row>
    <row r="46" spans="2:15" ht="15" customHeight="1">
      <c r="B46" s="170"/>
      <c r="C46" s="183"/>
      <c r="D46" s="51"/>
      <c r="E46" s="52"/>
      <c r="F46" s="51"/>
      <c r="G46" s="52"/>
      <c r="H46" s="51"/>
      <c r="I46" s="53"/>
      <c r="J46" s="51"/>
      <c r="K46" s="53"/>
      <c r="L46" s="51"/>
      <c r="M46" s="53"/>
      <c r="N46" s="57"/>
      <c r="O46" s="51"/>
    </row>
    <row r="47" spans="2:15" ht="15" customHeight="1">
      <c r="B47" s="174" t="s">
        <v>4</v>
      </c>
      <c r="C47" s="184"/>
      <c r="D47" s="61">
        <v>2</v>
      </c>
      <c r="E47" s="66">
        <v>2</v>
      </c>
      <c r="F47" s="61">
        <v>2.4</v>
      </c>
      <c r="G47" s="65">
        <v>2.8</v>
      </c>
      <c r="H47" s="59">
        <v>3.2</v>
      </c>
      <c r="I47" s="65">
        <v>3.3</v>
      </c>
      <c r="J47" s="61">
        <v>3.3</v>
      </c>
      <c r="K47" s="65">
        <v>2.6</v>
      </c>
      <c r="L47" s="61">
        <v>3</v>
      </c>
      <c r="M47" s="65">
        <v>2.9</v>
      </c>
      <c r="N47" s="75">
        <v>2.5</v>
      </c>
      <c r="O47" s="61">
        <v>2.2999999999999998</v>
      </c>
    </row>
    <row r="48" spans="2:15" ht="15" customHeight="1">
      <c r="B48" s="176" t="s">
        <v>18</v>
      </c>
      <c r="C48" s="185"/>
      <c r="D48" s="11"/>
      <c r="E48" s="24"/>
      <c r="F48" s="11"/>
      <c r="G48" s="24"/>
      <c r="H48" s="11"/>
      <c r="I48" s="45"/>
      <c r="J48" s="11"/>
      <c r="K48" s="45"/>
      <c r="L48" s="11"/>
      <c r="M48" s="45"/>
      <c r="N48" s="10"/>
      <c r="O48" s="11"/>
    </row>
    <row r="49" spans="2:17" ht="15" customHeight="1">
      <c r="B49" s="178" t="s">
        <v>14</v>
      </c>
      <c r="C49" s="186"/>
      <c r="D49" s="58" t="s">
        <v>22</v>
      </c>
      <c r="E49" s="72" t="s">
        <v>25</v>
      </c>
      <c r="F49" s="58" t="s">
        <v>22</v>
      </c>
      <c r="G49" s="72" t="s">
        <v>21</v>
      </c>
      <c r="H49" s="58" t="s">
        <v>21</v>
      </c>
      <c r="I49" s="72" t="s">
        <v>21</v>
      </c>
      <c r="J49" s="58" t="s">
        <v>21</v>
      </c>
      <c r="K49" s="72" t="s">
        <v>28</v>
      </c>
      <c r="L49" s="58" t="s">
        <v>21</v>
      </c>
      <c r="M49" s="72" t="s">
        <v>21</v>
      </c>
      <c r="N49" s="58" t="s">
        <v>22</v>
      </c>
      <c r="O49" s="58" t="s">
        <v>22</v>
      </c>
    </row>
    <row r="50" spans="2:17" ht="15" customHeight="1">
      <c r="B50" s="176" t="s">
        <v>5</v>
      </c>
      <c r="C50" s="185"/>
      <c r="D50" s="15"/>
      <c r="E50" s="24"/>
      <c r="F50" s="15"/>
      <c r="G50" s="24"/>
      <c r="H50" s="15"/>
      <c r="I50" s="67"/>
      <c r="J50" s="15"/>
      <c r="K50" s="67"/>
      <c r="L50" s="15"/>
      <c r="M50" s="67"/>
      <c r="N50" s="92"/>
      <c r="O50" s="85"/>
    </row>
    <row r="51" spans="2:17" ht="15" customHeight="1">
      <c r="B51" s="178" t="s">
        <v>6</v>
      </c>
      <c r="C51" s="186"/>
      <c r="D51" s="88">
        <v>44.5</v>
      </c>
      <c r="E51" s="74">
        <v>29.3</v>
      </c>
      <c r="F51" s="73">
        <v>22.8</v>
      </c>
      <c r="G51" s="74">
        <v>390.2</v>
      </c>
      <c r="H51" s="73">
        <v>133</v>
      </c>
      <c r="I51" s="74">
        <v>217.8</v>
      </c>
      <c r="J51" s="73">
        <v>474.5</v>
      </c>
      <c r="K51" s="74">
        <v>159.9</v>
      </c>
      <c r="L51" s="73">
        <v>34.1</v>
      </c>
      <c r="M51" s="74">
        <v>85.3</v>
      </c>
      <c r="N51" s="78">
        <v>127.5</v>
      </c>
      <c r="O51" s="73">
        <v>40.799999999999997</v>
      </c>
      <c r="Q51" s="93">
        <f>SUM(D51:O51)</f>
        <v>1759.6999999999998</v>
      </c>
    </row>
    <row r="52" spans="2:17" ht="15" customHeight="1">
      <c r="B52" s="176" t="s">
        <v>7</v>
      </c>
      <c r="C52" s="185"/>
      <c r="D52" s="23"/>
      <c r="E52" s="38"/>
      <c r="F52" s="23"/>
      <c r="G52" s="38"/>
      <c r="H52" s="23"/>
      <c r="I52" s="37"/>
      <c r="J52" s="23"/>
      <c r="K52" s="37"/>
      <c r="L52" s="23"/>
      <c r="M52" s="37"/>
      <c r="N52" s="21"/>
      <c r="O52" s="23"/>
    </row>
    <row r="53" spans="2:17" ht="15" customHeight="1">
      <c r="B53" s="178" t="s">
        <v>8</v>
      </c>
      <c r="C53" s="186"/>
      <c r="D53" s="73">
        <v>76.900000000000006</v>
      </c>
      <c r="E53" s="73">
        <v>34</v>
      </c>
      <c r="F53" s="73">
        <v>85.7</v>
      </c>
      <c r="G53" s="73">
        <v>98.1</v>
      </c>
      <c r="H53" s="73">
        <v>173.3</v>
      </c>
      <c r="I53" s="73">
        <v>170</v>
      </c>
      <c r="J53" s="73">
        <v>244.3</v>
      </c>
      <c r="K53" s="73">
        <v>202.7</v>
      </c>
      <c r="L53" s="73">
        <v>214.7</v>
      </c>
      <c r="M53" s="73">
        <v>200.2</v>
      </c>
      <c r="N53" s="73">
        <v>112.5</v>
      </c>
      <c r="O53" s="73">
        <v>98.5</v>
      </c>
      <c r="Q53" s="93">
        <f>SUM(D53:O53)</f>
        <v>1710.9</v>
      </c>
    </row>
    <row r="54" spans="2:17" ht="15" customHeight="1">
      <c r="B54" s="176" t="s">
        <v>9</v>
      </c>
      <c r="C54" s="185"/>
      <c r="D54" s="23"/>
      <c r="E54" s="37"/>
      <c r="F54" s="23"/>
      <c r="G54" s="37"/>
      <c r="H54" s="23"/>
      <c r="I54" s="37"/>
      <c r="J54" s="23"/>
      <c r="K54" s="37"/>
      <c r="L54" s="23"/>
      <c r="M54" s="37"/>
      <c r="N54" s="21"/>
      <c r="O54" s="23"/>
    </row>
    <row r="55" spans="2:17" ht="15.75">
      <c r="B55" s="178" t="s">
        <v>15</v>
      </c>
      <c r="C55" s="179"/>
      <c r="D55" s="36" t="s">
        <v>38</v>
      </c>
      <c r="E55" s="36" t="s">
        <v>38</v>
      </c>
      <c r="F55" s="36" t="s">
        <v>38</v>
      </c>
      <c r="G55" s="36" t="s">
        <v>38</v>
      </c>
      <c r="H55" s="36" t="s">
        <v>38</v>
      </c>
      <c r="I55" s="36" t="s">
        <v>38</v>
      </c>
      <c r="J55" s="36" t="s">
        <v>38</v>
      </c>
      <c r="K55" s="36" t="s">
        <v>38</v>
      </c>
      <c r="L55" s="36" t="s">
        <v>38</v>
      </c>
      <c r="M55" s="36" t="s">
        <v>38</v>
      </c>
      <c r="N55" s="36" t="s">
        <v>38</v>
      </c>
      <c r="O55" s="39" t="s">
        <v>38</v>
      </c>
    </row>
    <row r="56" spans="2:17" ht="15.75">
      <c r="B56" s="172" t="s">
        <v>12</v>
      </c>
      <c r="C56" s="173"/>
      <c r="D56" s="8"/>
      <c r="E56" s="8"/>
      <c r="F56" s="40"/>
      <c r="G56" s="41"/>
      <c r="H56" s="6"/>
      <c r="I56" s="42"/>
      <c r="J56" s="6"/>
      <c r="K56" s="42"/>
      <c r="L56" s="6"/>
      <c r="M56" s="42"/>
      <c r="N56" s="5"/>
      <c r="O56" s="6"/>
    </row>
  </sheetData>
  <mergeCells count="48">
    <mergeCell ref="B39:B40"/>
    <mergeCell ref="C39:C40"/>
    <mergeCell ref="B41:B42"/>
    <mergeCell ref="C41:C42"/>
    <mergeCell ref="B54:C54"/>
    <mergeCell ref="B43:B44"/>
    <mergeCell ref="C43:C44"/>
    <mergeCell ref="B47:C47"/>
    <mergeCell ref="B48:C48"/>
    <mergeCell ref="B49:C49"/>
    <mergeCell ref="B50:C50"/>
    <mergeCell ref="B51:C51"/>
    <mergeCell ref="B52:C52"/>
    <mergeCell ref="B53:C53"/>
    <mergeCell ref="B45:B46"/>
    <mergeCell ref="C45:C46"/>
    <mergeCell ref="B35:B36"/>
    <mergeCell ref="C35:C36"/>
    <mergeCell ref="B33:C33"/>
    <mergeCell ref="B34:C34"/>
    <mergeCell ref="B37:B38"/>
    <mergeCell ref="C37:C38"/>
    <mergeCell ref="B22:C22"/>
    <mergeCell ref="B23:C23"/>
    <mergeCell ref="B24:C24"/>
    <mergeCell ref="B25:C25"/>
    <mergeCell ref="B26:C26"/>
    <mergeCell ref="C16:C17"/>
    <mergeCell ref="B18:C18"/>
    <mergeCell ref="B19:C19"/>
    <mergeCell ref="B20:C20"/>
    <mergeCell ref="B21:C21"/>
    <mergeCell ref="B55:C55"/>
    <mergeCell ref="B56:C56"/>
    <mergeCell ref="B4:C4"/>
    <mergeCell ref="B5:C5"/>
    <mergeCell ref="B6:B7"/>
    <mergeCell ref="C6:C7"/>
    <mergeCell ref="B8:B9"/>
    <mergeCell ref="C8:C9"/>
    <mergeCell ref="B10:B11"/>
    <mergeCell ref="C10:C11"/>
    <mergeCell ref="B12:B13"/>
    <mergeCell ref="C12:C13"/>
    <mergeCell ref="B14:B15"/>
    <mergeCell ref="C14:C15"/>
    <mergeCell ref="B27:C27"/>
    <mergeCell ref="B16:B17"/>
  </mergeCells>
  <phoneticPr fontId="4"/>
  <pageMargins left="1.29" right="0.78700000000000003" top="0.98399999999999999" bottom="0.98399999999999999" header="0.6" footer="0.51200000000000001"/>
  <pageSetup paperSize="9" scale="81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B1:Q56"/>
  <sheetViews>
    <sheetView view="pageBreakPreview" zoomScaleNormal="100" zoomScaleSheetLayoutView="100" workbookViewId="0">
      <selection activeCell="J42" sqref="J42"/>
    </sheetView>
  </sheetViews>
  <sheetFormatPr defaultRowHeight="15"/>
  <cols>
    <col min="1" max="1" width="2.625" style="1" customWidth="1"/>
    <col min="2" max="2" width="9" style="1"/>
    <col min="3" max="3" width="9.875" style="1" customWidth="1"/>
    <col min="4" max="15" width="6.625" style="1" customWidth="1"/>
    <col min="16" max="16384" width="9" style="1"/>
  </cols>
  <sheetData>
    <row r="1" spans="2:15" ht="15.75">
      <c r="B1" s="34" t="s">
        <v>42</v>
      </c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</row>
    <row r="2" spans="2:15" ht="15.75">
      <c r="B2" s="35" t="s">
        <v>46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</row>
    <row r="3" spans="2:15" ht="15.75">
      <c r="B3" s="27"/>
      <c r="C3" s="28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34">
        <v>2012</v>
      </c>
    </row>
    <row r="4" spans="2:15" ht="13.5" customHeight="1">
      <c r="B4" s="163" t="s">
        <v>0</v>
      </c>
      <c r="C4" s="164"/>
      <c r="D4" s="29">
        <v>1</v>
      </c>
      <c r="E4" s="29">
        <v>2</v>
      </c>
      <c r="F4" s="29">
        <v>3</v>
      </c>
      <c r="G4" s="29">
        <v>4</v>
      </c>
      <c r="H4" s="29">
        <v>5</v>
      </c>
      <c r="I4" s="29">
        <v>6</v>
      </c>
      <c r="J4" s="29">
        <v>7</v>
      </c>
      <c r="K4" s="29">
        <v>8</v>
      </c>
      <c r="L4" s="29">
        <v>9</v>
      </c>
      <c r="M4" s="29">
        <v>10</v>
      </c>
      <c r="N4" s="29">
        <v>11</v>
      </c>
      <c r="O4" s="30">
        <v>12</v>
      </c>
    </row>
    <row r="5" spans="2:15" ht="13.5" customHeight="1">
      <c r="B5" s="165" t="s">
        <v>10</v>
      </c>
      <c r="C5" s="166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2"/>
    </row>
    <row r="6" spans="2:15" ht="15" customHeight="1">
      <c r="B6" s="167" t="s">
        <v>17</v>
      </c>
      <c r="C6" s="169" t="s">
        <v>11</v>
      </c>
      <c r="D6" s="81">
        <v>27.19</v>
      </c>
      <c r="E6" s="81">
        <v>27.73</v>
      </c>
      <c r="F6" s="81">
        <v>28.14</v>
      </c>
      <c r="G6" s="81">
        <v>27.74</v>
      </c>
      <c r="H6" s="81">
        <v>28.15</v>
      </c>
      <c r="I6" s="81">
        <v>28.42</v>
      </c>
      <c r="J6" s="81">
        <v>27.93</v>
      </c>
      <c r="K6" s="81">
        <v>28.22</v>
      </c>
      <c r="L6" s="81">
        <v>28.44</v>
      </c>
      <c r="M6" s="81">
        <v>28.33</v>
      </c>
      <c r="N6" s="81">
        <v>27.33</v>
      </c>
      <c r="O6" s="79">
        <v>27.89</v>
      </c>
    </row>
    <row r="7" spans="2:15" ht="15" customHeight="1">
      <c r="B7" s="168"/>
      <c r="C7" s="170"/>
      <c r="D7" s="82"/>
      <c r="E7" s="19"/>
      <c r="F7" s="82"/>
      <c r="G7" s="19"/>
      <c r="H7" s="82"/>
      <c r="I7" s="82"/>
      <c r="J7" s="82"/>
      <c r="K7" s="82"/>
      <c r="L7" s="82"/>
      <c r="M7" s="82"/>
      <c r="N7" s="82"/>
      <c r="O7" s="80"/>
    </row>
    <row r="8" spans="2:15" ht="15" customHeight="1">
      <c r="B8" s="171" t="s">
        <v>16</v>
      </c>
      <c r="C8" s="169" t="s">
        <v>1</v>
      </c>
      <c r="D8" s="81">
        <v>36.75</v>
      </c>
      <c r="E8" s="81">
        <v>37.450000000000003</v>
      </c>
      <c r="F8" s="81">
        <v>36.96</v>
      </c>
      <c r="G8" s="20">
        <v>37.47</v>
      </c>
      <c r="H8" s="81">
        <v>37.369999999999997</v>
      </c>
      <c r="I8" s="81">
        <v>37.85</v>
      </c>
      <c r="J8" s="81">
        <v>36.700000000000003</v>
      </c>
      <c r="K8" s="81">
        <v>37.93</v>
      </c>
      <c r="L8" s="81">
        <v>37.94</v>
      </c>
      <c r="M8" s="81">
        <v>38.22</v>
      </c>
      <c r="N8" s="81">
        <v>36.96</v>
      </c>
      <c r="O8" s="79">
        <v>36.79</v>
      </c>
    </row>
    <row r="9" spans="2:15" ht="15" customHeight="1">
      <c r="B9" s="171"/>
      <c r="C9" s="170"/>
      <c r="D9" s="82"/>
      <c r="E9" s="19"/>
      <c r="F9" s="82"/>
      <c r="G9" s="19"/>
      <c r="H9" s="82"/>
      <c r="I9" s="82"/>
      <c r="J9" s="82"/>
      <c r="K9" s="82"/>
      <c r="L9" s="82"/>
      <c r="M9" s="82"/>
      <c r="N9" s="82"/>
      <c r="O9" s="80"/>
    </row>
    <row r="10" spans="2:15" ht="15" customHeight="1">
      <c r="B10" s="171"/>
      <c r="C10" s="169" t="s">
        <v>2</v>
      </c>
      <c r="D10" s="17">
        <v>22.97</v>
      </c>
      <c r="E10" s="17">
        <v>22.79</v>
      </c>
      <c r="F10" s="17">
        <v>22.62</v>
      </c>
      <c r="G10" s="20">
        <v>23.35</v>
      </c>
      <c r="H10" s="17">
        <v>22.52</v>
      </c>
      <c r="I10" s="17">
        <v>22.17</v>
      </c>
      <c r="J10" s="17">
        <v>21.14</v>
      </c>
      <c r="K10" s="17">
        <v>21.46</v>
      </c>
      <c r="L10" s="17">
        <v>20.25</v>
      </c>
      <c r="M10" s="17">
        <v>21.56</v>
      </c>
      <c r="N10" s="17">
        <v>23.45</v>
      </c>
      <c r="O10" s="18">
        <v>23.05</v>
      </c>
    </row>
    <row r="11" spans="2:15" ht="15" customHeight="1">
      <c r="B11" s="170"/>
      <c r="C11" s="170"/>
      <c r="D11" s="21"/>
      <c r="E11" s="22"/>
      <c r="F11" s="21"/>
      <c r="G11" s="22"/>
      <c r="H11" s="21"/>
      <c r="I11" s="21"/>
      <c r="J11" s="21"/>
      <c r="K11" s="21"/>
      <c r="L11" s="21"/>
      <c r="M11" s="21"/>
      <c r="N11" s="21"/>
      <c r="O11" s="23"/>
    </row>
    <row r="12" spans="2:15" ht="15" customHeight="1">
      <c r="B12" s="167" t="s">
        <v>13</v>
      </c>
      <c r="C12" s="169" t="s">
        <v>11</v>
      </c>
      <c r="D12" s="94">
        <v>89.44</v>
      </c>
      <c r="E12" s="94">
        <v>89.41</v>
      </c>
      <c r="F12" s="94">
        <v>90.17</v>
      </c>
      <c r="G12" s="94">
        <v>89.43</v>
      </c>
      <c r="H12" s="94">
        <v>66.87</v>
      </c>
      <c r="I12" s="94">
        <v>73.33</v>
      </c>
      <c r="J12" s="94">
        <v>65.88</v>
      </c>
      <c r="K12" s="94">
        <v>75.84</v>
      </c>
      <c r="L12" s="94">
        <v>81.27</v>
      </c>
      <c r="M12" s="94">
        <v>85.58</v>
      </c>
      <c r="N12" s="94">
        <v>84.02</v>
      </c>
      <c r="O12" s="95">
        <v>92.26</v>
      </c>
    </row>
    <row r="13" spans="2:15" ht="15" customHeight="1">
      <c r="B13" s="171"/>
      <c r="C13" s="170"/>
      <c r="D13" s="5"/>
      <c r="E13" s="8"/>
      <c r="F13" s="5"/>
      <c r="G13" s="8"/>
      <c r="H13" s="5"/>
      <c r="I13" s="5"/>
      <c r="J13" s="5"/>
      <c r="K13" s="5"/>
      <c r="L13" s="5"/>
      <c r="M13" s="5"/>
      <c r="N13" s="5"/>
      <c r="O13" s="6"/>
    </row>
    <row r="14" spans="2:15" ht="15" customHeight="1">
      <c r="B14" s="171" t="s">
        <v>3</v>
      </c>
      <c r="C14" s="169" t="s">
        <v>1</v>
      </c>
      <c r="D14" s="96">
        <v>98.74</v>
      </c>
      <c r="E14" s="96">
        <v>98.74</v>
      </c>
      <c r="F14" s="96">
        <v>98.74</v>
      </c>
      <c r="G14" s="96">
        <v>98.74</v>
      </c>
      <c r="H14" s="96">
        <v>98.74</v>
      </c>
      <c r="I14" s="96">
        <v>98.74</v>
      </c>
      <c r="J14" s="96">
        <v>98.75</v>
      </c>
      <c r="K14" s="96">
        <v>98.75</v>
      </c>
      <c r="L14" s="96">
        <v>98.76</v>
      </c>
      <c r="M14" s="96">
        <v>98.74</v>
      </c>
      <c r="N14" s="96">
        <v>98.74</v>
      </c>
      <c r="O14" s="97">
        <v>98.74</v>
      </c>
    </row>
    <row r="15" spans="2:15" ht="15" customHeight="1">
      <c r="B15" s="171"/>
      <c r="C15" s="170"/>
      <c r="D15" s="5"/>
      <c r="E15" s="8"/>
      <c r="F15" s="5"/>
      <c r="G15" s="8"/>
      <c r="H15" s="5"/>
      <c r="I15" s="5"/>
      <c r="J15" s="5"/>
      <c r="K15" s="5"/>
      <c r="L15" s="5"/>
      <c r="M15" s="5"/>
      <c r="N15" s="5"/>
      <c r="O15" s="6"/>
    </row>
    <row r="16" spans="2:15" ht="15" customHeight="1">
      <c r="B16" s="171"/>
      <c r="C16" s="169" t="s">
        <v>2</v>
      </c>
      <c r="D16" s="64">
        <v>44.52</v>
      </c>
      <c r="E16" s="64">
        <v>39.630000000000003</v>
      </c>
      <c r="F16" s="64">
        <v>46.58</v>
      </c>
      <c r="G16" s="64">
        <v>33.42</v>
      </c>
      <c r="H16" s="64">
        <v>38.479999999999997</v>
      </c>
      <c r="I16" s="64">
        <v>34.450000000000003</v>
      </c>
      <c r="J16" s="64">
        <v>30.67</v>
      </c>
      <c r="K16" s="64">
        <v>31.56</v>
      </c>
      <c r="L16" s="64">
        <v>30.03</v>
      </c>
      <c r="M16" s="64">
        <v>40.270000000000003</v>
      </c>
      <c r="N16" s="64">
        <v>40.61</v>
      </c>
      <c r="O16" s="54">
        <v>41.42</v>
      </c>
    </row>
    <row r="17" spans="2:17" ht="15" customHeight="1">
      <c r="B17" s="170"/>
      <c r="C17" s="170"/>
      <c r="D17" s="5"/>
      <c r="E17" s="8"/>
      <c r="F17" s="5"/>
      <c r="G17" s="8"/>
      <c r="H17" s="5"/>
      <c r="I17" s="5"/>
      <c r="J17" s="5"/>
      <c r="K17" s="5"/>
      <c r="L17" s="5"/>
      <c r="M17" s="5"/>
      <c r="N17" s="5"/>
      <c r="O17" s="6"/>
    </row>
    <row r="18" spans="2:17" ht="15" customHeight="1">
      <c r="B18" s="174" t="s">
        <v>4</v>
      </c>
      <c r="C18" s="175"/>
      <c r="D18" s="83">
        <v>0.37</v>
      </c>
      <c r="E18" s="83">
        <v>0.33</v>
      </c>
      <c r="F18" s="83">
        <v>0.44</v>
      </c>
      <c r="G18" s="83">
        <v>0.26</v>
      </c>
      <c r="H18" s="83">
        <v>0.26</v>
      </c>
      <c r="I18" s="83">
        <v>0.28000000000000003</v>
      </c>
      <c r="J18" s="83">
        <v>0.31</v>
      </c>
      <c r="K18" s="83">
        <v>0.36</v>
      </c>
      <c r="L18" s="83">
        <v>0.39</v>
      </c>
      <c r="M18" s="83">
        <v>0.34</v>
      </c>
      <c r="N18" s="83">
        <v>0.22</v>
      </c>
      <c r="O18" s="98">
        <v>0.33</v>
      </c>
    </row>
    <row r="19" spans="2:17" ht="15" customHeight="1">
      <c r="B19" s="176" t="s">
        <v>18</v>
      </c>
      <c r="C19" s="177"/>
      <c r="D19" s="7"/>
      <c r="E19" s="8"/>
      <c r="F19" s="7"/>
      <c r="G19" s="8"/>
      <c r="H19" s="7"/>
      <c r="I19" s="7"/>
      <c r="J19" s="7"/>
      <c r="K19" s="7"/>
      <c r="L19" s="7"/>
      <c r="M19" s="7"/>
      <c r="N19" s="7"/>
      <c r="O19" s="9"/>
    </row>
    <row r="20" spans="2:17" ht="15" customHeight="1">
      <c r="B20" s="178" t="s">
        <v>14</v>
      </c>
      <c r="C20" s="179"/>
      <c r="D20" s="33" t="s">
        <v>28</v>
      </c>
      <c r="E20" s="14" t="s">
        <v>30</v>
      </c>
      <c r="F20" s="14" t="s">
        <v>28</v>
      </c>
      <c r="G20" s="14" t="s">
        <v>30</v>
      </c>
      <c r="H20" s="14" t="s">
        <v>30</v>
      </c>
      <c r="I20" s="14" t="s">
        <v>30</v>
      </c>
      <c r="J20" s="14" t="s">
        <v>30</v>
      </c>
      <c r="K20" s="14" t="s">
        <v>30</v>
      </c>
      <c r="L20" s="14" t="s">
        <v>30</v>
      </c>
      <c r="M20" s="14" t="s">
        <v>30</v>
      </c>
      <c r="N20" s="14" t="s">
        <v>30</v>
      </c>
      <c r="O20" s="15" t="s">
        <v>30</v>
      </c>
    </row>
    <row r="21" spans="2:17" ht="15" customHeight="1">
      <c r="B21" s="176" t="s">
        <v>5</v>
      </c>
      <c r="C21" s="177"/>
      <c r="D21" s="16"/>
      <c r="E21" s="8"/>
      <c r="F21" s="16"/>
      <c r="G21" s="8"/>
      <c r="H21" s="16"/>
      <c r="I21" s="16"/>
      <c r="J21" s="16"/>
      <c r="K21" s="16"/>
      <c r="L21" s="16"/>
      <c r="M21" s="16"/>
      <c r="N21" s="16"/>
      <c r="O21" s="90"/>
    </row>
    <row r="22" spans="2:17" ht="15" customHeight="1">
      <c r="B22" s="178" t="s">
        <v>6</v>
      </c>
      <c r="C22" s="179"/>
      <c r="D22" s="25">
        <v>124</v>
      </c>
      <c r="E22" s="3">
        <v>34</v>
      </c>
      <c r="F22" s="3">
        <v>320</v>
      </c>
      <c r="G22" s="3">
        <v>1414</v>
      </c>
      <c r="H22" s="3">
        <v>65</v>
      </c>
      <c r="I22" s="3">
        <v>33</v>
      </c>
      <c r="J22" s="3">
        <v>23</v>
      </c>
      <c r="K22" s="3">
        <v>4</v>
      </c>
      <c r="L22" s="3">
        <v>22</v>
      </c>
      <c r="M22" s="3">
        <v>35</v>
      </c>
      <c r="N22" s="3">
        <v>173</v>
      </c>
      <c r="O22" s="4">
        <v>102</v>
      </c>
      <c r="P22" s="2"/>
      <c r="Q22" s="93">
        <f>SUM(D22:O22)</f>
        <v>2349</v>
      </c>
    </row>
    <row r="23" spans="2:17" ht="15" customHeight="1">
      <c r="B23" s="176" t="s">
        <v>7</v>
      </c>
      <c r="C23" s="177"/>
      <c r="D23" s="5"/>
      <c r="E23" s="8"/>
      <c r="F23" s="5"/>
      <c r="G23" s="8"/>
      <c r="H23" s="5"/>
      <c r="I23" s="5"/>
      <c r="J23" s="5"/>
      <c r="K23" s="5"/>
      <c r="L23" s="5"/>
      <c r="M23" s="5"/>
      <c r="N23" s="5"/>
      <c r="O23" s="6"/>
    </row>
    <row r="24" spans="2:17" ht="15" customHeight="1">
      <c r="B24" s="178" t="s">
        <v>8</v>
      </c>
      <c r="C24" s="179"/>
      <c r="D24" s="36" t="s">
        <v>38</v>
      </c>
      <c r="E24" s="36" t="s">
        <v>38</v>
      </c>
      <c r="F24" s="36" t="s">
        <v>38</v>
      </c>
      <c r="G24" s="36" t="s">
        <v>38</v>
      </c>
      <c r="H24" s="36" t="s">
        <v>38</v>
      </c>
      <c r="I24" s="36" t="s">
        <v>38</v>
      </c>
      <c r="J24" s="36" t="s">
        <v>38</v>
      </c>
      <c r="K24" s="36" t="s">
        <v>38</v>
      </c>
      <c r="L24" s="36" t="s">
        <v>38</v>
      </c>
      <c r="M24" s="36" t="s">
        <v>38</v>
      </c>
      <c r="N24" s="36" t="s">
        <v>38</v>
      </c>
      <c r="O24" s="39" t="s">
        <v>38</v>
      </c>
      <c r="Q24" s="93">
        <f>SUM(D24:O24)</f>
        <v>0</v>
      </c>
    </row>
    <row r="25" spans="2:17" ht="15" customHeight="1">
      <c r="B25" s="176" t="s">
        <v>9</v>
      </c>
      <c r="C25" s="177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6"/>
    </row>
    <row r="26" spans="2:17" ht="15" customHeight="1">
      <c r="B26" s="178" t="s">
        <v>15</v>
      </c>
      <c r="C26" s="179"/>
      <c r="D26" s="36" t="s">
        <v>38</v>
      </c>
      <c r="E26" s="36" t="s">
        <v>38</v>
      </c>
      <c r="F26" s="36" t="s">
        <v>38</v>
      </c>
      <c r="G26" s="36" t="s">
        <v>38</v>
      </c>
      <c r="H26" s="36" t="s">
        <v>38</v>
      </c>
      <c r="I26" s="36" t="s">
        <v>38</v>
      </c>
      <c r="J26" s="36" t="s">
        <v>38</v>
      </c>
      <c r="K26" s="36" t="s">
        <v>38</v>
      </c>
      <c r="L26" s="36" t="s">
        <v>38</v>
      </c>
      <c r="M26" s="36" t="s">
        <v>38</v>
      </c>
      <c r="N26" s="36" t="s">
        <v>38</v>
      </c>
      <c r="O26" s="39" t="s">
        <v>38</v>
      </c>
    </row>
    <row r="27" spans="2:17" ht="15" customHeight="1">
      <c r="B27" s="172" t="s">
        <v>12</v>
      </c>
      <c r="C27" s="173"/>
      <c r="D27" s="8"/>
      <c r="E27" s="8"/>
      <c r="F27" s="8"/>
      <c r="G27" s="8"/>
      <c r="H27" s="5"/>
      <c r="I27" s="5"/>
      <c r="J27" s="5"/>
      <c r="K27" s="5"/>
      <c r="L27" s="5"/>
      <c r="M27" s="5"/>
      <c r="N27" s="5"/>
      <c r="O27" s="6"/>
    </row>
    <row r="28" spans="2:17" ht="15.75">
      <c r="B28" s="91"/>
      <c r="C28" s="91"/>
      <c r="D28" s="24"/>
      <c r="E28" s="24"/>
      <c r="F28" s="24"/>
      <c r="G28" s="24"/>
      <c r="H28" s="84"/>
      <c r="I28" s="84"/>
      <c r="J28" s="84"/>
      <c r="K28" s="84"/>
      <c r="L28" s="84"/>
      <c r="M28" s="84"/>
      <c r="N28" s="84"/>
      <c r="O28" s="84"/>
    </row>
    <row r="29" spans="2:17"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</row>
    <row r="30" spans="2:17" ht="15.75">
      <c r="B30" s="34" t="s">
        <v>43</v>
      </c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</row>
    <row r="31" spans="2:17" ht="15.75">
      <c r="B31" s="35" t="s">
        <v>47</v>
      </c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</row>
    <row r="32" spans="2:17" ht="15" customHeight="1">
      <c r="B32" s="27"/>
      <c r="C32" s="28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34">
        <f>$O$3</f>
        <v>2012</v>
      </c>
    </row>
    <row r="33" spans="2:15" ht="15" customHeight="1">
      <c r="B33" s="163" t="s">
        <v>0</v>
      </c>
      <c r="C33" s="180"/>
      <c r="D33" s="30">
        <v>1</v>
      </c>
      <c r="E33" s="46">
        <v>2</v>
      </c>
      <c r="F33" s="30">
        <v>3</v>
      </c>
      <c r="G33" s="46">
        <v>4</v>
      </c>
      <c r="H33" s="30">
        <v>5</v>
      </c>
      <c r="I33" s="46">
        <v>6</v>
      </c>
      <c r="J33" s="30">
        <v>7</v>
      </c>
      <c r="K33" s="46">
        <v>8</v>
      </c>
      <c r="L33" s="30">
        <v>9</v>
      </c>
      <c r="M33" s="46">
        <v>10</v>
      </c>
      <c r="N33" s="29">
        <v>11</v>
      </c>
      <c r="O33" s="30">
        <v>12</v>
      </c>
    </row>
    <row r="34" spans="2:15" ht="15" customHeight="1">
      <c r="B34" s="165" t="s">
        <v>10</v>
      </c>
      <c r="C34" s="181"/>
      <c r="D34" s="47"/>
      <c r="E34" s="48"/>
      <c r="F34" s="47"/>
      <c r="G34" s="48"/>
      <c r="H34" s="47"/>
      <c r="I34" s="48"/>
      <c r="J34" s="47"/>
      <c r="K34" s="48"/>
      <c r="L34" s="47"/>
      <c r="M34" s="48"/>
      <c r="N34" s="63"/>
      <c r="O34" s="47"/>
    </row>
    <row r="35" spans="2:15" ht="15" customHeight="1">
      <c r="B35" s="167" t="s">
        <v>17</v>
      </c>
      <c r="C35" s="182" t="s">
        <v>11</v>
      </c>
      <c r="D35" s="61">
        <v>22.2</v>
      </c>
      <c r="E35" s="66">
        <v>21.9</v>
      </c>
      <c r="F35" s="61">
        <v>21.8</v>
      </c>
      <c r="G35" s="66">
        <v>22.2</v>
      </c>
      <c r="H35" s="61">
        <v>22.6</v>
      </c>
      <c r="I35" s="66">
        <v>22</v>
      </c>
      <c r="J35" s="61">
        <v>21.7</v>
      </c>
      <c r="K35" s="66">
        <v>21.7</v>
      </c>
      <c r="L35" s="61">
        <v>22.3</v>
      </c>
      <c r="M35" s="66">
        <v>21.7</v>
      </c>
      <c r="N35" s="75">
        <v>22.4</v>
      </c>
      <c r="O35" s="61">
        <v>22.4</v>
      </c>
    </row>
    <row r="36" spans="2:15" ht="15" customHeight="1">
      <c r="B36" s="168"/>
      <c r="C36" s="183"/>
      <c r="D36" s="18"/>
      <c r="E36" s="44"/>
      <c r="F36" s="18"/>
      <c r="G36" s="44"/>
      <c r="H36" s="18"/>
      <c r="I36" s="43"/>
      <c r="J36" s="18"/>
      <c r="K36" s="43"/>
      <c r="L36" s="18"/>
      <c r="M36" s="43"/>
      <c r="N36" s="17"/>
      <c r="O36" s="18"/>
    </row>
    <row r="37" spans="2:15" ht="15" customHeight="1">
      <c r="B37" s="171" t="s">
        <v>16</v>
      </c>
      <c r="C37" s="182" t="s">
        <v>1</v>
      </c>
      <c r="D37" s="60">
        <v>27.3</v>
      </c>
      <c r="E37" s="70">
        <v>27.4</v>
      </c>
      <c r="F37" s="60">
        <v>27.5</v>
      </c>
      <c r="G37" s="70">
        <v>28</v>
      </c>
      <c r="H37" s="60">
        <v>28</v>
      </c>
      <c r="I37" s="70">
        <v>27.6</v>
      </c>
      <c r="J37" s="60">
        <v>27.1</v>
      </c>
      <c r="K37" s="70">
        <v>27</v>
      </c>
      <c r="L37" s="60">
        <v>27.4</v>
      </c>
      <c r="M37" s="70">
        <v>26.5</v>
      </c>
      <c r="N37" s="76">
        <v>26.9</v>
      </c>
      <c r="O37" s="60">
        <v>27</v>
      </c>
    </row>
    <row r="38" spans="2:15" ht="15" customHeight="1">
      <c r="B38" s="171"/>
      <c r="C38" s="183"/>
      <c r="D38" s="80"/>
      <c r="E38" s="49"/>
      <c r="F38" s="80"/>
      <c r="G38" s="49"/>
      <c r="H38" s="80"/>
      <c r="I38" s="50"/>
      <c r="J38" s="80"/>
      <c r="K38" s="50"/>
      <c r="L38" s="80"/>
      <c r="M38" s="50"/>
      <c r="N38" s="82"/>
      <c r="O38" s="80"/>
    </row>
    <row r="39" spans="2:15" ht="15" customHeight="1">
      <c r="B39" s="171"/>
      <c r="C39" s="182" t="s">
        <v>2</v>
      </c>
      <c r="D39" s="61">
        <v>18.600000000000001</v>
      </c>
      <c r="E39" s="66">
        <v>18.8</v>
      </c>
      <c r="F39" s="61">
        <v>18.2</v>
      </c>
      <c r="G39" s="66">
        <v>18.899999999999999</v>
      </c>
      <c r="H39" s="61">
        <v>19.100000000000001</v>
      </c>
      <c r="I39" s="66">
        <v>18.3</v>
      </c>
      <c r="J39" s="61">
        <v>18.2</v>
      </c>
      <c r="K39" s="66">
        <v>18.399999999999999</v>
      </c>
      <c r="L39" s="61">
        <v>18.600000000000001</v>
      </c>
      <c r="M39" s="66">
        <v>18.899999999999999</v>
      </c>
      <c r="N39" s="75">
        <v>19.5</v>
      </c>
      <c r="O39" s="61">
        <v>19</v>
      </c>
    </row>
    <row r="40" spans="2:15" ht="15" customHeight="1">
      <c r="B40" s="170"/>
      <c r="C40" s="183"/>
      <c r="D40" s="18"/>
      <c r="E40" s="44"/>
      <c r="F40" s="18"/>
      <c r="G40" s="44"/>
      <c r="H40" s="18"/>
      <c r="I40" s="43"/>
      <c r="J40" s="18"/>
      <c r="K40" s="43"/>
      <c r="L40" s="18"/>
      <c r="M40" s="43"/>
      <c r="N40" s="17"/>
      <c r="O40" s="18"/>
    </row>
    <row r="41" spans="2:15" ht="15" customHeight="1">
      <c r="B41" s="167" t="s">
        <v>13</v>
      </c>
      <c r="C41" s="182" t="s">
        <v>11</v>
      </c>
      <c r="D41" s="62">
        <v>81.3</v>
      </c>
      <c r="E41" s="71">
        <v>86.1</v>
      </c>
      <c r="F41" s="62">
        <v>84.6</v>
      </c>
      <c r="G41" s="71">
        <v>86.5</v>
      </c>
      <c r="H41" s="62">
        <v>85.5</v>
      </c>
      <c r="I41" s="71">
        <v>84.3</v>
      </c>
      <c r="J41" s="62">
        <v>84.5</v>
      </c>
      <c r="K41" s="71">
        <v>86.5</v>
      </c>
      <c r="L41" s="62">
        <v>84.7</v>
      </c>
      <c r="M41" s="71">
        <v>88.4</v>
      </c>
      <c r="N41" s="77">
        <v>86.7</v>
      </c>
      <c r="O41" s="62">
        <v>86.1</v>
      </c>
    </row>
    <row r="42" spans="2:15" ht="15" customHeight="1">
      <c r="B42" s="171"/>
      <c r="C42" s="183"/>
      <c r="D42" s="51"/>
      <c r="E42" s="52"/>
      <c r="F42" s="51"/>
      <c r="G42" s="52"/>
      <c r="H42" s="51"/>
      <c r="I42" s="53"/>
      <c r="J42" s="51"/>
      <c r="K42" s="53"/>
      <c r="L42" s="51"/>
      <c r="M42" s="53"/>
      <c r="N42" s="57"/>
      <c r="O42" s="51"/>
    </row>
    <row r="43" spans="2:15" ht="15" customHeight="1">
      <c r="B43" s="171" t="s">
        <v>3</v>
      </c>
      <c r="C43" s="182" t="s">
        <v>1</v>
      </c>
      <c r="D43" s="86">
        <v>94</v>
      </c>
      <c r="E43" s="86">
        <v>95</v>
      </c>
      <c r="F43" s="86">
        <v>95</v>
      </c>
      <c r="G43" s="86">
        <v>93</v>
      </c>
      <c r="H43" s="86">
        <v>93</v>
      </c>
      <c r="I43" s="86">
        <v>93</v>
      </c>
      <c r="J43" s="86">
        <v>94</v>
      </c>
      <c r="K43" s="86">
        <v>92</v>
      </c>
      <c r="L43" s="86">
        <v>94</v>
      </c>
      <c r="M43" s="86">
        <v>97</v>
      </c>
      <c r="N43" s="86">
        <v>93</v>
      </c>
      <c r="O43" s="87">
        <v>92</v>
      </c>
    </row>
    <row r="44" spans="2:15" ht="15" customHeight="1">
      <c r="B44" s="171"/>
      <c r="C44" s="183"/>
      <c r="D44" s="54"/>
      <c r="E44" s="55"/>
      <c r="F44" s="54"/>
      <c r="G44" s="55"/>
      <c r="H44" s="54"/>
      <c r="I44" s="56"/>
      <c r="J44" s="54"/>
      <c r="K44" s="56"/>
      <c r="L44" s="54"/>
      <c r="M44" s="56"/>
      <c r="N44" s="64"/>
      <c r="O44" s="54"/>
    </row>
    <row r="45" spans="2:15" ht="15" customHeight="1">
      <c r="B45" s="171"/>
      <c r="C45" s="182" t="s">
        <v>2</v>
      </c>
      <c r="D45" s="62">
        <v>68</v>
      </c>
      <c r="E45" s="71">
        <v>77</v>
      </c>
      <c r="F45" s="62">
        <v>73</v>
      </c>
      <c r="G45" s="71">
        <v>76</v>
      </c>
      <c r="H45" s="62">
        <v>80</v>
      </c>
      <c r="I45" s="71">
        <v>75</v>
      </c>
      <c r="J45" s="62">
        <v>77</v>
      </c>
      <c r="K45" s="71">
        <v>71</v>
      </c>
      <c r="L45" s="62">
        <v>72</v>
      </c>
      <c r="M45" s="71">
        <v>74</v>
      </c>
      <c r="N45" s="77">
        <v>71</v>
      </c>
      <c r="O45" s="62">
        <v>78</v>
      </c>
    </row>
    <row r="46" spans="2:15" ht="15" customHeight="1">
      <c r="B46" s="170"/>
      <c r="C46" s="183"/>
      <c r="D46" s="51"/>
      <c r="E46" s="52"/>
      <c r="F46" s="51"/>
      <c r="G46" s="52"/>
      <c r="H46" s="51"/>
      <c r="I46" s="53"/>
      <c r="J46" s="51"/>
      <c r="K46" s="53"/>
      <c r="L46" s="51"/>
      <c r="M46" s="53"/>
      <c r="N46" s="57"/>
      <c r="O46" s="51"/>
    </row>
    <row r="47" spans="2:15" ht="15" customHeight="1">
      <c r="B47" s="174" t="s">
        <v>4</v>
      </c>
      <c r="C47" s="184"/>
      <c r="D47" s="61">
        <v>1.2</v>
      </c>
      <c r="E47" s="66">
        <v>1.1000000000000001</v>
      </c>
      <c r="F47" s="61">
        <v>1.1000000000000001</v>
      </c>
      <c r="G47" s="65">
        <v>0.9</v>
      </c>
      <c r="H47" s="59">
        <v>1.1000000000000001</v>
      </c>
      <c r="I47" s="65">
        <v>1.2</v>
      </c>
      <c r="J47" s="61">
        <v>1.1000000000000001</v>
      </c>
      <c r="K47" s="65">
        <v>1.1000000000000001</v>
      </c>
      <c r="L47" s="61">
        <v>1</v>
      </c>
      <c r="M47" s="65">
        <v>0.9</v>
      </c>
      <c r="N47" s="75">
        <v>0.8</v>
      </c>
      <c r="O47" s="61">
        <v>0.9</v>
      </c>
    </row>
    <row r="48" spans="2:15" ht="15" customHeight="1">
      <c r="B48" s="176" t="s">
        <v>18</v>
      </c>
      <c r="C48" s="185"/>
      <c r="D48" s="11"/>
      <c r="E48" s="24"/>
      <c r="F48" s="11"/>
      <c r="G48" s="24"/>
      <c r="H48" s="11"/>
      <c r="I48" s="45"/>
      <c r="J48" s="11"/>
      <c r="K48" s="45"/>
      <c r="L48" s="11"/>
      <c r="M48" s="45"/>
      <c r="N48" s="10"/>
      <c r="O48" s="11"/>
    </row>
    <row r="49" spans="2:17" ht="15" customHeight="1">
      <c r="B49" s="178" t="s">
        <v>14</v>
      </c>
      <c r="C49" s="186"/>
      <c r="D49" s="58" t="s">
        <v>30</v>
      </c>
      <c r="E49" s="72" t="s">
        <v>30</v>
      </c>
      <c r="F49" s="58" t="s">
        <v>32</v>
      </c>
      <c r="G49" s="72" t="s">
        <v>32</v>
      </c>
      <c r="H49" s="58" t="s">
        <v>20</v>
      </c>
      <c r="I49" s="72" t="s">
        <v>20</v>
      </c>
      <c r="J49" s="58" t="s">
        <v>20</v>
      </c>
      <c r="K49" s="72" t="s">
        <v>25</v>
      </c>
      <c r="L49" s="58" t="s">
        <v>32</v>
      </c>
      <c r="M49" s="72" t="s">
        <v>25</v>
      </c>
      <c r="N49" s="58" t="s">
        <v>32</v>
      </c>
      <c r="O49" s="58" t="s">
        <v>25</v>
      </c>
    </row>
    <row r="50" spans="2:17" ht="15" customHeight="1">
      <c r="B50" s="176" t="s">
        <v>5</v>
      </c>
      <c r="C50" s="185"/>
      <c r="D50" s="15"/>
      <c r="E50" s="24"/>
      <c r="F50" s="15"/>
      <c r="G50" s="24"/>
      <c r="H50" s="15"/>
      <c r="I50" s="67"/>
      <c r="J50" s="15"/>
      <c r="K50" s="67"/>
      <c r="L50" s="15"/>
      <c r="M50" s="67"/>
      <c r="N50" s="92"/>
      <c r="O50" s="85"/>
    </row>
    <row r="51" spans="2:17" ht="15" customHeight="1">
      <c r="B51" s="178" t="s">
        <v>6</v>
      </c>
      <c r="C51" s="186"/>
      <c r="D51" s="88">
        <v>92.5</v>
      </c>
      <c r="E51" s="74">
        <v>374.6</v>
      </c>
      <c r="F51" s="73">
        <v>182.4</v>
      </c>
      <c r="G51" s="74">
        <v>259.2</v>
      </c>
      <c r="H51" s="73">
        <v>134.19999999999999</v>
      </c>
      <c r="I51" s="74">
        <v>80.2</v>
      </c>
      <c r="J51" s="73">
        <v>190</v>
      </c>
      <c r="K51" s="74">
        <v>267.60000000000002</v>
      </c>
      <c r="L51" s="73">
        <v>83.3</v>
      </c>
      <c r="M51" s="74">
        <v>552.5</v>
      </c>
      <c r="N51" s="78">
        <v>284</v>
      </c>
      <c r="O51" s="73">
        <v>211.5</v>
      </c>
      <c r="Q51" s="93">
        <f>SUM(D51:O51)</f>
        <v>2712</v>
      </c>
    </row>
    <row r="52" spans="2:17" ht="15" customHeight="1">
      <c r="B52" s="176" t="s">
        <v>7</v>
      </c>
      <c r="C52" s="185"/>
      <c r="D52" s="23"/>
      <c r="E52" s="38"/>
      <c r="F52" s="23"/>
      <c r="G52" s="38"/>
      <c r="H52" s="23"/>
      <c r="I52" s="37"/>
      <c r="J52" s="23"/>
      <c r="K52" s="37"/>
      <c r="L52" s="23"/>
      <c r="M52" s="37"/>
      <c r="N52" s="21"/>
      <c r="O52" s="23"/>
    </row>
    <row r="53" spans="2:17" ht="15" customHeight="1">
      <c r="B53" s="178" t="s">
        <v>8</v>
      </c>
      <c r="C53" s="186"/>
      <c r="D53" s="73">
        <v>3.9</v>
      </c>
      <c r="E53" s="73">
        <v>3.2</v>
      </c>
      <c r="F53" s="73">
        <v>3.5</v>
      </c>
      <c r="G53" s="73">
        <v>4.7</v>
      </c>
      <c r="H53" s="73">
        <v>4.9000000000000004</v>
      </c>
      <c r="I53" s="73">
        <v>4.4000000000000004</v>
      </c>
      <c r="J53" s="73">
        <v>4.5</v>
      </c>
      <c r="K53" s="73">
        <v>3.6</v>
      </c>
      <c r="L53" s="73">
        <v>3.8</v>
      </c>
      <c r="M53" s="73">
        <v>2.8</v>
      </c>
      <c r="N53" s="73">
        <v>3</v>
      </c>
      <c r="O53" s="73">
        <v>3</v>
      </c>
      <c r="P53" s="99" t="s">
        <v>49</v>
      </c>
      <c r="Q53" s="93">
        <f>SUM(D53:O53)</f>
        <v>45.3</v>
      </c>
    </row>
    <row r="54" spans="2:17" ht="15" customHeight="1">
      <c r="B54" s="176" t="s">
        <v>9</v>
      </c>
      <c r="C54" s="185"/>
      <c r="D54" s="23"/>
      <c r="E54" s="37"/>
      <c r="F54" s="23"/>
      <c r="G54" s="37"/>
      <c r="H54" s="23"/>
      <c r="I54" s="37"/>
      <c r="J54" s="23"/>
      <c r="K54" s="37"/>
      <c r="L54" s="23"/>
      <c r="M54" s="37"/>
      <c r="N54" s="21"/>
      <c r="O54" s="23"/>
    </row>
    <row r="55" spans="2:17" ht="15.75">
      <c r="B55" s="178" t="s">
        <v>15</v>
      </c>
      <c r="C55" s="179"/>
      <c r="D55" s="86">
        <v>196.62</v>
      </c>
      <c r="E55" s="86">
        <v>182.87</v>
      </c>
      <c r="F55" s="86">
        <v>192.04</v>
      </c>
      <c r="G55" s="86">
        <v>198.53</v>
      </c>
      <c r="H55" s="86">
        <v>187.43</v>
      </c>
      <c r="I55" s="86">
        <v>185.25</v>
      </c>
      <c r="J55" s="86">
        <v>180.13</v>
      </c>
      <c r="K55" s="86">
        <v>174.89</v>
      </c>
      <c r="L55" s="86">
        <v>156.83000000000001</v>
      </c>
      <c r="M55" s="86">
        <v>146.06</v>
      </c>
      <c r="N55" s="86">
        <v>167.19</v>
      </c>
      <c r="O55" s="87">
        <v>144.06</v>
      </c>
    </row>
    <row r="56" spans="2:17" ht="15.75">
      <c r="B56" s="172" t="s">
        <v>48</v>
      </c>
      <c r="C56" s="173"/>
      <c r="D56" s="8"/>
      <c r="E56" s="8"/>
      <c r="F56" s="40"/>
      <c r="G56" s="41"/>
      <c r="H56" s="6"/>
      <c r="I56" s="42"/>
      <c r="J56" s="6"/>
      <c r="K56" s="42"/>
      <c r="L56" s="6"/>
      <c r="M56" s="42"/>
      <c r="N56" s="5"/>
      <c r="O56" s="6"/>
    </row>
  </sheetData>
  <mergeCells count="48">
    <mergeCell ref="B4:C4"/>
    <mergeCell ref="B5:C5"/>
    <mergeCell ref="B6:B7"/>
    <mergeCell ref="C6:C7"/>
    <mergeCell ref="B8:B9"/>
    <mergeCell ref="C8:C9"/>
    <mergeCell ref="B10:B11"/>
    <mergeCell ref="C10:C11"/>
    <mergeCell ref="B12:B13"/>
    <mergeCell ref="C12:C13"/>
    <mergeCell ref="B14:B15"/>
    <mergeCell ref="C14:C15"/>
    <mergeCell ref="B27:C27"/>
    <mergeCell ref="B16:B17"/>
    <mergeCell ref="C16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33:C33"/>
    <mergeCell ref="B34:C34"/>
    <mergeCell ref="B35:B36"/>
    <mergeCell ref="C35:C36"/>
    <mergeCell ref="B37:B38"/>
    <mergeCell ref="C37:C38"/>
    <mergeCell ref="B39:B40"/>
    <mergeCell ref="C39:C40"/>
    <mergeCell ref="B41:B42"/>
    <mergeCell ref="C41:C42"/>
    <mergeCell ref="B43:B44"/>
    <mergeCell ref="C43:C44"/>
    <mergeCell ref="B56:C56"/>
    <mergeCell ref="B45:B46"/>
    <mergeCell ref="C45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</mergeCells>
  <phoneticPr fontId="4"/>
  <pageMargins left="1.29" right="0.78700000000000003" top="0.98399999999999999" bottom="0.98399999999999999" header="0.6" footer="0.51200000000000001"/>
  <pageSetup paperSize="9" scale="81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B1:Q56"/>
  <sheetViews>
    <sheetView view="pageBreakPreview" zoomScaleNormal="100" zoomScaleSheetLayoutView="100" workbookViewId="0">
      <selection activeCell="J43" sqref="J43"/>
    </sheetView>
  </sheetViews>
  <sheetFormatPr defaultRowHeight="15"/>
  <cols>
    <col min="1" max="1" width="2.625" style="1" customWidth="1"/>
    <col min="2" max="2" width="9" style="1"/>
    <col min="3" max="3" width="9.875" style="1" customWidth="1"/>
    <col min="4" max="15" width="6.625" style="1" customWidth="1"/>
    <col min="16" max="16384" width="9" style="1"/>
  </cols>
  <sheetData>
    <row r="1" spans="2:15" ht="15.75">
      <c r="B1" s="34" t="s">
        <v>44</v>
      </c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</row>
    <row r="2" spans="2:15" ht="15.75">
      <c r="B2" s="35" t="s">
        <v>50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</row>
    <row r="3" spans="2:15" ht="15.75">
      <c r="B3" s="27"/>
      <c r="C3" s="28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34">
        <v>2012</v>
      </c>
    </row>
    <row r="4" spans="2:15" ht="13.5" customHeight="1">
      <c r="B4" s="163" t="s">
        <v>0</v>
      </c>
      <c r="C4" s="164"/>
      <c r="D4" s="29">
        <v>1</v>
      </c>
      <c r="E4" s="29">
        <v>2</v>
      </c>
      <c r="F4" s="29">
        <v>3</v>
      </c>
      <c r="G4" s="29">
        <v>4</v>
      </c>
      <c r="H4" s="29">
        <v>5</v>
      </c>
      <c r="I4" s="29">
        <v>6</v>
      </c>
      <c r="J4" s="29">
        <v>7</v>
      </c>
      <c r="K4" s="29">
        <v>8</v>
      </c>
      <c r="L4" s="29">
        <v>9</v>
      </c>
      <c r="M4" s="29">
        <v>10</v>
      </c>
      <c r="N4" s="29">
        <v>11</v>
      </c>
      <c r="O4" s="30">
        <v>12</v>
      </c>
    </row>
    <row r="5" spans="2:15" ht="13.5" customHeight="1">
      <c r="B5" s="165" t="s">
        <v>10</v>
      </c>
      <c r="C5" s="166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2"/>
    </row>
    <row r="6" spans="2:15" ht="15" customHeight="1">
      <c r="B6" s="167" t="s">
        <v>17</v>
      </c>
      <c r="C6" s="169" t="s">
        <v>11</v>
      </c>
      <c r="D6" s="81">
        <v>23.45</v>
      </c>
      <c r="E6" s="81">
        <v>23.73</v>
      </c>
      <c r="F6" s="81">
        <v>23.9</v>
      </c>
      <c r="G6" s="81">
        <v>23.78</v>
      </c>
      <c r="H6" s="81">
        <v>27.08</v>
      </c>
      <c r="I6" s="81">
        <v>27.22</v>
      </c>
      <c r="J6" s="81">
        <v>23.72</v>
      </c>
      <c r="K6" s="81">
        <v>24.03</v>
      </c>
      <c r="L6" s="81">
        <v>24.63</v>
      </c>
      <c r="M6" s="81">
        <v>24.65</v>
      </c>
      <c r="N6" s="81">
        <v>23.92</v>
      </c>
      <c r="O6" s="79">
        <v>23.5</v>
      </c>
    </row>
    <row r="7" spans="2:15" ht="15" customHeight="1">
      <c r="B7" s="168"/>
      <c r="C7" s="170"/>
      <c r="D7" s="82"/>
      <c r="E7" s="19"/>
      <c r="F7" s="82"/>
      <c r="G7" s="19"/>
      <c r="H7" s="82"/>
      <c r="I7" s="82"/>
      <c r="J7" s="82"/>
      <c r="K7" s="82"/>
      <c r="L7" s="82"/>
      <c r="M7" s="82"/>
      <c r="N7" s="82"/>
      <c r="O7" s="80"/>
    </row>
    <row r="8" spans="2:15" ht="15" customHeight="1">
      <c r="B8" s="171" t="s">
        <v>16</v>
      </c>
      <c r="C8" s="169" t="s">
        <v>1</v>
      </c>
      <c r="D8" s="81">
        <v>30.3</v>
      </c>
      <c r="E8" s="81">
        <v>31.6</v>
      </c>
      <c r="F8" s="81">
        <v>30.2</v>
      </c>
      <c r="G8" s="20">
        <v>32.4</v>
      </c>
      <c r="H8" s="81">
        <v>33</v>
      </c>
      <c r="I8" s="81">
        <v>33.5</v>
      </c>
      <c r="J8" s="81">
        <v>32.799999999999997</v>
      </c>
      <c r="K8" s="81">
        <v>33.799999999999997</v>
      </c>
      <c r="L8" s="81">
        <v>32.6</v>
      </c>
      <c r="M8" s="81">
        <v>33.9</v>
      </c>
      <c r="N8" s="81">
        <v>32.6</v>
      </c>
      <c r="O8" s="79">
        <v>30.9</v>
      </c>
    </row>
    <row r="9" spans="2:15" ht="15" customHeight="1">
      <c r="B9" s="171"/>
      <c r="C9" s="170"/>
      <c r="D9" s="82"/>
      <c r="E9" s="19"/>
      <c r="F9" s="82"/>
      <c r="G9" s="19"/>
      <c r="H9" s="82"/>
      <c r="I9" s="82"/>
      <c r="J9" s="82"/>
      <c r="K9" s="82"/>
      <c r="L9" s="82"/>
      <c r="M9" s="82"/>
      <c r="N9" s="82"/>
      <c r="O9" s="80"/>
    </row>
    <row r="10" spans="2:15" ht="15" customHeight="1">
      <c r="B10" s="171"/>
      <c r="C10" s="169" t="s">
        <v>2</v>
      </c>
      <c r="D10" s="17">
        <v>20.3</v>
      </c>
      <c r="E10" s="17">
        <v>19.600000000000001</v>
      </c>
      <c r="F10" s="17">
        <v>19.3</v>
      </c>
      <c r="G10" s="20">
        <v>19</v>
      </c>
      <c r="H10" s="17">
        <v>22.6</v>
      </c>
      <c r="I10" s="17">
        <v>20.8</v>
      </c>
      <c r="J10" s="17">
        <v>16.899999999999999</v>
      </c>
      <c r="K10" s="17">
        <v>17.3</v>
      </c>
      <c r="L10" s="17">
        <v>18.399999999999999</v>
      </c>
      <c r="M10" s="17">
        <v>18.899999999999999</v>
      </c>
      <c r="N10" s="17">
        <v>19.8</v>
      </c>
      <c r="O10" s="18">
        <v>19.7</v>
      </c>
    </row>
    <row r="11" spans="2:15" ht="15" customHeight="1">
      <c r="B11" s="170"/>
      <c r="C11" s="170"/>
      <c r="D11" s="21"/>
      <c r="E11" s="22"/>
      <c r="F11" s="21"/>
      <c r="G11" s="22"/>
      <c r="H11" s="21"/>
      <c r="I11" s="21"/>
      <c r="J11" s="21"/>
      <c r="K11" s="21"/>
      <c r="L11" s="21"/>
      <c r="M11" s="21"/>
      <c r="N11" s="21"/>
      <c r="O11" s="23"/>
    </row>
    <row r="12" spans="2:15" ht="15" customHeight="1">
      <c r="B12" s="167" t="s">
        <v>13</v>
      </c>
      <c r="C12" s="169" t="s">
        <v>11</v>
      </c>
      <c r="D12" s="12">
        <v>84.98</v>
      </c>
      <c r="E12" s="12">
        <v>86.07</v>
      </c>
      <c r="F12" s="12">
        <v>81.7</v>
      </c>
      <c r="G12" s="12">
        <v>87.79</v>
      </c>
      <c r="H12" s="12">
        <v>83.9</v>
      </c>
      <c r="I12" s="12">
        <v>78.739999999999995</v>
      </c>
      <c r="J12" s="12">
        <v>77.2</v>
      </c>
      <c r="K12" s="12">
        <v>74.05</v>
      </c>
      <c r="L12" s="12">
        <v>75.849999999999994</v>
      </c>
      <c r="M12" s="12">
        <v>79.900000000000006</v>
      </c>
      <c r="N12" s="12">
        <v>87.69</v>
      </c>
      <c r="O12" s="13">
        <v>90.25</v>
      </c>
    </row>
    <row r="13" spans="2:15" ht="15" customHeight="1">
      <c r="B13" s="171"/>
      <c r="C13" s="170"/>
      <c r="D13" s="5"/>
      <c r="E13" s="8"/>
      <c r="F13" s="5"/>
      <c r="G13" s="8"/>
      <c r="H13" s="5"/>
      <c r="I13" s="5"/>
      <c r="J13" s="5"/>
      <c r="K13" s="5"/>
      <c r="L13" s="5"/>
      <c r="M13" s="5"/>
      <c r="N13" s="5"/>
      <c r="O13" s="6"/>
    </row>
    <row r="14" spans="2:15" ht="15" customHeight="1">
      <c r="B14" s="171" t="s">
        <v>3</v>
      </c>
      <c r="C14" s="169" t="s">
        <v>1</v>
      </c>
      <c r="D14" s="86">
        <v>97</v>
      </c>
      <c r="E14" s="86">
        <v>99</v>
      </c>
      <c r="F14" s="86">
        <v>98</v>
      </c>
      <c r="G14" s="86">
        <v>100</v>
      </c>
      <c r="H14" s="86">
        <v>96</v>
      </c>
      <c r="I14" s="86">
        <v>95</v>
      </c>
      <c r="J14" s="86">
        <v>97</v>
      </c>
      <c r="K14" s="86">
        <v>93</v>
      </c>
      <c r="L14" s="86">
        <v>94</v>
      </c>
      <c r="M14" s="86">
        <v>99</v>
      </c>
      <c r="N14" s="86">
        <v>100</v>
      </c>
      <c r="O14" s="87">
        <v>100</v>
      </c>
    </row>
    <row r="15" spans="2:15" ht="15" customHeight="1">
      <c r="B15" s="171"/>
      <c r="C15" s="170"/>
      <c r="D15" s="5"/>
      <c r="E15" s="8"/>
      <c r="F15" s="5"/>
      <c r="G15" s="8"/>
      <c r="H15" s="5"/>
      <c r="I15" s="5"/>
      <c r="J15" s="5"/>
      <c r="K15" s="5"/>
      <c r="L15" s="5"/>
      <c r="M15" s="5"/>
      <c r="N15" s="5"/>
      <c r="O15" s="6"/>
    </row>
    <row r="16" spans="2:15" ht="15" customHeight="1">
      <c r="B16" s="171"/>
      <c r="C16" s="169" t="s">
        <v>2</v>
      </c>
      <c r="D16" s="3">
        <v>60</v>
      </c>
      <c r="E16" s="3">
        <v>54</v>
      </c>
      <c r="F16" s="3">
        <v>56</v>
      </c>
      <c r="G16" s="3">
        <v>38</v>
      </c>
      <c r="H16" s="3">
        <v>59</v>
      </c>
      <c r="I16" s="3">
        <v>42</v>
      </c>
      <c r="J16" s="3">
        <v>32</v>
      </c>
      <c r="K16" s="3">
        <v>34</v>
      </c>
      <c r="L16" s="3">
        <v>36</v>
      </c>
      <c r="M16" s="3">
        <v>33</v>
      </c>
      <c r="N16" s="3">
        <v>45</v>
      </c>
      <c r="O16" s="4">
        <v>60</v>
      </c>
    </row>
    <row r="17" spans="2:17" ht="15" customHeight="1">
      <c r="B17" s="170"/>
      <c r="C17" s="170"/>
      <c r="D17" s="5"/>
      <c r="E17" s="8"/>
      <c r="F17" s="5"/>
      <c r="G17" s="8"/>
      <c r="H17" s="5"/>
      <c r="I17" s="5"/>
      <c r="J17" s="5"/>
      <c r="K17" s="5"/>
      <c r="L17" s="5"/>
      <c r="M17" s="5"/>
      <c r="N17" s="5"/>
      <c r="O17" s="6"/>
    </row>
    <row r="18" spans="2:17" ht="15" customHeight="1">
      <c r="B18" s="174" t="s">
        <v>4</v>
      </c>
      <c r="C18" s="175"/>
      <c r="D18" s="68">
        <v>2.04</v>
      </c>
      <c r="E18" s="68">
        <v>1.24</v>
      </c>
      <c r="F18" s="68">
        <v>2.2799999999999998</v>
      </c>
      <c r="G18" s="68">
        <v>0.81</v>
      </c>
      <c r="H18" s="68">
        <v>0.23</v>
      </c>
      <c r="I18" s="68">
        <v>0.25</v>
      </c>
      <c r="J18" s="68">
        <v>0.99</v>
      </c>
      <c r="K18" s="68">
        <v>1</v>
      </c>
      <c r="L18" s="68">
        <v>1.28</v>
      </c>
      <c r="M18" s="68">
        <v>1.1499999999999999</v>
      </c>
      <c r="N18" s="68">
        <v>0.89</v>
      </c>
      <c r="O18" s="69">
        <v>0.81</v>
      </c>
    </row>
    <row r="19" spans="2:17" ht="15" customHeight="1">
      <c r="B19" s="176" t="s">
        <v>18</v>
      </c>
      <c r="C19" s="177"/>
      <c r="D19" s="7"/>
      <c r="E19" s="8"/>
      <c r="F19" s="7"/>
      <c r="G19" s="8"/>
      <c r="H19" s="7"/>
      <c r="I19" s="7"/>
      <c r="J19" s="7"/>
      <c r="K19" s="7"/>
      <c r="L19" s="7"/>
      <c r="M19" s="7"/>
      <c r="N19" s="7"/>
      <c r="O19" s="9"/>
    </row>
    <row r="20" spans="2:17" ht="15" customHeight="1">
      <c r="B20" s="178" t="s">
        <v>14</v>
      </c>
      <c r="C20" s="179"/>
      <c r="D20" s="33" t="s">
        <v>31</v>
      </c>
      <c r="E20" s="14" t="s">
        <v>31</v>
      </c>
      <c r="F20" s="14" t="s">
        <v>31</v>
      </c>
      <c r="G20" s="14" t="s">
        <v>31</v>
      </c>
      <c r="H20" s="14" t="s">
        <v>26</v>
      </c>
      <c r="I20" s="14" t="s">
        <v>26</v>
      </c>
      <c r="J20" s="14" t="s">
        <v>31</v>
      </c>
      <c r="K20" s="14" t="s">
        <v>31</v>
      </c>
      <c r="L20" s="14" t="s">
        <v>31</v>
      </c>
      <c r="M20" s="14" t="s">
        <v>31</v>
      </c>
      <c r="N20" s="14" t="s">
        <v>31</v>
      </c>
      <c r="O20" s="15" t="s">
        <v>31</v>
      </c>
    </row>
    <row r="21" spans="2:17" ht="15" customHeight="1">
      <c r="B21" s="176" t="s">
        <v>5</v>
      </c>
      <c r="C21" s="177"/>
      <c r="D21" s="16"/>
      <c r="E21" s="8"/>
      <c r="F21" s="16"/>
      <c r="G21" s="8"/>
      <c r="H21" s="16"/>
      <c r="I21" s="16"/>
      <c r="J21" s="16"/>
      <c r="K21" s="16"/>
      <c r="L21" s="16"/>
      <c r="M21" s="16"/>
      <c r="N21" s="16"/>
      <c r="O21" s="90"/>
    </row>
    <row r="22" spans="2:17" ht="15" customHeight="1">
      <c r="B22" s="178" t="s">
        <v>6</v>
      </c>
      <c r="C22" s="179"/>
      <c r="D22" s="25">
        <v>56</v>
      </c>
      <c r="E22" s="3">
        <v>246</v>
      </c>
      <c r="F22" s="3">
        <v>145</v>
      </c>
      <c r="G22" s="3">
        <v>348</v>
      </c>
      <c r="H22" s="3">
        <v>189</v>
      </c>
      <c r="I22" s="3">
        <v>42</v>
      </c>
      <c r="J22" s="3">
        <v>51</v>
      </c>
      <c r="K22" s="3">
        <v>2</v>
      </c>
      <c r="L22" s="3">
        <v>46</v>
      </c>
      <c r="M22" s="3">
        <v>199</v>
      </c>
      <c r="N22" s="3">
        <v>362</v>
      </c>
      <c r="O22" s="4">
        <v>512</v>
      </c>
      <c r="P22" s="2"/>
      <c r="Q22" s="93">
        <f>SUM(D22:O22)</f>
        <v>2198</v>
      </c>
    </row>
    <row r="23" spans="2:17" ht="15" customHeight="1">
      <c r="B23" s="176" t="s">
        <v>7</v>
      </c>
      <c r="C23" s="177"/>
      <c r="D23" s="5"/>
      <c r="E23" s="8"/>
      <c r="F23" s="5"/>
      <c r="G23" s="8"/>
      <c r="H23" s="5"/>
      <c r="I23" s="5"/>
      <c r="J23" s="5"/>
      <c r="K23" s="5"/>
      <c r="L23" s="5"/>
      <c r="M23" s="5"/>
      <c r="N23" s="5"/>
      <c r="O23" s="6"/>
    </row>
    <row r="24" spans="2:17" ht="15" customHeight="1">
      <c r="B24" s="178" t="s">
        <v>8</v>
      </c>
      <c r="C24" s="179"/>
      <c r="D24" s="36" t="s">
        <v>38</v>
      </c>
      <c r="E24" s="36" t="s">
        <v>38</v>
      </c>
      <c r="F24" s="36" t="s">
        <v>38</v>
      </c>
      <c r="G24" s="36" t="s">
        <v>38</v>
      </c>
      <c r="H24" s="36" t="s">
        <v>38</v>
      </c>
      <c r="I24" s="36" t="s">
        <v>38</v>
      </c>
      <c r="J24" s="36" t="s">
        <v>38</v>
      </c>
      <c r="K24" s="36" t="s">
        <v>38</v>
      </c>
      <c r="L24" s="36" t="s">
        <v>38</v>
      </c>
      <c r="M24" s="36" t="s">
        <v>38</v>
      </c>
      <c r="N24" s="36" t="s">
        <v>38</v>
      </c>
      <c r="O24" s="39" t="s">
        <v>38</v>
      </c>
      <c r="Q24" s="93">
        <f>SUM(D24:O24)</f>
        <v>0</v>
      </c>
    </row>
    <row r="25" spans="2:17" ht="15" customHeight="1">
      <c r="B25" s="176" t="s">
        <v>9</v>
      </c>
      <c r="C25" s="177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6"/>
    </row>
    <row r="26" spans="2:17" ht="15" customHeight="1">
      <c r="B26" s="178" t="s">
        <v>15</v>
      </c>
      <c r="C26" s="179"/>
      <c r="D26" s="86">
        <v>357</v>
      </c>
      <c r="E26" s="86">
        <v>425</v>
      </c>
      <c r="F26" s="86">
        <v>500</v>
      </c>
      <c r="G26" s="86">
        <v>378</v>
      </c>
      <c r="H26" s="86">
        <v>344</v>
      </c>
      <c r="I26" s="86">
        <v>513</v>
      </c>
      <c r="J26" s="86">
        <v>409</v>
      </c>
      <c r="K26" s="86">
        <v>370</v>
      </c>
      <c r="L26" s="86">
        <v>455</v>
      </c>
      <c r="M26" s="86">
        <v>451</v>
      </c>
      <c r="N26" s="86">
        <v>351</v>
      </c>
      <c r="O26" s="87">
        <v>379</v>
      </c>
    </row>
    <row r="27" spans="2:17" ht="15" customHeight="1">
      <c r="B27" s="172" t="s">
        <v>12</v>
      </c>
      <c r="C27" s="173"/>
      <c r="D27" s="8"/>
      <c r="E27" s="8"/>
      <c r="F27" s="8"/>
      <c r="G27" s="8"/>
      <c r="H27" s="5"/>
      <c r="I27" s="5"/>
      <c r="J27" s="5"/>
      <c r="K27" s="5"/>
      <c r="L27" s="5"/>
      <c r="M27" s="5"/>
      <c r="N27" s="5"/>
      <c r="O27" s="6"/>
    </row>
    <row r="28" spans="2:17" ht="15.75">
      <c r="B28" s="91"/>
      <c r="C28" s="91"/>
      <c r="D28" s="24"/>
      <c r="E28" s="24"/>
      <c r="F28" s="24"/>
      <c r="G28" s="24"/>
      <c r="H28" s="84"/>
      <c r="I28" s="84"/>
      <c r="J28" s="84"/>
      <c r="K28" s="84"/>
      <c r="L28" s="84"/>
      <c r="M28" s="84"/>
      <c r="N28" s="84"/>
      <c r="O28" s="84"/>
    </row>
    <row r="29" spans="2:17"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</row>
    <row r="30" spans="2:17" ht="15.75">
      <c r="B30" s="34" t="s">
        <v>45</v>
      </c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</row>
    <row r="31" spans="2:17" ht="15.75">
      <c r="B31" s="35" t="s">
        <v>51</v>
      </c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</row>
    <row r="32" spans="2:17" ht="15" customHeight="1">
      <c r="B32" s="27"/>
      <c r="C32" s="28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34">
        <f>$O$3</f>
        <v>2012</v>
      </c>
    </row>
    <row r="33" spans="2:15" ht="15" customHeight="1">
      <c r="B33" s="163" t="s">
        <v>0</v>
      </c>
      <c r="C33" s="180"/>
      <c r="D33" s="30">
        <v>1</v>
      </c>
      <c r="E33" s="46">
        <v>2</v>
      </c>
      <c r="F33" s="30">
        <v>3</v>
      </c>
      <c r="G33" s="46">
        <v>4</v>
      </c>
      <c r="H33" s="30">
        <v>5</v>
      </c>
      <c r="I33" s="46">
        <v>6</v>
      </c>
      <c r="J33" s="30">
        <v>7</v>
      </c>
      <c r="K33" s="46">
        <v>8</v>
      </c>
      <c r="L33" s="30">
        <v>9</v>
      </c>
      <c r="M33" s="46">
        <v>10</v>
      </c>
      <c r="N33" s="29">
        <v>11</v>
      </c>
      <c r="O33" s="30">
        <v>12</v>
      </c>
    </row>
    <row r="34" spans="2:15" ht="15" customHeight="1">
      <c r="B34" s="165" t="s">
        <v>10</v>
      </c>
      <c r="C34" s="181"/>
      <c r="D34" s="47"/>
      <c r="E34" s="48"/>
      <c r="F34" s="47"/>
      <c r="G34" s="48"/>
      <c r="H34" s="47"/>
      <c r="I34" s="48"/>
      <c r="J34" s="47"/>
      <c r="K34" s="48"/>
      <c r="L34" s="47"/>
      <c r="M34" s="48"/>
      <c r="N34" s="63"/>
      <c r="O34" s="47"/>
    </row>
    <row r="35" spans="2:15" ht="15" customHeight="1">
      <c r="B35" s="167" t="s">
        <v>17</v>
      </c>
      <c r="C35" s="182" t="s">
        <v>11</v>
      </c>
      <c r="D35" s="61">
        <v>-6.0963709677419367</v>
      </c>
      <c r="E35" s="66">
        <v>-6.7206896551724133</v>
      </c>
      <c r="F35" s="61">
        <v>-2.5614247311827958</v>
      </c>
      <c r="G35" s="66">
        <v>3.7781944444444444</v>
      </c>
      <c r="H35" s="61">
        <v>9.7590053763440832</v>
      </c>
      <c r="I35" s="66">
        <v>13.887361111111112</v>
      </c>
      <c r="J35" s="61">
        <v>17.76048387096774</v>
      </c>
      <c r="K35" s="66">
        <v>19.713172043010754</v>
      </c>
      <c r="L35" s="61">
        <v>19.486527777777773</v>
      </c>
      <c r="M35" s="66">
        <v>10.93951612903226</v>
      </c>
      <c r="N35" s="75">
        <v>3.4595833333333337</v>
      </c>
      <c r="O35" s="61">
        <v>-3.4262096774193549</v>
      </c>
    </row>
    <row r="36" spans="2:15" ht="15" customHeight="1">
      <c r="B36" s="168"/>
      <c r="C36" s="183"/>
      <c r="D36" s="18"/>
      <c r="E36" s="44"/>
      <c r="F36" s="18"/>
      <c r="G36" s="44"/>
      <c r="H36" s="18"/>
      <c r="I36" s="43"/>
      <c r="J36" s="18"/>
      <c r="K36" s="43"/>
      <c r="L36" s="18"/>
      <c r="M36" s="43"/>
      <c r="N36" s="17"/>
      <c r="O36" s="18"/>
    </row>
    <row r="37" spans="2:15" ht="15" customHeight="1">
      <c r="B37" s="171" t="s">
        <v>16</v>
      </c>
      <c r="C37" s="182" t="s">
        <v>1</v>
      </c>
      <c r="D37" s="60">
        <v>-0.1791666666666667</v>
      </c>
      <c r="E37" s="70">
        <v>1.6916666666666664</v>
      </c>
      <c r="F37" s="60">
        <v>3.8916666666666662</v>
      </c>
      <c r="G37" s="70">
        <v>12.516666666666666</v>
      </c>
      <c r="H37" s="60">
        <v>14.999999999999998</v>
      </c>
      <c r="I37" s="70">
        <v>17.708333333333332</v>
      </c>
      <c r="J37" s="60">
        <v>21.254166666666674</v>
      </c>
      <c r="K37" s="70">
        <v>24.112500000000001</v>
      </c>
      <c r="L37" s="60">
        <v>23.95</v>
      </c>
      <c r="M37" s="70">
        <v>16.404166666666672</v>
      </c>
      <c r="N37" s="76">
        <v>9.2916666666666661</v>
      </c>
      <c r="O37" s="60">
        <v>3.8208333333333346</v>
      </c>
    </row>
    <row r="38" spans="2:15" ht="15" customHeight="1">
      <c r="B38" s="171"/>
      <c r="C38" s="183"/>
      <c r="D38" s="80"/>
      <c r="E38" s="49"/>
      <c r="F38" s="80"/>
      <c r="G38" s="49"/>
      <c r="H38" s="80"/>
      <c r="I38" s="50"/>
      <c r="J38" s="80"/>
      <c r="K38" s="50"/>
      <c r="L38" s="80"/>
      <c r="M38" s="50"/>
      <c r="N38" s="82"/>
      <c r="O38" s="80"/>
    </row>
    <row r="39" spans="2:15" ht="15" customHeight="1">
      <c r="B39" s="171"/>
      <c r="C39" s="182" t="s">
        <v>2</v>
      </c>
      <c r="D39" s="61">
        <v>-11.495833333333332</v>
      </c>
      <c r="E39" s="66">
        <v>-11.458333333333336</v>
      </c>
      <c r="F39" s="61">
        <v>-7.3458333333333341</v>
      </c>
      <c r="G39" s="66">
        <v>-3.9499999999999993</v>
      </c>
      <c r="H39" s="61">
        <v>5.270833333333333</v>
      </c>
      <c r="I39" s="66">
        <v>8.6374999999999993</v>
      </c>
      <c r="J39" s="61">
        <v>13.383333333333331</v>
      </c>
      <c r="K39" s="66">
        <v>15.908333333333331</v>
      </c>
      <c r="L39" s="61">
        <v>12.733333333333334</v>
      </c>
      <c r="M39" s="66">
        <v>4.4708333333333332</v>
      </c>
      <c r="N39" s="75">
        <v>-2.9083333333333332</v>
      </c>
      <c r="O39" s="61">
        <v>-11.7125</v>
      </c>
    </row>
    <row r="40" spans="2:15" ht="15" customHeight="1">
      <c r="B40" s="170"/>
      <c r="C40" s="183"/>
      <c r="D40" s="18"/>
      <c r="E40" s="44"/>
      <c r="F40" s="18"/>
      <c r="G40" s="44"/>
      <c r="H40" s="18"/>
      <c r="I40" s="43"/>
      <c r="J40" s="18"/>
      <c r="K40" s="43"/>
      <c r="L40" s="18"/>
      <c r="M40" s="43"/>
      <c r="N40" s="17"/>
      <c r="O40" s="18"/>
    </row>
    <row r="41" spans="2:15" ht="15" customHeight="1">
      <c r="B41" s="167" t="s">
        <v>13</v>
      </c>
      <c r="C41" s="182" t="s">
        <v>11</v>
      </c>
      <c r="D41" s="62">
        <v>78.821236559139805</v>
      </c>
      <c r="E41" s="71">
        <v>75.900862068965523</v>
      </c>
      <c r="F41" s="62">
        <v>71.65456989247312</v>
      </c>
      <c r="G41" s="71">
        <v>78.144444444444431</v>
      </c>
      <c r="H41" s="62">
        <v>83.202956989247312</v>
      </c>
      <c r="I41" s="71">
        <v>81.268055555555563</v>
      </c>
      <c r="J41" s="62">
        <v>89.200268817204318</v>
      </c>
      <c r="K41" s="71">
        <v>91.145161290322591</v>
      </c>
      <c r="L41" s="62">
        <v>87.263888888888886</v>
      </c>
      <c r="M41" s="71">
        <v>75.1989247311828</v>
      </c>
      <c r="N41" s="77">
        <v>80.033333333333317</v>
      </c>
      <c r="O41" s="62">
        <v>79.66935483870968</v>
      </c>
    </row>
    <row r="42" spans="2:15" ht="15" customHeight="1">
      <c r="B42" s="171"/>
      <c r="C42" s="183"/>
      <c r="D42" s="51"/>
      <c r="E42" s="52"/>
      <c r="F42" s="51"/>
      <c r="G42" s="52"/>
      <c r="H42" s="51"/>
      <c r="I42" s="53"/>
      <c r="J42" s="51"/>
      <c r="K42" s="53"/>
      <c r="L42" s="51"/>
      <c r="M42" s="53"/>
      <c r="N42" s="57"/>
      <c r="O42" s="51"/>
    </row>
    <row r="43" spans="2:15" ht="15" customHeight="1">
      <c r="B43" s="171" t="s">
        <v>3</v>
      </c>
      <c r="C43" s="182" t="s">
        <v>1</v>
      </c>
      <c r="D43" s="101">
        <v>93</v>
      </c>
      <c r="E43" s="101">
        <v>90.708333333333329</v>
      </c>
      <c r="F43" s="101">
        <v>99.166666666666671</v>
      </c>
      <c r="G43" s="101">
        <v>98.791666666666671</v>
      </c>
      <c r="H43" s="101">
        <v>98.041666666666671</v>
      </c>
      <c r="I43" s="101">
        <v>93.75</v>
      </c>
      <c r="J43" s="101">
        <v>99.791666666666671</v>
      </c>
      <c r="K43" s="101">
        <v>99.25</v>
      </c>
      <c r="L43" s="101">
        <v>98.875</v>
      </c>
      <c r="M43" s="101">
        <v>92.625</v>
      </c>
      <c r="N43" s="101">
        <v>96.416666666666671</v>
      </c>
      <c r="O43" s="102">
        <v>90.791666666666671</v>
      </c>
    </row>
    <row r="44" spans="2:15" ht="15" customHeight="1">
      <c r="B44" s="171"/>
      <c r="C44" s="183"/>
      <c r="D44" s="54"/>
      <c r="E44" s="55"/>
      <c r="F44" s="54"/>
      <c r="G44" s="55"/>
      <c r="H44" s="54"/>
      <c r="I44" s="56"/>
      <c r="J44" s="54"/>
      <c r="K44" s="56"/>
      <c r="L44" s="54"/>
      <c r="M44" s="56"/>
      <c r="N44" s="64"/>
      <c r="O44" s="54"/>
    </row>
    <row r="45" spans="2:15" ht="15" customHeight="1">
      <c r="B45" s="171"/>
      <c r="C45" s="182" t="s">
        <v>2</v>
      </c>
      <c r="D45" s="62">
        <v>65.75</v>
      </c>
      <c r="E45" s="71">
        <v>56.458333333333336</v>
      </c>
      <c r="F45" s="62">
        <v>53.166666666666664</v>
      </c>
      <c r="G45" s="71">
        <v>53.5</v>
      </c>
      <c r="H45" s="62">
        <v>68</v>
      </c>
      <c r="I45" s="71">
        <v>37.833333333333336</v>
      </c>
      <c r="J45" s="62">
        <v>61.416666666666664</v>
      </c>
      <c r="K45" s="71">
        <v>78.291666666666671</v>
      </c>
      <c r="L45" s="62">
        <v>73.291666666666671</v>
      </c>
      <c r="M45" s="71">
        <v>50.625</v>
      </c>
      <c r="N45" s="77">
        <v>61.083333333333336</v>
      </c>
      <c r="O45" s="62">
        <v>67.083333333333329</v>
      </c>
    </row>
    <row r="46" spans="2:15" ht="15" customHeight="1">
      <c r="B46" s="170"/>
      <c r="C46" s="183"/>
      <c r="D46" s="51"/>
      <c r="E46" s="52"/>
      <c r="F46" s="51"/>
      <c r="G46" s="52"/>
      <c r="H46" s="51"/>
      <c r="I46" s="53"/>
      <c r="J46" s="51"/>
      <c r="K46" s="53"/>
      <c r="L46" s="51"/>
      <c r="M46" s="53"/>
      <c r="N46" s="57"/>
      <c r="O46" s="51"/>
    </row>
    <row r="47" spans="2:15" ht="15" customHeight="1">
      <c r="B47" s="174" t="s">
        <v>4</v>
      </c>
      <c r="C47" s="184"/>
      <c r="D47" s="61">
        <v>3.2151881720430118</v>
      </c>
      <c r="E47" s="66">
        <v>4.3945402298850578</v>
      </c>
      <c r="F47" s="61">
        <v>4.0229838709677423</v>
      </c>
      <c r="G47" s="66">
        <v>2.6645833333333329</v>
      </c>
      <c r="H47" s="61">
        <v>2.5123655913978489</v>
      </c>
      <c r="I47" s="66">
        <v>2.0280555555555555</v>
      </c>
      <c r="J47" s="61">
        <v>1.9439516129032257</v>
      </c>
      <c r="K47" s="66">
        <v>1.7676075268817202</v>
      </c>
      <c r="L47" s="61">
        <v>2.4963888888888888</v>
      </c>
      <c r="M47" s="66">
        <v>3.6934139784946236</v>
      </c>
      <c r="N47" s="75">
        <v>4.3498611111111112</v>
      </c>
      <c r="O47" s="61">
        <v>4.2868279569892476</v>
      </c>
    </row>
    <row r="48" spans="2:15" ht="15" customHeight="1">
      <c r="B48" s="176" t="s">
        <v>18</v>
      </c>
      <c r="C48" s="185"/>
      <c r="D48" s="11"/>
      <c r="E48" s="24"/>
      <c r="F48" s="11"/>
      <c r="G48" s="24"/>
      <c r="H48" s="11"/>
      <c r="I48" s="45"/>
      <c r="J48" s="11"/>
      <c r="K48" s="45"/>
      <c r="L48" s="11"/>
      <c r="M48" s="45"/>
      <c r="N48" s="10"/>
      <c r="O48" s="11"/>
    </row>
    <row r="49" spans="2:17" ht="15" customHeight="1">
      <c r="B49" s="178" t="s">
        <v>14</v>
      </c>
      <c r="C49" s="186"/>
      <c r="D49" s="58" t="s">
        <v>31</v>
      </c>
      <c r="E49" s="72" t="s">
        <v>52</v>
      </c>
      <c r="F49" s="58" t="s">
        <v>22</v>
      </c>
      <c r="G49" s="72" t="s">
        <v>22</v>
      </c>
      <c r="H49" s="58" t="s">
        <v>22</v>
      </c>
      <c r="I49" s="72" t="s">
        <v>20</v>
      </c>
      <c r="J49" s="58" t="s">
        <v>22</v>
      </c>
      <c r="K49" s="72" t="s">
        <v>27</v>
      </c>
      <c r="L49" s="58" t="s">
        <v>20</v>
      </c>
      <c r="M49" s="72" t="s">
        <v>27</v>
      </c>
      <c r="N49" s="58" t="s">
        <v>22</v>
      </c>
      <c r="O49" s="58" t="s">
        <v>53</v>
      </c>
    </row>
    <row r="50" spans="2:17" ht="15" customHeight="1">
      <c r="B50" s="176" t="s">
        <v>5</v>
      </c>
      <c r="C50" s="185"/>
      <c r="D50" s="15"/>
      <c r="E50" s="24"/>
      <c r="F50" s="15"/>
      <c r="G50" s="24"/>
      <c r="H50" s="15"/>
      <c r="I50" s="67"/>
      <c r="J50" s="15"/>
      <c r="K50" s="67"/>
      <c r="L50" s="15"/>
      <c r="M50" s="67"/>
      <c r="N50" s="92"/>
      <c r="O50" s="85"/>
    </row>
    <row r="51" spans="2:17" ht="15" customHeight="1">
      <c r="B51" s="178" t="s">
        <v>6</v>
      </c>
      <c r="C51" s="186"/>
      <c r="D51" s="88">
        <v>65</v>
      </c>
      <c r="E51" s="74">
        <v>28</v>
      </c>
      <c r="F51" s="73">
        <v>26.5</v>
      </c>
      <c r="G51" s="74">
        <v>48.5</v>
      </c>
      <c r="H51" s="73">
        <v>62</v>
      </c>
      <c r="I51" s="74">
        <v>10</v>
      </c>
      <c r="J51" s="73">
        <v>111</v>
      </c>
      <c r="K51" s="74">
        <v>104.5</v>
      </c>
      <c r="L51" s="73">
        <v>127</v>
      </c>
      <c r="M51" s="74">
        <v>154</v>
      </c>
      <c r="N51" s="78">
        <v>271.5</v>
      </c>
      <c r="O51" s="73">
        <v>151</v>
      </c>
      <c r="Q51" s="93">
        <f>SUM(D51:O51)</f>
        <v>1159</v>
      </c>
    </row>
    <row r="52" spans="2:17" ht="15" customHeight="1">
      <c r="B52" s="176" t="s">
        <v>7</v>
      </c>
      <c r="C52" s="185"/>
      <c r="D52" s="23"/>
      <c r="E52" s="38"/>
      <c r="F52" s="23"/>
      <c r="G52" s="38"/>
      <c r="H52" s="23"/>
      <c r="I52" s="37"/>
      <c r="J52" s="23"/>
      <c r="K52" s="37"/>
      <c r="L52" s="23"/>
      <c r="M52" s="37"/>
      <c r="N52" s="21"/>
      <c r="O52" s="23"/>
    </row>
    <row r="53" spans="2:17" ht="15" customHeight="1">
      <c r="B53" s="178" t="s">
        <v>8</v>
      </c>
      <c r="C53" s="186"/>
      <c r="D53" s="36" t="s">
        <v>38</v>
      </c>
      <c r="E53" s="36" t="s">
        <v>38</v>
      </c>
      <c r="F53" s="36" t="s">
        <v>38</v>
      </c>
      <c r="G53" s="36" t="s">
        <v>38</v>
      </c>
      <c r="H53" s="36" t="s">
        <v>38</v>
      </c>
      <c r="I53" s="36" t="s">
        <v>38</v>
      </c>
      <c r="J53" s="36" t="s">
        <v>38</v>
      </c>
      <c r="K53" s="36" t="s">
        <v>38</v>
      </c>
      <c r="L53" s="36" t="s">
        <v>38</v>
      </c>
      <c r="M53" s="36" t="s">
        <v>38</v>
      </c>
      <c r="N53" s="36" t="s">
        <v>38</v>
      </c>
      <c r="O53" s="39" t="s">
        <v>38</v>
      </c>
      <c r="Q53" s="93">
        <f>SUM(D53:O53)</f>
        <v>0</v>
      </c>
    </row>
    <row r="54" spans="2:17" ht="15" customHeight="1">
      <c r="B54" s="176" t="s">
        <v>9</v>
      </c>
      <c r="C54" s="185"/>
      <c r="D54" s="23"/>
      <c r="E54" s="37"/>
      <c r="F54" s="23"/>
      <c r="G54" s="37"/>
      <c r="H54" s="23"/>
      <c r="I54" s="37"/>
      <c r="J54" s="23"/>
      <c r="K54" s="37"/>
      <c r="L54" s="23"/>
      <c r="M54" s="37"/>
      <c r="N54" s="21"/>
      <c r="O54" s="23"/>
    </row>
    <row r="55" spans="2:17" ht="15.75">
      <c r="B55" s="178" t="s">
        <v>15</v>
      </c>
      <c r="C55" s="179"/>
      <c r="D55" s="101">
        <v>140.55000000000001</v>
      </c>
      <c r="E55" s="101">
        <v>225.32999999999998</v>
      </c>
      <c r="F55" s="101">
        <v>381.33999999999992</v>
      </c>
      <c r="G55" s="101">
        <v>487.51000000000005</v>
      </c>
      <c r="H55" s="101">
        <v>496.62999999999994</v>
      </c>
      <c r="I55" s="101">
        <v>581.7600000000001</v>
      </c>
      <c r="J55" s="101">
        <v>450.5</v>
      </c>
      <c r="K55" s="101">
        <v>467.48</v>
      </c>
      <c r="L55" s="101">
        <v>362.21000000000004</v>
      </c>
      <c r="M55" s="101">
        <v>276.89000000000004</v>
      </c>
      <c r="N55" s="101">
        <v>119.28000000000003</v>
      </c>
      <c r="O55" s="102">
        <v>86.070000000000022</v>
      </c>
    </row>
    <row r="56" spans="2:17" ht="15.75">
      <c r="B56" s="172" t="s">
        <v>12</v>
      </c>
      <c r="C56" s="173"/>
      <c r="D56" s="8"/>
      <c r="E56" s="8"/>
      <c r="F56" s="40"/>
      <c r="G56" s="41"/>
      <c r="H56" s="6"/>
      <c r="I56" s="42"/>
      <c r="J56" s="6"/>
      <c r="K56" s="42"/>
      <c r="L56" s="6"/>
      <c r="M56" s="42"/>
      <c r="N56" s="5"/>
      <c r="O56" s="6"/>
    </row>
  </sheetData>
  <mergeCells count="48">
    <mergeCell ref="B4:C4"/>
    <mergeCell ref="B5:C5"/>
    <mergeCell ref="B6:B7"/>
    <mergeCell ref="C6:C7"/>
    <mergeCell ref="B8:B9"/>
    <mergeCell ref="C8:C9"/>
    <mergeCell ref="B10:B11"/>
    <mergeCell ref="C10:C11"/>
    <mergeCell ref="B12:B13"/>
    <mergeCell ref="C12:C13"/>
    <mergeCell ref="B14:B15"/>
    <mergeCell ref="C14:C15"/>
    <mergeCell ref="B27:C27"/>
    <mergeCell ref="B16:B17"/>
    <mergeCell ref="C16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33:C33"/>
    <mergeCell ref="B34:C34"/>
    <mergeCell ref="B35:B36"/>
    <mergeCell ref="C35:C36"/>
    <mergeCell ref="B37:B38"/>
    <mergeCell ref="C37:C38"/>
    <mergeCell ref="B39:B40"/>
    <mergeCell ref="C39:C40"/>
    <mergeCell ref="B41:B42"/>
    <mergeCell ref="C41:C42"/>
    <mergeCell ref="B43:B44"/>
    <mergeCell ref="C43:C44"/>
    <mergeCell ref="B56:C56"/>
    <mergeCell ref="B45:B46"/>
    <mergeCell ref="C45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</mergeCells>
  <phoneticPr fontId="4"/>
  <pageMargins left="1.29" right="0.78700000000000003" top="0.98399999999999999" bottom="0.98399999999999999" header="0.6" footer="0.51200000000000001"/>
  <pageSetup paperSize="9" scale="81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B1:Q56"/>
  <sheetViews>
    <sheetView view="pageBreakPreview" topLeftCell="A16" zoomScaleNormal="100" zoomScaleSheetLayoutView="100" workbookViewId="0">
      <selection activeCell="F29" sqref="F29"/>
    </sheetView>
  </sheetViews>
  <sheetFormatPr defaultRowHeight="15"/>
  <cols>
    <col min="1" max="1" width="2.625" style="1" customWidth="1"/>
    <col min="2" max="2" width="9" style="1"/>
    <col min="3" max="3" width="9.875" style="1" customWidth="1"/>
    <col min="4" max="15" width="6.625" style="1" customWidth="1"/>
    <col min="16" max="16384" width="9" style="1"/>
  </cols>
  <sheetData>
    <row r="1" spans="2:15" ht="15.75">
      <c r="B1" s="34" t="s">
        <v>65</v>
      </c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</row>
    <row r="2" spans="2:15" ht="15.75">
      <c r="B2" s="35" t="s">
        <v>55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</row>
    <row r="3" spans="2:15" ht="15.75">
      <c r="B3" s="27"/>
      <c r="C3" s="28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34">
        <v>2012</v>
      </c>
    </row>
    <row r="4" spans="2:15" ht="13.5" customHeight="1">
      <c r="B4" s="163" t="s">
        <v>0</v>
      </c>
      <c r="C4" s="164"/>
      <c r="D4" s="29">
        <v>1</v>
      </c>
      <c r="E4" s="29">
        <v>2</v>
      </c>
      <c r="F4" s="29">
        <v>3</v>
      </c>
      <c r="G4" s="29">
        <v>4</v>
      </c>
      <c r="H4" s="29">
        <v>5</v>
      </c>
      <c r="I4" s="29">
        <v>6</v>
      </c>
      <c r="J4" s="29">
        <v>7</v>
      </c>
      <c r="K4" s="29">
        <v>8</v>
      </c>
      <c r="L4" s="29">
        <v>9</v>
      </c>
      <c r="M4" s="29">
        <v>10</v>
      </c>
      <c r="N4" s="29">
        <v>11</v>
      </c>
      <c r="O4" s="30">
        <v>12</v>
      </c>
    </row>
    <row r="5" spans="2:15" ht="13.5" customHeight="1">
      <c r="B5" s="165" t="s">
        <v>10</v>
      </c>
      <c r="C5" s="166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2"/>
    </row>
    <row r="6" spans="2:15" ht="15" customHeight="1">
      <c r="B6" s="167" t="s">
        <v>17</v>
      </c>
      <c r="C6" s="169" t="s">
        <v>11</v>
      </c>
      <c r="D6" s="81">
        <v>-5.7624495289367443</v>
      </c>
      <c r="E6" s="81">
        <v>-7.0746376811594205</v>
      </c>
      <c r="F6" s="81">
        <v>-3.4901749663526256</v>
      </c>
      <c r="G6" s="81">
        <v>0.57939814814814805</v>
      </c>
      <c r="H6" s="81">
        <v>4.3535931899641636</v>
      </c>
      <c r="I6" s="81">
        <v>7.1536018518518469</v>
      </c>
      <c r="J6" s="81">
        <v>11.451097670250899</v>
      </c>
      <c r="K6" s="81">
        <v>14.535286738351253</v>
      </c>
      <c r="L6" s="81">
        <v>16.214921296296293</v>
      </c>
      <c r="M6" s="81">
        <v>10.801854838709673</v>
      </c>
      <c r="N6" s="81">
        <v>4.4690787037037021</v>
      </c>
      <c r="O6" s="79">
        <v>-2.6644265232974909</v>
      </c>
    </row>
    <row r="7" spans="2:15" ht="15" customHeight="1">
      <c r="B7" s="168"/>
      <c r="C7" s="170"/>
      <c r="D7" s="82"/>
      <c r="E7" s="19"/>
      <c r="F7" s="82"/>
      <c r="G7" s="19"/>
      <c r="H7" s="82"/>
      <c r="I7" s="82"/>
      <c r="J7" s="82"/>
      <c r="K7" s="82"/>
      <c r="L7" s="82"/>
      <c r="M7" s="82"/>
      <c r="N7" s="82"/>
      <c r="O7" s="80"/>
    </row>
    <row r="8" spans="2:15" ht="15" customHeight="1">
      <c r="B8" s="171" t="s">
        <v>16</v>
      </c>
      <c r="C8" s="169" t="s">
        <v>1</v>
      </c>
      <c r="D8" s="81">
        <v>-0.23750000000000013</v>
      </c>
      <c r="E8" s="81">
        <v>-1.2500000000000002</v>
      </c>
      <c r="F8" s="81">
        <v>0.9458333333333333</v>
      </c>
      <c r="G8" s="20">
        <v>4.5645833333333332</v>
      </c>
      <c r="H8" s="81">
        <v>6.9506944444444443</v>
      </c>
      <c r="I8" s="81">
        <v>10.429166666666667</v>
      </c>
      <c r="J8" s="81">
        <v>15.453472222222222</v>
      </c>
      <c r="K8" s="81">
        <v>18.985416666666669</v>
      </c>
      <c r="L8" s="81">
        <v>19.826388888888893</v>
      </c>
      <c r="M8" s="81">
        <v>14.691666666666665</v>
      </c>
      <c r="N8" s="81">
        <v>8.8111111111111118</v>
      </c>
      <c r="O8" s="79">
        <v>5.5354166666666664</v>
      </c>
    </row>
    <row r="9" spans="2:15" ht="15" customHeight="1">
      <c r="B9" s="171"/>
      <c r="C9" s="170"/>
      <c r="D9" s="82"/>
      <c r="E9" s="19"/>
      <c r="F9" s="82"/>
      <c r="G9" s="19"/>
      <c r="H9" s="82"/>
      <c r="I9" s="82"/>
      <c r="J9" s="82"/>
      <c r="K9" s="82"/>
      <c r="L9" s="82"/>
      <c r="M9" s="82"/>
      <c r="N9" s="82"/>
      <c r="O9" s="80"/>
    </row>
    <row r="10" spans="2:15" ht="15" customHeight="1">
      <c r="B10" s="171"/>
      <c r="C10" s="169" t="s">
        <v>2</v>
      </c>
      <c r="D10" s="17">
        <v>-9.5375000000000014</v>
      </c>
      <c r="E10" s="17">
        <v>-10.658333333333333</v>
      </c>
      <c r="F10" s="17">
        <v>-8.4708333333333332</v>
      </c>
      <c r="G10" s="20">
        <v>-4.2229166666666664</v>
      </c>
      <c r="H10" s="17">
        <v>1.4333333333333333</v>
      </c>
      <c r="I10" s="17">
        <v>3.0729166666666665</v>
      </c>
      <c r="J10" s="17">
        <v>8.7284722222222229</v>
      </c>
      <c r="K10" s="17">
        <v>10.263888888888889</v>
      </c>
      <c r="L10" s="17">
        <v>11.285416666666665</v>
      </c>
      <c r="M10" s="17">
        <v>7.3305555555555548</v>
      </c>
      <c r="N10" s="17">
        <v>-2.1909722222222219</v>
      </c>
      <c r="O10" s="18">
        <v>-9.8402777777777768</v>
      </c>
    </row>
    <row r="11" spans="2:15" ht="15" customHeight="1">
      <c r="B11" s="170"/>
      <c r="C11" s="170"/>
      <c r="D11" s="21"/>
      <c r="E11" s="22"/>
      <c r="F11" s="21"/>
      <c r="G11" s="22"/>
      <c r="H11" s="21"/>
      <c r="I11" s="21"/>
      <c r="J11" s="21"/>
      <c r="K11" s="21"/>
      <c r="L11" s="21"/>
      <c r="M11" s="21"/>
      <c r="N11" s="21"/>
      <c r="O11" s="23"/>
    </row>
    <row r="12" spans="2:15" ht="15" customHeight="1">
      <c r="B12" s="167" t="s">
        <v>13</v>
      </c>
      <c r="C12" s="169" t="s">
        <v>11</v>
      </c>
      <c r="D12" s="12">
        <v>66.896500672947454</v>
      </c>
      <c r="E12" s="12">
        <v>67.252753623188354</v>
      </c>
      <c r="F12" s="12">
        <v>79.494481830417158</v>
      </c>
      <c r="G12" s="12">
        <v>87.80003935185195</v>
      </c>
      <c r="H12" s="12">
        <v>92.547007168458791</v>
      </c>
      <c r="I12" s="12">
        <v>93.724390740740759</v>
      </c>
      <c r="J12" s="12">
        <v>97.803758960573546</v>
      </c>
      <c r="K12" s="12">
        <v>97.184109543010806</v>
      </c>
      <c r="L12" s="12">
        <v>93.91357043235702</v>
      </c>
      <c r="M12" s="12">
        <v>78.191940860215098</v>
      </c>
      <c r="N12" s="12">
        <v>76.884905092592561</v>
      </c>
      <c r="O12" s="13">
        <v>70.623857526881707</v>
      </c>
    </row>
    <row r="13" spans="2:15" ht="15" customHeight="1">
      <c r="B13" s="171"/>
      <c r="C13" s="170"/>
      <c r="D13" s="5"/>
      <c r="E13" s="8"/>
      <c r="F13" s="5"/>
      <c r="G13" s="8"/>
      <c r="H13" s="5"/>
      <c r="I13" s="5"/>
      <c r="J13" s="5"/>
      <c r="K13" s="5"/>
      <c r="L13" s="5"/>
      <c r="M13" s="5"/>
      <c r="N13" s="5"/>
      <c r="O13" s="6"/>
    </row>
    <row r="14" spans="2:15" ht="15" customHeight="1">
      <c r="B14" s="171" t="s">
        <v>3</v>
      </c>
      <c r="C14" s="169" t="s">
        <v>1</v>
      </c>
      <c r="D14" s="86">
        <v>99.458333333333329</v>
      </c>
      <c r="E14" s="86">
        <v>99.933333333333337</v>
      </c>
      <c r="F14" s="86">
        <v>100</v>
      </c>
      <c r="G14" s="86">
        <v>100</v>
      </c>
      <c r="H14" s="86">
        <v>100</v>
      </c>
      <c r="I14" s="86">
        <v>100</v>
      </c>
      <c r="J14" s="86">
        <v>100</v>
      </c>
      <c r="K14" s="86">
        <v>100</v>
      </c>
      <c r="L14" s="86">
        <v>100</v>
      </c>
      <c r="M14" s="86">
        <v>100</v>
      </c>
      <c r="N14" s="86">
        <v>98.804097222222211</v>
      </c>
      <c r="O14" s="87">
        <v>94.629791666666662</v>
      </c>
    </row>
    <row r="15" spans="2:15" ht="15" customHeight="1">
      <c r="B15" s="171"/>
      <c r="C15" s="170"/>
      <c r="D15" s="5"/>
      <c r="E15" s="8"/>
      <c r="F15" s="5"/>
      <c r="G15" s="8"/>
      <c r="H15" s="5"/>
      <c r="I15" s="5"/>
      <c r="J15" s="5"/>
      <c r="K15" s="5"/>
      <c r="L15" s="5"/>
      <c r="M15" s="5"/>
      <c r="N15" s="5"/>
      <c r="O15" s="6"/>
    </row>
    <row r="16" spans="2:15" ht="15" customHeight="1">
      <c r="B16" s="171"/>
      <c r="C16" s="169" t="s">
        <v>2</v>
      </c>
      <c r="D16" s="3">
        <v>49.204166666666673</v>
      </c>
      <c r="E16" s="3">
        <v>54.54583333333332</v>
      </c>
      <c r="F16" s="3">
        <v>54.587500000000006</v>
      </c>
      <c r="G16" s="3">
        <v>60.661875000000009</v>
      </c>
      <c r="H16" s="3">
        <v>67.780347222222218</v>
      </c>
      <c r="I16" s="3">
        <v>80.301319444444445</v>
      </c>
      <c r="J16" s="3">
        <v>90.715069444444453</v>
      </c>
      <c r="K16" s="3">
        <v>88.721770833333323</v>
      </c>
      <c r="L16" s="3">
        <v>69.685833333333335</v>
      </c>
      <c r="M16" s="3">
        <v>51.214513888888888</v>
      </c>
      <c r="N16" s="3">
        <v>52.112986111111105</v>
      </c>
      <c r="O16" s="4">
        <v>45.311458333333341</v>
      </c>
    </row>
    <row r="17" spans="2:17" ht="15" customHeight="1">
      <c r="B17" s="170"/>
      <c r="C17" s="170"/>
      <c r="D17" s="5"/>
      <c r="E17" s="8"/>
      <c r="F17" s="5"/>
      <c r="G17" s="8"/>
      <c r="H17" s="5"/>
      <c r="I17" s="5"/>
      <c r="J17" s="5"/>
      <c r="K17" s="5"/>
      <c r="L17" s="5"/>
      <c r="M17" s="5"/>
      <c r="N17" s="5"/>
      <c r="O17" s="6"/>
    </row>
    <row r="18" spans="2:17" ht="15" customHeight="1">
      <c r="B18" s="174" t="s">
        <v>4</v>
      </c>
      <c r="C18" s="175"/>
      <c r="D18" s="68">
        <v>8.1847913862718666</v>
      </c>
      <c r="E18" s="68">
        <v>8.1795652173913034</v>
      </c>
      <c r="F18" s="68">
        <v>7.540646029609694</v>
      </c>
      <c r="G18" s="68">
        <v>7.4535115740740832</v>
      </c>
      <c r="H18" s="68">
        <v>7.0762948028673849</v>
      </c>
      <c r="I18" s="68">
        <v>6.5254893518518529</v>
      </c>
      <c r="J18" s="68">
        <v>5.1019735663082422</v>
      </c>
      <c r="K18" s="68">
        <v>5.3181861559139811</v>
      </c>
      <c r="L18" s="68">
        <v>6.4364430555555501</v>
      </c>
      <c r="M18" s="68">
        <v>8.1991509856630795</v>
      </c>
      <c r="N18" s="68">
        <v>9.2080999999999946</v>
      </c>
      <c r="O18" s="69">
        <v>9.8006093189964165</v>
      </c>
    </row>
    <row r="19" spans="2:17" ht="15" customHeight="1">
      <c r="B19" s="176" t="s">
        <v>18</v>
      </c>
      <c r="C19" s="177"/>
      <c r="D19" s="7"/>
      <c r="E19" s="8"/>
      <c r="F19" s="7"/>
      <c r="G19" s="8"/>
      <c r="H19" s="7"/>
      <c r="I19" s="7"/>
      <c r="J19" s="7"/>
      <c r="K19" s="7"/>
      <c r="L19" s="7"/>
      <c r="M19" s="7"/>
      <c r="N19" s="7"/>
      <c r="O19" s="9"/>
    </row>
    <row r="20" spans="2:17" ht="15" customHeight="1">
      <c r="B20" s="178" t="s">
        <v>14</v>
      </c>
      <c r="C20" s="179"/>
      <c r="D20" s="33" t="s">
        <v>53</v>
      </c>
      <c r="E20" s="14" t="s">
        <v>53</v>
      </c>
      <c r="F20" s="14" t="s">
        <v>26</v>
      </c>
      <c r="G20" s="14" t="s">
        <v>19</v>
      </c>
      <c r="H20" s="14" t="s">
        <v>28</v>
      </c>
      <c r="I20" s="14" t="s">
        <v>28</v>
      </c>
      <c r="J20" s="14" t="s">
        <v>28</v>
      </c>
      <c r="K20" s="14" t="s">
        <v>23</v>
      </c>
      <c r="L20" s="14" t="s">
        <v>20</v>
      </c>
      <c r="M20" s="14" t="s">
        <v>24</v>
      </c>
      <c r="N20" s="14" t="s">
        <v>53</v>
      </c>
      <c r="O20" s="15" t="s">
        <v>53</v>
      </c>
    </row>
    <row r="21" spans="2:17" ht="15" customHeight="1">
      <c r="B21" s="176" t="s">
        <v>5</v>
      </c>
      <c r="C21" s="177"/>
      <c r="D21" s="16"/>
      <c r="E21" s="8"/>
      <c r="F21" s="16"/>
      <c r="G21" s="8"/>
      <c r="H21" s="16"/>
      <c r="I21" s="16"/>
      <c r="J21" s="16"/>
      <c r="K21" s="16"/>
      <c r="L21" s="16"/>
      <c r="M21" s="16"/>
      <c r="N21" s="16"/>
      <c r="O21" s="90"/>
    </row>
    <row r="22" spans="2:17" ht="15" customHeight="1">
      <c r="B22" s="178" t="s">
        <v>6</v>
      </c>
      <c r="C22" s="179"/>
      <c r="D22" s="25">
        <v>9.5</v>
      </c>
      <c r="E22" s="3">
        <v>3.5</v>
      </c>
      <c r="F22" s="3">
        <v>24.5</v>
      </c>
      <c r="G22" s="3">
        <v>37</v>
      </c>
      <c r="H22" s="3">
        <v>60.5</v>
      </c>
      <c r="I22" s="3">
        <v>63</v>
      </c>
      <c r="J22" s="3">
        <v>97.5</v>
      </c>
      <c r="K22" s="3">
        <v>27</v>
      </c>
      <c r="L22" s="3">
        <v>20.5</v>
      </c>
      <c r="M22" s="3">
        <v>117.5</v>
      </c>
      <c r="N22" s="3">
        <v>140.5</v>
      </c>
      <c r="O22" s="4">
        <v>83</v>
      </c>
      <c r="P22" s="2"/>
      <c r="Q22" s="93">
        <f>SUM(D22:O22)</f>
        <v>684</v>
      </c>
    </row>
    <row r="23" spans="2:17" ht="15" customHeight="1">
      <c r="B23" s="176" t="s">
        <v>7</v>
      </c>
      <c r="C23" s="177"/>
      <c r="D23" s="5"/>
      <c r="E23" s="8"/>
      <c r="F23" s="5"/>
      <c r="G23" s="8"/>
      <c r="H23" s="5"/>
      <c r="I23" s="5"/>
      <c r="J23" s="5"/>
      <c r="K23" s="5"/>
      <c r="L23" s="5"/>
      <c r="M23" s="5"/>
      <c r="N23" s="5"/>
      <c r="O23" s="6"/>
    </row>
    <row r="24" spans="2:17" ht="15" customHeight="1">
      <c r="B24" s="178" t="s">
        <v>8</v>
      </c>
      <c r="C24" s="179"/>
      <c r="D24" s="36" t="s">
        <v>38</v>
      </c>
      <c r="E24" s="36" t="s">
        <v>38</v>
      </c>
      <c r="F24" s="36" t="s">
        <v>38</v>
      </c>
      <c r="G24" s="36" t="s">
        <v>38</v>
      </c>
      <c r="H24" s="36" t="s">
        <v>38</v>
      </c>
      <c r="I24" s="36" t="s">
        <v>38</v>
      </c>
      <c r="J24" s="36" t="s">
        <v>38</v>
      </c>
      <c r="K24" s="36" t="s">
        <v>38</v>
      </c>
      <c r="L24" s="36" t="s">
        <v>38</v>
      </c>
      <c r="M24" s="36" t="s">
        <v>38</v>
      </c>
      <c r="N24" s="36" t="s">
        <v>38</v>
      </c>
      <c r="O24" s="39" t="s">
        <v>38</v>
      </c>
      <c r="Q24" s="93">
        <f>SUM(D24:O24)</f>
        <v>0</v>
      </c>
    </row>
    <row r="25" spans="2:17" ht="15" customHeight="1">
      <c r="B25" s="176" t="s">
        <v>9</v>
      </c>
      <c r="C25" s="177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6"/>
    </row>
    <row r="26" spans="2:17" ht="15" customHeight="1">
      <c r="B26" s="178" t="s">
        <v>15</v>
      </c>
      <c r="C26" s="179"/>
      <c r="D26" s="86">
        <v>218.56999999999996</v>
      </c>
      <c r="E26" s="86">
        <v>310.94000000000005</v>
      </c>
      <c r="F26" s="86">
        <v>401.2700000000001</v>
      </c>
      <c r="G26" s="86">
        <v>432.13666744800008</v>
      </c>
      <c r="H26" s="86">
        <v>502.58748349440003</v>
      </c>
      <c r="I26" s="86">
        <v>521.77363707960001</v>
      </c>
      <c r="J26" s="86">
        <v>434.96993678759992</v>
      </c>
      <c r="K26" s="86">
        <v>388.18117935360004</v>
      </c>
      <c r="L26" s="86">
        <v>355.09722989040011</v>
      </c>
      <c r="M26" s="86">
        <v>296.33992928279997</v>
      </c>
      <c r="N26" s="86">
        <v>190.99788222239999</v>
      </c>
      <c r="O26" s="87">
        <v>167.41922961960003</v>
      </c>
    </row>
    <row r="27" spans="2:17" ht="15" customHeight="1">
      <c r="B27" s="172" t="s">
        <v>12</v>
      </c>
      <c r="C27" s="173"/>
      <c r="D27" s="8"/>
      <c r="E27" s="8"/>
      <c r="F27" s="8"/>
      <c r="G27" s="8"/>
      <c r="H27" s="5"/>
      <c r="I27" s="5"/>
      <c r="J27" s="5"/>
      <c r="K27" s="5"/>
      <c r="L27" s="5"/>
      <c r="M27" s="5"/>
      <c r="N27" s="5"/>
      <c r="O27" s="6"/>
    </row>
    <row r="28" spans="2:17" ht="15.75">
      <c r="B28" s="91"/>
      <c r="C28" s="91"/>
      <c r="D28" s="24"/>
      <c r="E28" s="24"/>
      <c r="F28" s="24"/>
      <c r="G28" s="24"/>
      <c r="H28" s="84"/>
      <c r="I28" s="84"/>
      <c r="J28" s="84"/>
      <c r="K28" s="84"/>
      <c r="L28" s="84"/>
      <c r="M28" s="84"/>
      <c r="N28" s="84"/>
      <c r="O28" s="84"/>
    </row>
    <row r="29" spans="2:17"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</row>
    <row r="30" spans="2:17" ht="15.75">
      <c r="B30" s="34" t="s">
        <v>66</v>
      </c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</row>
    <row r="31" spans="2:17" ht="15.75">
      <c r="B31" s="35" t="s">
        <v>56</v>
      </c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</row>
    <row r="32" spans="2:17" ht="15" customHeight="1">
      <c r="B32" s="27"/>
      <c r="C32" s="28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34">
        <f>$O$3</f>
        <v>2012</v>
      </c>
    </row>
    <row r="33" spans="2:15" ht="15" customHeight="1">
      <c r="B33" s="163" t="s">
        <v>0</v>
      </c>
      <c r="C33" s="180"/>
      <c r="D33" s="30">
        <v>1</v>
      </c>
      <c r="E33" s="46">
        <v>2</v>
      </c>
      <c r="F33" s="30">
        <v>3</v>
      </c>
      <c r="G33" s="46">
        <v>4</v>
      </c>
      <c r="H33" s="30">
        <v>5</v>
      </c>
      <c r="I33" s="46">
        <v>6</v>
      </c>
      <c r="J33" s="30">
        <v>7</v>
      </c>
      <c r="K33" s="46">
        <v>8</v>
      </c>
      <c r="L33" s="30">
        <v>9</v>
      </c>
      <c r="M33" s="46">
        <v>10</v>
      </c>
      <c r="N33" s="29">
        <v>11</v>
      </c>
      <c r="O33" s="30">
        <v>12</v>
      </c>
    </row>
    <row r="34" spans="2:15" ht="15" customHeight="1">
      <c r="B34" s="165" t="s">
        <v>10</v>
      </c>
      <c r="C34" s="181"/>
      <c r="D34" s="47"/>
      <c r="E34" s="48"/>
      <c r="F34" s="47"/>
      <c r="G34" s="48"/>
      <c r="H34" s="47"/>
      <c r="I34" s="48"/>
      <c r="J34" s="47"/>
      <c r="K34" s="48"/>
      <c r="L34" s="47"/>
      <c r="M34" s="48"/>
      <c r="N34" s="63"/>
      <c r="O34" s="47"/>
    </row>
    <row r="35" spans="2:15" ht="15" customHeight="1">
      <c r="B35" s="167" t="s">
        <v>17</v>
      </c>
      <c r="C35" s="182" t="s">
        <v>11</v>
      </c>
      <c r="D35" s="61">
        <v>-2.4423387096774194</v>
      </c>
      <c r="E35" s="66">
        <v>-2.3160919540229887</v>
      </c>
      <c r="F35" s="61">
        <v>1.6501344086021508</v>
      </c>
      <c r="G35" s="66">
        <v>6.6679166666666667</v>
      </c>
      <c r="H35" s="61">
        <v>11.491666666666667</v>
      </c>
      <c r="I35" s="66">
        <v>14.877916666666669</v>
      </c>
      <c r="J35" s="61">
        <v>19.666801075268818</v>
      </c>
      <c r="K35" s="66">
        <v>24.053763440860212</v>
      </c>
      <c r="L35" s="61">
        <v>23.030694444444443</v>
      </c>
      <c r="M35" s="66">
        <v>14.69287634408602</v>
      </c>
      <c r="N35" s="75">
        <v>7.0748015873015868</v>
      </c>
      <c r="O35" s="61">
        <v>-0.31989247311827973</v>
      </c>
    </row>
    <row r="36" spans="2:15" ht="15" customHeight="1">
      <c r="B36" s="168"/>
      <c r="C36" s="183"/>
      <c r="D36" s="18"/>
      <c r="E36" s="44"/>
      <c r="F36" s="18"/>
      <c r="G36" s="44"/>
      <c r="H36" s="18"/>
      <c r="I36" s="43"/>
      <c r="J36" s="18"/>
      <c r="K36" s="43"/>
      <c r="L36" s="18"/>
      <c r="M36" s="43"/>
      <c r="N36" s="17"/>
      <c r="O36" s="18"/>
    </row>
    <row r="37" spans="2:15" ht="15" customHeight="1">
      <c r="B37" s="171" t="s">
        <v>16</v>
      </c>
      <c r="C37" s="182" t="s">
        <v>1</v>
      </c>
      <c r="D37" s="60">
        <v>2.9</v>
      </c>
      <c r="E37" s="70">
        <v>3.7500000000000018</v>
      </c>
      <c r="F37" s="60">
        <v>9.3333333333333339</v>
      </c>
      <c r="G37" s="70">
        <v>13.537500000000001</v>
      </c>
      <c r="H37" s="60">
        <v>15.070833333333333</v>
      </c>
      <c r="I37" s="70">
        <v>20.533333333333335</v>
      </c>
      <c r="J37" s="60">
        <v>26.658333333333331</v>
      </c>
      <c r="K37" s="70">
        <v>27.599999999999998</v>
      </c>
      <c r="L37" s="60">
        <v>28.683333333333341</v>
      </c>
      <c r="M37" s="70">
        <v>20.270833333333332</v>
      </c>
      <c r="N37" s="76">
        <v>13.29166666666667</v>
      </c>
      <c r="O37" s="60">
        <v>5.9541666666666666</v>
      </c>
    </row>
    <row r="38" spans="2:15" ht="15" customHeight="1">
      <c r="B38" s="171"/>
      <c r="C38" s="183"/>
      <c r="D38" s="80"/>
      <c r="E38" s="49"/>
      <c r="F38" s="80"/>
      <c r="G38" s="49"/>
      <c r="H38" s="80"/>
      <c r="I38" s="50"/>
      <c r="J38" s="80"/>
      <c r="K38" s="50"/>
      <c r="L38" s="80"/>
      <c r="M38" s="50"/>
      <c r="N38" s="82"/>
      <c r="O38" s="80"/>
    </row>
    <row r="39" spans="2:15" ht="15" customHeight="1">
      <c r="B39" s="171"/>
      <c r="C39" s="182" t="s">
        <v>2</v>
      </c>
      <c r="D39" s="61">
        <v>-6.6458333333333348</v>
      </c>
      <c r="E39" s="66">
        <v>-5.8500000000000005</v>
      </c>
      <c r="F39" s="61">
        <v>-2.3458333333333341</v>
      </c>
      <c r="G39" s="66">
        <v>-1.2499999999999957E-2</v>
      </c>
      <c r="H39" s="61">
        <v>7.7291666666666652</v>
      </c>
      <c r="I39" s="66">
        <v>11.654166666666669</v>
      </c>
      <c r="J39" s="61">
        <v>16.129166666666666</v>
      </c>
      <c r="K39" s="66">
        <v>19.495833333333334</v>
      </c>
      <c r="L39" s="61">
        <v>17.445833333333336</v>
      </c>
      <c r="M39" s="66">
        <v>8.1249999999999982</v>
      </c>
      <c r="N39" s="75">
        <v>1.1375</v>
      </c>
      <c r="O39" s="61">
        <v>-8.3500000000000014</v>
      </c>
    </row>
    <row r="40" spans="2:15" ht="15" customHeight="1">
      <c r="B40" s="170"/>
      <c r="C40" s="183"/>
      <c r="D40" s="18"/>
      <c r="E40" s="44"/>
      <c r="F40" s="18"/>
      <c r="G40" s="44"/>
      <c r="H40" s="18"/>
      <c r="I40" s="43"/>
      <c r="J40" s="18"/>
      <c r="K40" s="43"/>
      <c r="L40" s="18"/>
      <c r="M40" s="43"/>
      <c r="N40" s="17"/>
      <c r="O40" s="18"/>
    </row>
    <row r="41" spans="2:15" ht="15" customHeight="1">
      <c r="B41" s="167" t="s">
        <v>13</v>
      </c>
      <c r="C41" s="182" t="s">
        <v>11</v>
      </c>
      <c r="D41" s="62">
        <v>72.333333333333329</v>
      </c>
      <c r="E41" s="71">
        <v>69.063218390804593</v>
      </c>
      <c r="F41" s="62">
        <v>69.754032258064512</v>
      </c>
      <c r="G41" s="71">
        <v>71.386111111111106</v>
      </c>
      <c r="H41" s="62">
        <v>82.787634408602145</v>
      </c>
      <c r="I41" s="71">
        <v>83.090277777777771</v>
      </c>
      <c r="J41" s="62">
        <v>85.79435483870968</v>
      </c>
      <c r="K41" s="71">
        <v>80.325268817204304</v>
      </c>
      <c r="L41" s="62">
        <v>74.5625</v>
      </c>
      <c r="M41" s="71">
        <v>65.461021505376351</v>
      </c>
      <c r="N41" s="77">
        <v>71.13239436619719</v>
      </c>
      <c r="O41" s="62">
        <v>69.178763440860209</v>
      </c>
    </row>
    <row r="42" spans="2:15" ht="15" customHeight="1">
      <c r="B42" s="171"/>
      <c r="C42" s="183"/>
      <c r="D42" s="51"/>
      <c r="E42" s="52"/>
      <c r="F42" s="51"/>
      <c r="G42" s="52"/>
      <c r="H42" s="51"/>
      <c r="I42" s="53"/>
      <c r="J42" s="51"/>
      <c r="K42" s="53"/>
      <c r="L42" s="51"/>
      <c r="M42" s="53"/>
      <c r="N42" s="57"/>
      <c r="O42" s="51"/>
    </row>
    <row r="43" spans="2:15" ht="15" customHeight="1">
      <c r="B43" s="171" t="s">
        <v>3</v>
      </c>
      <c r="C43" s="182" t="s">
        <v>1</v>
      </c>
      <c r="D43" s="101">
        <v>83.5</v>
      </c>
      <c r="E43" s="101">
        <v>86.708333333333329</v>
      </c>
      <c r="F43" s="101">
        <v>96.416666666666671</v>
      </c>
      <c r="G43" s="101">
        <v>96.916666666666671</v>
      </c>
      <c r="H43" s="101">
        <v>95.833333333333329</v>
      </c>
      <c r="I43" s="101">
        <v>95.666666666666671</v>
      </c>
      <c r="J43" s="101">
        <v>96.875</v>
      </c>
      <c r="K43" s="101">
        <v>93.458333333333329</v>
      </c>
      <c r="L43" s="101">
        <v>92.041666666666671</v>
      </c>
      <c r="M43" s="101">
        <v>77.625</v>
      </c>
      <c r="N43" s="101">
        <v>85.791666666666671</v>
      </c>
      <c r="O43" s="102">
        <v>81.708333333333329</v>
      </c>
    </row>
    <row r="44" spans="2:15" ht="15" customHeight="1">
      <c r="B44" s="171"/>
      <c r="C44" s="183"/>
      <c r="D44" s="54"/>
      <c r="E44" s="55"/>
      <c r="F44" s="54"/>
      <c r="G44" s="55"/>
      <c r="H44" s="54"/>
      <c r="I44" s="56"/>
      <c r="J44" s="54"/>
      <c r="K44" s="56"/>
      <c r="L44" s="54"/>
      <c r="M44" s="56"/>
      <c r="N44" s="64"/>
      <c r="O44" s="54"/>
    </row>
    <row r="45" spans="2:15" ht="15" customHeight="1">
      <c r="B45" s="171"/>
      <c r="C45" s="182" t="s">
        <v>2</v>
      </c>
      <c r="D45" s="62">
        <v>59.083333333333336</v>
      </c>
      <c r="E45" s="71">
        <v>56.083333333333336</v>
      </c>
      <c r="F45" s="62">
        <v>49.958333333333336</v>
      </c>
      <c r="G45" s="71">
        <v>53.25</v>
      </c>
      <c r="H45" s="62">
        <v>66</v>
      </c>
      <c r="I45" s="71">
        <v>48.666666666666664</v>
      </c>
      <c r="J45" s="62">
        <v>70.125</v>
      </c>
      <c r="K45" s="71">
        <v>71.583333333333329</v>
      </c>
      <c r="L45" s="62">
        <v>57.75</v>
      </c>
      <c r="M45" s="71">
        <v>51.25</v>
      </c>
      <c r="N45" s="77">
        <v>58.416666666666664</v>
      </c>
      <c r="O45" s="62">
        <v>53.541666666666664</v>
      </c>
    </row>
    <row r="46" spans="2:15" ht="15" customHeight="1">
      <c r="B46" s="170"/>
      <c r="C46" s="183"/>
      <c r="D46" s="51"/>
      <c r="E46" s="52"/>
      <c r="F46" s="51"/>
      <c r="G46" s="52"/>
      <c r="H46" s="51"/>
      <c r="I46" s="53"/>
      <c r="J46" s="51"/>
      <c r="K46" s="53"/>
      <c r="L46" s="51"/>
      <c r="M46" s="53"/>
      <c r="N46" s="57"/>
      <c r="O46" s="51"/>
    </row>
    <row r="47" spans="2:15" ht="15" customHeight="1">
      <c r="B47" s="174" t="s">
        <v>4</v>
      </c>
      <c r="C47" s="184"/>
      <c r="D47" s="61">
        <v>9.4477150537634422</v>
      </c>
      <c r="E47" s="66">
        <v>10.163793103448274</v>
      </c>
      <c r="F47" s="61">
        <v>7.3846774193548379</v>
      </c>
      <c r="G47" s="66">
        <v>6.1630555555555553</v>
      </c>
      <c r="H47" s="61">
        <v>5.3775537634408614</v>
      </c>
      <c r="I47" s="66">
        <v>5.2758333333333303</v>
      </c>
      <c r="J47" s="61">
        <v>4.8000000000000016</v>
      </c>
      <c r="K47" s="66">
        <v>3.6829301075268819</v>
      </c>
      <c r="L47" s="61">
        <v>3.8436111111111102</v>
      </c>
      <c r="M47" s="66">
        <v>6.5639784946236528</v>
      </c>
      <c r="N47" s="75">
        <v>7.6164880952380942</v>
      </c>
      <c r="O47" s="61">
        <v>9.7663978494623649</v>
      </c>
    </row>
    <row r="48" spans="2:15" ht="15" customHeight="1">
      <c r="B48" s="176" t="s">
        <v>18</v>
      </c>
      <c r="C48" s="185"/>
      <c r="D48" s="11"/>
      <c r="E48" s="24"/>
      <c r="F48" s="11"/>
      <c r="G48" s="24"/>
      <c r="H48" s="11"/>
      <c r="I48" s="45"/>
      <c r="J48" s="11"/>
      <c r="K48" s="45"/>
      <c r="L48" s="11"/>
      <c r="M48" s="45"/>
      <c r="N48" s="10"/>
      <c r="O48" s="11"/>
    </row>
    <row r="49" spans="2:17" ht="15" customHeight="1">
      <c r="B49" s="178" t="s">
        <v>14</v>
      </c>
      <c r="C49" s="186"/>
      <c r="D49" s="58" t="s">
        <v>28</v>
      </c>
      <c r="E49" s="72" t="s">
        <v>28</v>
      </c>
      <c r="F49" s="58" t="s">
        <v>28</v>
      </c>
      <c r="G49" s="72" t="s">
        <v>28</v>
      </c>
      <c r="H49" s="58" t="s">
        <v>22</v>
      </c>
      <c r="I49" s="72" t="s">
        <v>22</v>
      </c>
      <c r="J49" s="58" t="s">
        <v>22</v>
      </c>
      <c r="K49" s="72" t="s">
        <v>22</v>
      </c>
      <c r="L49" s="58" t="s">
        <v>22</v>
      </c>
      <c r="M49" s="72" t="s">
        <v>28</v>
      </c>
      <c r="N49" s="58" t="s">
        <v>28</v>
      </c>
      <c r="O49" s="58" t="s">
        <v>28</v>
      </c>
    </row>
    <row r="50" spans="2:17" ht="15" customHeight="1">
      <c r="B50" s="176" t="s">
        <v>5</v>
      </c>
      <c r="C50" s="185"/>
      <c r="D50" s="15"/>
      <c r="E50" s="24"/>
      <c r="F50" s="15"/>
      <c r="G50" s="24"/>
      <c r="H50" s="15"/>
      <c r="I50" s="67"/>
      <c r="J50" s="15"/>
      <c r="K50" s="67"/>
      <c r="L50" s="15"/>
      <c r="M50" s="67"/>
      <c r="N50" s="92"/>
      <c r="O50" s="85"/>
    </row>
    <row r="51" spans="2:17" ht="15" customHeight="1">
      <c r="B51" s="178" t="s">
        <v>6</v>
      </c>
      <c r="C51" s="186"/>
      <c r="D51" s="88">
        <v>14.5</v>
      </c>
      <c r="E51" s="74">
        <v>28</v>
      </c>
      <c r="F51" s="73">
        <v>82</v>
      </c>
      <c r="G51" s="74">
        <v>63</v>
      </c>
      <c r="H51" s="73">
        <v>111</v>
      </c>
      <c r="I51" s="74">
        <v>56</v>
      </c>
      <c r="J51" s="73">
        <v>19.5</v>
      </c>
      <c r="K51" s="74">
        <v>115</v>
      </c>
      <c r="L51" s="73">
        <v>209</v>
      </c>
      <c r="M51" s="74">
        <v>142.5</v>
      </c>
      <c r="N51" s="78">
        <v>177.5</v>
      </c>
      <c r="O51" s="73">
        <v>75.5</v>
      </c>
      <c r="Q51" s="93">
        <f>SUM(D51:O51)</f>
        <v>1093.5</v>
      </c>
    </row>
    <row r="52" spans="2:17" ht="15" customHeight="1">
      <c r="B52" s="176" t="s">
        <v>7</v>
      </c>
      <c r="C52" s="185"/>
      <c r="D52" s="23"/>
      <c r="E52" s="38"/>
      <c r="F52" s="23"/>
      <c r="G52" s="38"/>
      <c r="H52" s="23"/>
      <c r="I52" s="37"/>
      <c r="J52" s="23"/>
      <c r="K52" s="37"/>
      <c r="L52" s="23"/>
      <c r="M52" s="37"/>
      <c r="N52" s="21"/>
      <c r="O52" s="23"/>
    </row>
    <row r="53" spans="2:17" ht="15" customHeight="1">
      <c r="B53" s="178" t="s">
        <v>8</v>
      </c>
      <c r="C53" s="186"/>
      <c r="D53" s="36" t="s">
        <v>38</v>
      </c>
      <c r="E53" s="36" t="s">
        <v>38</v>
      </c>
      <c r="F53" s="36" t="s">
        <v>38</v>
      </c>
      <c r="G53" s="36" t="s">
        <v>38</v>
      </c>
      <c r="H53" s="36" t="s">
        <v>38</v>
      </c>
      <c r="I53" s="36" t="s">
        <v>38</v>
      </c>
      <c r="J53" s="36" t="s">
        <v>38</v>
      </c>
      <c r="K53" s="36" t="s">
        <v>38</v>
      </c>
      <c r="L53" s="36" t="s">
        <v>38</v>
      </c>
      <c r="M53" s="36" t="s">
        <v>38</v>
      </c>
      <c r="N53" s="36" t="s">
        <v>38</v>
      </c>
      <c r="O53" s="39" t="s">
        <v>38</v>
      </c>
      <c r="Q53" s="93">
        <f>SUM(D53:O53)</f>
        <v>0</v>
      </c>
    </row>
    <row r="54" spans="2:17" ht="15" customHeight="1">
      <c r="B54" s="176" t="s">
        <v>9</v>
      </c>
      <c r="C54" s="185"/>
      <c r="D54" s="23"/>
      <c r="E54" s="37"/>
      <c r="F54" s="23"/>
      <c r="G54" s="37"/>
      <c r="H54" s="23"/>
      <c r="I54" s="37"/>
      <c r="J54" s="23"/>
      <c r="K54" s="37"/>
      <c r="L54" s="23"/>
      <c r="M54" s="37"/>
      <c r="N54" s="21"/>
      <c r="O54" s="23"/>
    </row>
    <row r="55" spans="2:17" ht="15.75">
      <c r="B55" s="178" t="s">
        <v>15</v>
      </c>
      <c r="C55" s="179"/>
      <c r="D55" s="101">
        <v>95.98</v>
      </c>
      <c r="E55" s="101">
        <v>158.69999999999999</v>
      </c>
      <c r="F55" s="101">
        <v>290.21000000000004</v>
      </c>
      <c r="G55" s="101">
        <v>447.15000000000009</v>
      </c>
      <c r="H55" s="101">
        <v>482.88</v>
      </c>
      <c r="I55" s="101">
        <v>535.94000000000005</v>
      </c>
      <c r="J55" s="101">
        <v>501.68000000000006</v>
      </c>
      <c r="K55" s="101">
        <v>531.93000000000006</v>
      </c>
      <c r="L55" s="101">
        <v>417.77999999999992</v>
      </c>
      <c r="M55" s="101">
        <v>288.92999999999995</v>
      </c>
      <c r="N55" s="101">
        <v>94.170000000000016</v>
      </c>
      <c r="O55" s="102">
        <v>75.330000000000013</v>
      </c>
    </row>
    <row r="56" spans="2:17" ht="15.75">
      <c r="B56" s="172" t="s">
        <v>12</v>
      </c>
      <c r="C56" s="173"/>
      <c r="D56" s="8"/>
      <c r="E56" s="8"/>
      <c r="F56" s="40"/>
      <c r="G56" s="41"/>
      <c r="H56" s="6"/>
      <c r="I56" s="42"/>
      <c r="J56" s="6"/>
      <c r="K56" s="42"/>
      <c r="L56" s="6"/>
      <c r="M56" s="42"/>
      <c r="N56" s="5"/>
      <c r="O56" s="6"/>
    </row>
  </sheetData>
  <mergeCells count="48">
    <mergeCell ref="B56:C56"/>
    <mergeCell ref="B45:B46"/>
    <mergeCell ref="C45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39:B40"/>
    <mergeCell ref="C39:C40"/>
    <mergeCell ref="B41:B42"/>
    <mergeCell ref="C41:C42"/>
    <mergeCell ref="B43:B44"/>
    <mergeCell ref="C43:C44"/>
    <mergeCell ref="B33:C33"/>
    <mergeCell ref="B34:C34"/>
    <mergeCell ref="B35:B36"/>
    <mergeCell ref="C35:C36"/>
    <mergeCell ref="B37:B38"/>
    <mergeCell ref="C37:C38"/>
    <mergeCell ref="B27:C27"/>
    <mergeCell ref="B16:B17"/>
    <mergeCell ref="C16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10:B11"/>
    <mergeCell ref="C10:C11"/>
    <mergeCell ref="B12:B13"/>
    <mergeCell ref="C12:C13"/>
    <mergeCell ref="B14:B15"/>
    <mergeCell ref="C14:C15"/>
    <mergeCell ref="B4:C4"/>
    <mergeCell ref="B5:C5"/>
    <mergeCell ref="B6:B7"/>
    <mergeCell ref="C6:C7"/>
    <mergeCell ref="B8:B9"/>
    <mergeCell ref="C8:C9"/>
  </mergeCells>
  <phoneticPr fontId="4"/>
  <pageMargins left="1.29" right="0.78700000000000003" top="0.98399999999999999" bottom="0.98399999999999999" header="0.6" footer="0.51200000000000001"/>
  <pageSetup paperSize="9" scale="81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B1:Q56"/>
  <sheetViews>
    <sheetView view="pageBreakPreview" zoomScaleNormal="100" zoomScaleSheetLayoutView="100" workbookViewId="0">
      <selection activeCell="K30" sqref="K30"/>
    </sheetView>
  </sheetViews>
  <sheetFormatPr defaultRowHeight="15"/>
  <cols>
    <col min="1" max="1" width="2.625" style="1" customWidth="1"/>
    <col min="2" max="2" width="9" style="1"/>
    <col min="3" max="3" width="9.875" style="1" customWidth="1"/>
    <col min="4" max="15" width="6.625" style="1" customWidth="1"/>
    <col min="16" max="16384" width="9" style="1"/>
  </cols>
  <sheetData>
    <row r="1" spans="2:15" ht="15.75">
      <c r="B1" s="34" t="s">
        <v>67</v>
      </c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</row>
    <row r="2" spans="2:15" ht="15.75">
      <c r="B2" s="35" t="s">
        <v>57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</row>
    <row r="3" spans="2:15" ht="15.75">
      <c r="B3" s="27"/>
      <c r="C3" s="28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34">
        <v>2012</v>
      </c>
    </row>
    <row r="4" spans="2:15" ht="13.5" customHeight="1">
      <c r="B4" s="163" t="s">
        <v>0</v>
      </c>
      <c r="C4" s="164"/>
      <c r="D4" s="29">
        <v>1</v>
      </c>
      <c r="E4" s="29">
        <v>2</v>
      </c>
      <c r="F4" s="29">
        <v>3</v>
      </c>
      <c r="G4" s="29">
        <v>4</v>
      </c>
      <c r="H4" s="29">
        <v>5</v>
      </c>
      <c r="I4" s="29">
        <v>6</v>
      </c>
      <c r="J4" s="29">
        <v>7</v>
      </c>
      <c r="K4" s="29">
        <v>8</v>
      </c>
      <c r="L4" s="29">
        <v>9</v>
      </c>
      <c r="M4" s="29">
        <v>10</v>
      </c>
      <c r="N4" s="29">
        <v>11</v>
      </c>
      <c r="O4" s="30">
        <v>12</v>
      </c>
    </row>
    <row r="5" spans="2:15" ht="13.5" customHeight="1">
      <c r="B5" s="165" t="s">
        <v>10</v>
      </c>
      <c r="C5" s="166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2"/>
    </row>
    <row r="6" spans="2:15" ht="15" customHeight="1">
      <c r="B6" s="167" t="s">
        <v>17</v>
      </c>
      <c r="C6" s="169" t="s">
        <v>11</v>
      </c>
      <c r="D6" s="81">
        <v>0.79516129032257898</v>
      </c>
      <c r="E6" s="81">
        <v>0.44798850574712662</v>
      </c>
      <c r="F6" s="81">
        <v>4.6180107526881722</v>
      </c>
      <c r="G6" s="81">
        <v>10.634039548022605</v>
      </c>
      <c r="H6" s="81">
        <v>14.828360215053765</v>
      </c>
      <c r="I6" s="81">
        <v>18.226876876876869</v>
      </c>
      <c r="J6" s="81">
        <v>23.536962365591389</v>
      </c>
      <c r="K6" s="81">
        <v>26.475940860215086</v>
      </c>
      <c r="L6" s="81">
        <v>24.330972222222226</v>
      </c>
      <c r="M6" s="81">
        <v>16.589381720430094</v>
      </c>
      <c r="N6" s="81">
        <v>11.711147540983603</v>
      </c>
      <c r="O6" s="79">
        <v>2.8777777777777778</v>
      </c>
    </row>
    <row r="7" spans="2:15" ht="15" customHeight="1">
      <c r="B7" s="168"/>
      <c r="C7" s="170"/>
      <c r="D7" s="82"/>
      <c r="E7" s="19"/>
      <c r="F7" s="82"/>
      <c r="G7" s="19"/>
      <c r="H7" s="82"/>
      <c r="I7" s="82"/>
      <c r="J7" s="82"/>
      <c r="K7" s="82"/>
      <c r="L7" s="82"/>
      <c r="M7" s="82"/>
      <c r="N7" s="82"/>
      <c r="O7" s="80"/>
    </row>
    <row r="8" spans="2:15" ht="15" customHeight="1">
      <c r="B8" s="171" t="s">
        <v>16</v>
      </c>
      <c r="C8" s="169" t="s">
        <v>1</v>
      </c>
      <c r="D8" s="81">
        <v>6.0166666666666657</v>
      </c>
      <c r="E8" s="81">
        <v>6.3291666666666666</v>
      </c>
      <c r="F8" s="81">
        <v>12.729166666666666</v>
      </c>
      <c r="G8" s="20">
        <v>20.120833333333337</v>
      </c>
      <c r="H8" s="81">
        <v>21.958333333333332</v>
      </c>
      <c r="I8" s="81">
        <v>21.987499999999997</v>
      </c>
      <c r="J8" s="81">
        <v>28.387499999999999</v>
      </c>
      <c r="K8" s="81">
        <v>29.166666666666668</v>
      </c>
      <c r="L8" s="81">
        <v>29.733333333333331</v>
      </c>
      <c r="M8" s="81">
        <v>20.633333333333336</v>
      </c>
      <c r="N8" s="81">
        <v>15.079166666666666</v>
      </c>
      <c r="O8" s="79">
        <v>7.604166666666667</v>
      </c>
    </row>
    <row r="9" spans="2:15" ht="15" customHeight="1">
      <c r="B9" s="171"/>
      <c r="C9" s="170"/>
      <c r="D9" s="82"/>
      <c r="E9" s="19"/>
      <c r="F9" s="82"/>
      <c r="G9" s="19"/>
      <c r="H9" s="82"/>
      <c r="I9" s="82"/>
      <c r="J9" s="82"/>
      <c r="K9" s="82"/>
      <c r="L9" s="82"/>
      <c r="M9" s="82"/>
      <c r="N9" s="82"/>
      <c r="O9" s="80"/>
    </row>
    <row r="10" spans="2:15" ht="15" customHeight="1">
      <c r="B10" s="171"/>
      <c r="C10" s="169" t="s">
        <v>2</v>
      </c>
      <c r="D10" s="17">
        <v>-2.2458333333333336</v>
      </c>
      <c r="E10" s="17">
        <v>-3.2458333333333336</v>
      </c>
      <c r="F10" s="17">
        <v>0.36250000000000004</v>
      </c>
      <c r="G10" s="20">
        <v>2.1625000000000005</v>
      </c>
      <c r="H10" s="17">
        <v>7.5541666666666663</v>
      </c>
      <c r="I10" s="17">
        <v>14.487500000000002</v>
      </c>
      <c r="J10" s="17">
        <v>19.779166666666665</v>
      </c>
      <c r="K10" s="17">
        <v>22.662500000000005</v>
      </c>
      <c r="L10" s="17">
        <v>19.366666666666667</v>
      </c>
      <c r="M10" s="17">
        <v>9.9041666666666668</v>
      </c>
      <c r="N10" s="17">
        <v>8.0500000000000025</v>
      </c>
      <c r="O10" s="18">
        <v>-3.7333333333333329</v>
      </c>
    </row>
    <row r="11" spans="2:15" ht="15" customHeight="1">
      <c r="B11" s="170"/>
      <c r="C11" s="170"/>
      <c r="D11" s="21"/>
      <c r="E11" s="22"/>
      <c r="F11" s="21"/>
      <c r="G11" s="22"/>
      <c r="H11" s="21"/>
      <c r="I11" s="21"/>
      <c r="J11" s="21"/>
      <c r="K11" s="21"/>
      <c r="L11" s="21"/>
      <c r="M11" s="21"/>
      <c r="N11" s="21"/>
      <c r="O11" s="23"/>
    </row>
    <row r="12" spans="2:15" ht="15" customHeight="1">
      <c r="B12" s="167" t="s">
        <v>13</v>
      </c>
      <c r="C12" s="169" t="s">
        <v>11</v>
      </c>
      <c r="D12" s="12">
        <v>72.388440860215056</v>
      </c>
      <c r="E12" s="12">
        <v>74.462643678160916</v>
      </c>
      <c r="F12" s="12">
        <v>72.213709677419359</v>
      </c>
      <c r="G12" s="12">
        <v>61.608757062146893</v>
      </c>
      <c r="H12" s="12">
        <v>71.663978494623649</v>
      </c>
      <c r="I12" s="12">
        <v>79.430284857571209</v>
      </c>
      <c r="J12" s="12">
        <v>81.083333333333329</v>
      </c>
      <c r="K12" s="12">
        <v>74.631720430107521</v>
      </c>
      <c r="L12" s="12">
        <v>71.277777777777771</v>
      </c>
      <c r="M12" s="12">
        <v>68.813172043010752</v>
      </c>
      <c r="N12" s="12">
        <v>74.131147540983605</v>
      </c>
      <c r="O12" s="13">
        <v>79.412698412698418</v>
      </c>
    </row>
    <row r="13" spans="2:15" ht="15" customHeight="1">
      <c r="B13" s="171"/>
      <c r="C13" s="170"/>
      <c r="D13" s="5"/>
      <c r="E13" s="8"/>
      <c r="F13" s="5"/>
      <c r="G13" s="8"/>
      <c r="H13" s="5"/>
      <c r="I13" s="5"/>
      <c r="J13" s="5"/>
      <c r="K13" s="5"/>
      <c r="L13" s="5"/>
      <c r="M13" s="5"/>
      <c r="N13" s="5"/>
      <c r="O13" s="6"/>
    </row>
    <row r="14" spans="2:15" ht="15" customHeight="1">
      <c r="B14" s="171" t="s">
        <v>3</v>
      </c>
      <c r="C14" s="169" t="s">
        <v>1</v>
      </c>
      <c r="D14" s="86">
        <v>94.291666666666671</v>
      </c>
      <c r="E14" s="86">
        <v>94.541666666666671</v>
      </c>
      <c r="F14" s="86">
        <v>97.041666666666671</v>
      </c>
      <c r="G14" s="86">
        <v>92.041666666666671</v>
      </c>
      <c r="H14" s="86">
        <v>97.375</v>
      </c>
      <c r="I14" s="86">
        <v>91.25</v>
      </c>
      <c r="J14" s="86">
        <v>95.166666666666671</v>
      </c>
      <c r="K14" s="86">
        <v>83.791666666666671</v>
      </c>
      <c r="L14" s="86">
        <v>92.041666666666671</v>
      </c>
      <c r="M14" s="86">
        <v>92.041666666666671</v>
      </c>
      <c r="N14" s="86">
        <v>84.791666666666671</v>
      </c>
      <c r="O14" s="87">
        <v>89.583333333333329</v>
      </c>
    </row>
    <row r="15" spans="2:15" ht="15" customHeight="1">
      <c r="B15" s="171"/>
      <c r="C15" s="170"/>
      <c r="D15" s="5"/>
      <c r="E15" s="8"/>
      <c r="F15" s="5"/>
      <c r="G15" s="8"/>
      <c r="H15" s="5"/>
      <c r="I15" s="5"/>
      <c r="J15" s="5"/>
      <c r="K15" s="5"/>
      <c r="L15" s="5"/>
      <c r="M15" s="5"/>
      <c r="N15" s="5"/>
      <c r="O15" s="6"/>
    </row>
    <row r="16" spans="2:15" ht="15" customHeight="1">
      <c r="B16" s="171"/>
      <c r="C16" s="169" t="s">
        <v>2</v>
      </c>
      <c r="D16" s="3">
        <v>55.75</v>
      </c>
      <c r="E16" s="3">
        <v>48.75</v>
      </c>
      <c r="F16" s="3">
        <v>47.291666666666664</v>
      </c>
      <c r="G16" s="3">
        <v>30.958333333333332</v>
      </c>
      <c r="H16" s="3">
        <v>41.833333333333336</v>
      </c>
      <c r="I16" s="3">
        <v>66.583333333333329</v>
      </c>
      <c r="J16" s="3">
        <v>59.875</v>
      </c>
      <c r="K16" s="3">
        <v>59.583333333333336</v>
      </c>
      <c r="L16" s="3">
        <v>50.125</v>
      </c>
      <c r="M16" s="3">
        <v>52.208333333333336</v>
      </c>
      <c r="N16" s="3">
        <v>63.541666666666664</v>
      </c>
      <c r="O16" s="4">
        <v>67.75</v>
      </c>
    </row>
    <row r="17" spans="2:17" ht="15" customHeight="1">
      <c r="B17" s="170"/>
      <c r="C17" s="170"/>
      <c r="D17" s="5"/>
      <c r="E17" s="8"/>
      <c r="F17" s="5"/>
      <c r="G17" s="8"/>
      <c r="H17" s="5"/>
      <c r="I17" s="5"/>
      <c r="J17" s="5"/>
      <c r="K17" s="5"/>
      <c r="L17" s="5"/>
      <c r="M17" s="5"/>
      <c r="N17" s="5"/>
      <c r="O17" s="6"/>
    </row>
    <row r="18" spans="2:17" ht="15" customHeight="1">
      <c r="B18" s="174" t="s">
        <v>4</v>
      </c>
      <c r="C18" s="175"/>
      <c r="D18" s="68">
        <v>6.7586021505376452</v>
      </c>
      <c r="E18" s="68">
        <v>6.1448920863309393</v>
      </c>
      <c r="F18" s="68">
        <v>6.7450268817204417</v>
      </c>
      <c r="G18" s="68">
        <v>5.1341807909604498</v>
      </c>
      <c r="H18" s="68">
        <v>4.5692204301075234</v>
      </c>
      <c r="I18" s="68">
        <v>4.6578078078078091</v>
      </c>
      <c r="J18" s="68">
        <v>3.1286290322580639</v>
      </c>
      <c r="K18" s="68">
        <v>2.6403225806451553</v>
      </c>
      <c r="L18" s="68">
        <v>3.530555555555555</v>
      </c>
      <c r="M18" s="68">
        <v>5.1288978494623603</v>
      </c>
      <c r="N18" s="68">
        <v>9.1036065573770522</v>
      </c>
      <c r="O18" s="69">
        <v>6.8523809523809538</v>
      </c>
    </row>
    <row r="19" spans="2:17" ht="15" customHeight="1">
      <c r="B19" s="176" t="s">
        <v>18</v>
      </c>
      <c r="C19" s="177"/>
      <c r="D19" s="7"/>
      <c r="E19" s="8"/>
      <c r="F19" s="7"/>
      <c r="G19" s="8"/>
      <c r="H19" s="7"/>
      <c r="I19" s="7"/>
      <c r="J19" s="7"/>
      <c r="K19" s="7"/>
      <c r="L19" s="7"/>
      <c r="M19" s="7"/>
      <c r="N19" s="7"/>
      <c r="O19" s="9"/>
    </row>
    <row r="20" spans="2:17" ht="15" customHeight="1">
      <c r="B20" s="178" t="s">
        <v>14</v>
      </c>
      <c r="C20" s="179"/>
      <c r="D20" s="33" t="s">
        <v>28</v>
      </c>
      <c r="E20" s="14" t="s">
        <v>28</v>
      </c>
      <c r="F20" s="14" t="s">
        <v>28</v>
      </c>
      <c r="G20" s="14" t="s">
        <v>23</v>
      </c>
      <c r="H20" s="14" t="s">
        <v>29</v>
      </c>
      <c r="I20" s="14" t="s">
        <v>28</v>
      </c>
      <c r="J20" s="14" t="s">
        <v>28</v>
      </c>
      <c r="K20" s="14" t="s">
        <v>26</v>
      </c>
      <c r="L20" s="14" t="s">
        <v>22</v>
      </c>
      <c r="M20" s="14" t="s">
        <v>27</v>
      </c>
      <c r="N20" s="14" t="s">
        <v>27</v>
      </c>
      <c r="O20" s="15" t="s">
        <v>27</v>
      </c>
    </row>
    <row r="21" spans="2:17" ht="15" customHeight="1">
      <c r="B21" s="176" t="s">
        <v>5</v>
      </c>
      <c r="C21" s="177"/>
      <c r="D21" s="16"/>
      <c r="E21" s="8"/>
      <c r="F21" s="16"/>
      <c r="G21" s="8"/>
      <c r="H21" s="16"/>
      <c r="I21" s="16"/>
      <c r="J21" s="16"/>
      <c r="K21" s="16"/>
      <c r="L21" s="16"/>
      <c r="M21" s="16"/>
      <c r="N21" s="16"/>
      <c r="O21" s="90"/>
    </row>
    <row r="22" spans="2:17" ht="15" customHeight="1">
      <c r="B22" s="178" t="s">
        <v>6</v>
      </c>
      <c r="C22" s="179"/>
      <c r="D22" s="25">
        <v>42.5</v>
      </c>
      <c r="E22" s="3">
        <v>57</v>
      </c>
      <c r="F22" s="3">
        <v>110</v>
      </c>
      <c r="G22" s="3">
        <v>78</v>
      </c>
      <c r="H22" s="3">
        <v>75.5</v>
      </c>
      <c r="I22" s="3">
        <v>31</v>
      </c>
      <c r="J22" s="3">
        <v>136</v>
      </c>
      <c r="K22" s="3">
        <v>40.5</v>
      </c>
      <c r="L22" s="3">
        <v>279.5</v>
      </c>
      <c r="M22" s="3">
        <v>150.5</v>
      </c>
      <c r="N22" s="3">
        <v>105.5</v>
      </c>
      <c r="O22" s="4">
        <v>15</v>
      </c>
      <c r="P22" s="2"/>
      <c r="Q22" s="93">
        <f>SUM(D22:O22)</f>
        <v>1121</v>
      </c>
    </row>
    <row r="23" spans="2:17" ht="15" customHeight="1">
      <c r="B23" s="176" t="s">
        <v>7</v>
      </c>
      <c r="C23" s="177"/>
      <c r="D23" s="5"/>
      <c r="E23" s="8"/>
      <c r="F23" s="5"/>
      <c r="G23" s="8"/>
      <c r="H23" s="5"/>
      <c r="I23" s="5"/>
      <c r="J23" s="5"/>
      <c r="K23" s="5"/>
      <c r="L23" s="5"/>
      <c r="M23" s="5"/>
      <c r="N23" s="5"/>
      <c r="O23" s="6"/>
    </row>
    <row r="24" spans="2:17" ht="15" customHeight="1">
      <c r="B24" s="178" t="s">
        <v>8</v>
      </c>
      <c r="C24" s="179"/>
      <c r="D24" s="36" t="s">
        <v>38</v>
      </c>
      <c r="E24" s="36" t="s">
        <v>38</v>
      </c>
      <c r="F24" s="36" t="s">
        <v>38</v>
      </c>
      <c r="G24" s="36" t="s">
        <v>38</v>
      </c>
      <c r="H24" s="36" t="s">
        <v>38</v>
      </c>
      <c r="I24" s="36" t="s">
        <v>38</v>
      </c>
      <c r="J24" s="36" t="s">
        <v>38</v>
      </c>
      <c r="K24" s="36" t="s">
        <v>38</v>
      </c>
      <c r="L24" s="36" t="s">
        <v>38</v>
      </c>
      <c r="M24" s="36" t="s">
        <v>38</v>
      </c>
      <c r="N24" s="36" t="s">
        <v>38</v>
      </c>
      <c r="O24" s="39" t="s">
        <v>38</v>
      </c>
      <c r="Q24" s="93">
        <f>SUM(D24:O24)</f>
        <v>0</v>
      </c>
    </row>
    <row r="25" spans="2:17" ht="15" customHeight="1">
      <c r="B25" s="176" t="s">
        <v>9</v>
      </c>
      <c r="C25" s="177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6"/>
    </row>
    <row r="26" spans="2:17" ht="15" customHeight="1">
      <c r="B26" s="178" t="s">
        <v>15</v>
      </c>
      <c r="C26" s="179"/>
      <c r="D26" s="86">
        <v>121.45000000000012</v>
      </c>
      <c r="E26" s="86">
        <v>169.73999999999995</v>
      </c>
      <c r="F26" s="86">
        <v>296.41000000000008</v>
      </c>
      <c r="G26" s="86">
        <v>484.32999999999993</v>
      </c>
      <c r="H26" s="86">
        <v>554.49000000000024</v>
      </c>
      <c r="I26" s="86">
        <v>590.41000000000008</v>
      </c>
      <c r="J26" s="86">
        <v>545.21</v>
      </c>
      <c r="K26" s="86">
        <v>643.11999999999978</v>
      </c>
      <c r="L26" s="86">
        <v>459.25000000000023</v>
      </c>
      <c r="M26" s="86">
        <v>315.56999999999971</v>
      </c>
      <c r="N26" s="86">
        <v>47.070000000000022</v>
      </c>
      <c r="O26" s="87">
        <v>11.739999999999993</v>
      </c>
    </row>
    <row r="27" spans="2:17" ht="15" customHeight="1">
      <c r="B27" s="172" t="s">
        <v>12</v>
      </c>
      <c r="C27" s="173"/>
      <c r="D27" s="8"/>
      <c r="E27" s="8"/>
      <c r="F27" s="8"/>
      <c r="G27" s="8"/>
      <c r="H27" s="5"/>
      <c r="I27" s="5"/>
      <c r="J27" s="5"/>
      <c r="K27" s="5"/>
      <c r="L27" s="5"/>
      <c r="M27" s="5"/>
      <c r="N27" s="5"/>
      <c r="O27" s="6"/>
    </row>
    <row r="28" spans="2:17" ht="15.75">
      <c r="B28" s="91"/>
      <c r="C28" s="91"/>
      <c r="D28" s="24"/>
      <c r="E28" s="24"/>
      <c r="F28" s="24"/>
      <c r="G28" s="24"/>
      <c r="H28" s="84"/>
      <c r="I28" s="84"/>
      <c r="J28" s="84"/>
      <c r="K28" s="84"/>
      <c r="L28" s="84"/>
      <c r="M28" s="84"/>
      <c r="N28" s="84"/>
      <c r="O28" s="84"/>
    </row>
    <row r="29" spans="2:17"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</row>
    <row r="30" spans="2:17" ht="15.75">
      <c r="B30" s="34" t="s">
        <v>68</v>
      </c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</row>
    <row r="31" spans="2:17" ht="15.75">
      <c r="B31" s="35" t="s">
        <v>58</v>
      </c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</row>
    <row r="32" spans="2:17" ht="15" customHeight="1">
      <c r="B32" s="27"/>
      <c r="C32" s="28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34">
        <f>$O$3</f>
        <v>2012</v>
      </c>
    </row>
    <row r="33" spans="2:15" ht="15" customHeight="1">
      <c r="B33" s="163" t="s">
        <v>0</v>
      </c>
      <c r="C33" s="180"/>
      <c r="D33" s="30">
        <v>1</v>
      </c>
      <c r="E33" s="46">
        <v>2</v>
      </c>
      <c r="F33" s="30">
        <v>3</v>
      </c>
      <c r="G33" s="46">
        <v>4</v>
      </c>
      <c r="H33" s="30">
        <v>5</v>
      </c>
      <c r="I33" s="46">
        <v>6</v>
      </c>
      <c r="J33" s="30">
        <v>7</v>
      </c>
      <c r="K33" s="46">
        <v>8</v>
      </c>
      <c r="L33" s="30">
        <v>9</v>
      </c>
      <c r="M33" s="46">
        <v>10</v>
      </c>
      <c r="N33" s="29">
        <v>11</v>
      </c>
      <c r="O33" s="30">
        <v>12</v>
      </c>
    </row>
    <row r="34" spans="2:15" ht="15" customHeight="1">
      <c r="B34" s="165" t="s">
        <v>10</v>
      </c>
      <c r="C34" s="181"/>
      <c r="D34" s="47"/>
      <c r="E34" s="48"/>
      <c r="F34" s="47"/>
      <c r="G34" s="48"/>
      <c r="H34" s="47"/>
      <c r="I34" s="48"/>
      <c r="J34" s="47"/>
      <c r="K34" s="48"/>
      <c r="L34" s="47"/>
      <c r="M34" s="48"/>
      <c r="N34" s="63"/>
      <c r="O34" s="47"/>
    </row>
    <row r="35" spans="2:15" ht="15" customHeight="1">
      <c r="B35" s="167" t="s">
        <v>17</v>
      </c>
      <c r="C35" s="182" t="s">
        <v>11</v>
      </c>
      <c r="D35" s="61">
        <v>-10.040620782726037</v>
      </c>
      <c r="E35" s="66">
        <v>-9.3284482758620744</v>
      </c>
      <c r="F35" s="61">
        <v>-4.8850806451612883</v>
      </c>
      <c r="G35" s="66">
        <v>1.0070833333333367</v>
      </c>
      <c r="H35" s="61">
        <v>5.7903225806451601</v>
      </c>
      <c r="I35" s="66">
        <v>10.74305555555555</v>
      </c>
      <c r="J35" s="61">
        <v>15.415188172042996</v>
      </c>
      <c r="K35" s="66">
        <v>16.465578231292504</v>
      </c>
      <c r="L35" s="61">
        <v>13.057242339832865</v>
      </c>
      <c r="M35" s="66">
        <v>5.5595890410958884</v>
      </c>
      <c r="N35" s="75">
        <v>-1.4852777777777777</v>
      </c>
      <c r="O35" s="61">
        <v>-7.1467741935483842</v>
      </c>
    </row>
    <row r="36" spans="2:15" ht="15" customHeight="1">
      <c r="B36" s="168"/>
      <c r="C36" s="183"/>
      <c r="D36" s="18"/>
      <c r="E36" s="44"/>
      <c r="F36" s="18"/>
      <c r="G36" s="44"/>
      <c r="H36" s="18"/>
      <c r="I36" s="43"/>
      <c r="J36" s="18"/>
      <c r="K36" s="43"/>
      <c r="L36" s="18"/>
      <c r="M36" s="43"/>
      <c r="N36" s="17"/>
      <c r="O36" s="18"/>
    </row>
    <row r="37" spans="2:15" ht="15" customHeight="1">
      <c r="B37" s="171" t="s">
        <v>16</v>
      </c>
      <c r="C37" s="182" t="s">
        <v>1</v>
      </c>
      <c r="D37" s="60">
        <v>-3.4208333333333338</v>
      </c>
      <c r="E37" s="70">
        <v>-0.31666666666666676</v>
      </c>
      <c r="F37" s="60">
        <v>3.1833333333333336</v>
      </c>
      <c r="G37" s="70">
        <v>11.512499999999998</v>
      </c>
      <c r="H37" s="60">
        <v>9.5541666666666654</v>
      </c>
      <c r="I37" s="70">
        <v>14.454166666666671</v>
      </c>
      <c r="J37" s="60">
        <v>18.637500000000003</v>
      </c>
      <c r="K37" s="70">
        <v>18.770833333333336</v>
      </c>
      <c r="L37" s="60">
        <v>15.566666666666665</v>
      </c>
      <c r="M37" s="70">
        <v>10.845833333333333</v>
      </c>
      <c r="N37" s="76">
        <v>4.3541666666666652</v>
      </c>
      <c r="O37" s="60">
        <v>2.0249999999999999</v>
      </c>
    </row>
    <row r="38" spans="2:15" ht="15" customHeight="1">
      <c r="B38" s="171"/>
      <c r="C38" s="183"/>
      <c r="D38" s="80"/>
      <c r="E38" s="49"/>
      <c r="F38" s="80"/>
      <c r="G38" s="49"/>
      <c r="H38" s="80"/>
      <c r="I38" s="50"/>
      <c r="J38" s="80"/>
      <c r="K38" s="50"/>
      <c r="L38" s="80"/>
      <c r="M38" s="50"/>
      <c r="N38" s="82"/>
      <c r="O38" s="80"/>
    </row>
    <row r="39" spans="2:15" ht="15" customHeight="1">
      <c r="B39" s="171"/>
      <c r="C39" s="182" t="s">
        <v>2</v>
      </c>
      <c r="D39" s="61">
        <v>-14.550000000000002</v>
      </c>
      <c r="E39" s="66">
        <v>-16.387499999999999</v>
      </c>
      <c r="F39" s="61">
        <v>-12.208333333333336</v>
      </c>
      <c r="G39" s="66">
        <v>-11.029166666666669</v>
      </c>
      <c r="H39" s="61">
        <v>-1.8541666666666667</v>
      </c>
      <c r="I39" s="66">
        <v>7.5916666666666659</v>
      </c>
      <c r="J39" s="61">
        <v>11.591666666666667</v>
      </c>
      <c r="K39" s="66">
        <v>11.979166666666663</v>
      </c>
      <c r="L39" s="61">
        <v>8.7333333333333325</v>
      </c>
      <c r="M39" s="66">
        <v>-0.34999999999999987</v>
      </c>
      <c r="N39" s="75">
        <v>-7.7875000000000005</v>
      </c>
      <c r="O39" s="61">
        <v>-14.362500000000002</v>
      </c>
    </row>
    <row r="40" spans="2:15" ht="15" customHeight="1">
      <c r="B40" s="170"/>
      <c r="C40" s="183"/>
      <c r="D40" s="18"/>
      <c r="E40" s="44"/>
      <c r="F40" s="18"/>
      <c r="G40" s="44"/>
      <c r="H40" s="18"/>
      <c r="I40" s="43"/>
      <c r="J40" s="18"/>
      <c r="K40" s="43"/>
      <c r="L40" s="18"/>
      <c r="M40" s="43"/>
      <c r="N40" s="17"/>
      <c r="O40" s="18"/>
    </row>
    <row r="41" spans="2:15" ht="15" customHeight="1">
      <c r="B41" s="167" t="s">
        <v>13</v>
      </c>
      <c r="C41" s="182" t="s">
        <v>11</v>
      </c>
      <c r="D41" s="62">
        <v>86.553306342780033</v>
      </c>
      <c r="E41" s="71">
        <v>83.070402298850581</v>
      </c>
      <c r="F41" s="62">
        <v>77.021505376344081</v>
      </c>
      <c r="G41" s="71">
        <v>74.830555555555549</v>
      </c>
      <c r="H41" s="62">
        <v>80.431451612903231</v>
      </c>
      <c r="I41" s="71">
        <v>89.894444444444446</v>
      </c>
      <c r="J41" s="62">
        <v>95.231182795698928</v>
      </c>
      <c r="K41" s="71">
        <v>94.565986394557825</v>
      </c>
      <c r="L41" s="62">
        <v>96.522284122562681</v>
      </c>
      <c r="M41" s="71">
        <v>85.450684931506856</v>
      </c>
      <c r="N41" s="77">
        <v>74.7</v>
      </c>
      <c r="O41" s="62">
        <v>79.229838709677423</v>
      </c>
    </row>
    <row r="42" spans="2:15" ht="15" customHeight="1">
      <c r="B42" s="171"/>
      <c r="C42" s="183"/>
      <c r="D42" s="51"/>
      <c r="E42" s="52"/>
      <c r="F42" s="51"/>
      <c r="G42" s="52"/>
      <c r="H42" s="51"/>
      <c r="I42" s="53"/>
      <c r="J42" s="51"/>
      <c r="K42" s="53"/>
      <c r="L42" s="51"/>
      <c r="M42" s="53"/>
      <c r="N42" s="57"/>
      <c r="O42" s="51"/>
    </row>
    <row r="43" spans="2:15" ht="15" customHeight="1">
      <c r="B43" s="171" t="s">
        <v>3</v>
      </c>
      <c r="C43" s="182" t="s">
        <v>1</v>
      </c>
      <c r="D43" s="101">
        <v>98</v>
      </c>
      <c r="E43" s="101">
        <v>96.125</v>
      </c>
      <c r="F43" s="101">
        <v>97.833333333333329</v>
      </c>
      <c r="G43" s="101">
        <v>98.75</v>
      </c>
      <c r="H43" s="101">
        <v>99</v>
      </c>
      <c r="I43" s="101">
        <v>99</v>
      </c>
      <c r="J43" s="101">
        <v>99</v>
      </c>
      <c r="K43" s="101">
        <v>99</v>
      </c>
      <c r="L43" s="101">
        <v>99</v>
      </c>
      <c r="M43" s="101">
        <v>99</v>
      </c>
      <c r="N43" s="101">
        <v>95.625</v>
      </c>
      <c r="O43" s="102">
        <v>95.458333333333329</v>
      </c>
    </row>
    <row r="44" spans="2:15" ht="15" customHeight="1">
      <c r="B44" s="171"/>
      <c r="C44" s="183"/>
      <c r="D44" s="54"/>
      <c r="E44" s="55"/>
      <c r="F44" s="54"/>
      <c r="G44" s="55"/>
      <c r="H44" s="54"/>
      <c r="I44" s="56"/>
      <c r="J44" s="54"/>
      <c r="K44" s="56"/>
      <c r="L44" s="54"/>
      <c r="M44" s="56"/>
      <c r="N44" s="64"/>
      <c r="O44" s="54"/>
    </row>
    <row r="45" spans="2:15" ht="15" customHeight="1">
      <c r="B45" s="171"/>
      <c r="C45" s="182" t="s">
        <v>2</v>
      </c>
      <c r="D45" s="62">
        <v>48.583333333333336</v>
      </c>
      <c r="E45" s="71">
        <v>61.583333333333336</v>
      </c>
      <c r="F45" s="62">
        <v>26.916666666666668</v>
      </c>
      <c r="G45" s="71">
        <v>23</v>
      </c>
      <c r="H45" s="62">
        <v>51.416666666666664</v>
      </c>
      <c r="I45" s="71">
        <v>75.083333333333329</v>
      </c>
      <c r="J45" s="62">
        <v>87.291666666666671</v>
      </c>
      <c r="K45" s="71">
        <v>71.958333333333329</v>
      </c>
      <c r="L45" s="62">
        <v>81.625</v>
      </c>
      <c r="M45" s="71">
        <v>52.041666666666664</v>
      </c>
      <c r="N45" s="77">
        <v>45.625</v>
      </c>
      <c r="O45" s="62">
        <v>30.625</v>
      </c>
    </row>
    <row r="46" spans="2:15" ht="15" customHeight="1">
      <c r="B46" s="170"/>
      <c r="C46" s="183"/>
      <c r="D46" s="51"/>
      <c r="E46" s="52"/>
      <c r="F46" s="51"/>
      <c r="G46" s="52"/>
      <c r="H46" s="51"/>
      <c r="I46" s="53"/>
      <c r="J46" s="51"/>
      <c r="K46" s="53"/>
      <c r="L46" s="51"/>
      <c r="M46" s="53"/>
      <c r="N46" s="57"/>
      <c r="O46" s="51"/>
    </row>
    <row r="47" spans="2:15" ht="15" customHeight="1">
      <c r="B47" s="174" t="s">
        <v>4</v>
      </c>
      <c r="C47" s="184"/>
      <c r="D47" s="61">
        <v>4.7152496626180858</v>
      </c>
      <c r="E47" s="66">
        <v>5.231034482758619</v>
      </c>
      <c r="F47" s="61">
        <v>4.730913978494617</v>
      </c>
      <c r="G47" s="66">
        <v>4.6533333333333307</v>
      </c>
      <c r="H47" s="61">
        <v>3.1513440860215107</v>
      </c>
      <c r="I47" s="66">
        <v>2.0587499999999976</v>
      </c>
      <c r="J47" s="61">
        <v>1.8489247311827972</v>
      </c>
      <c r="K47" s="66">
        <v>1.8795918367346933</v>
      </c>
      <c r="L47" s="61">
        <v>2.3026462395543157</v>
      </c>
      <c r="M47" s="66">
        <v>2.3367123287671245</v>
      </c>
      <c r="N47" s="75">
        <v>4.4062500000000044</v>
      </c>
      <c r="O47" s="61">
        <v>5.6798387096774272</v>
      </c>
    </row>
    <row r="48" spans="2:15" ht="15" customHeight="1">
      <c r="B48" s="176" t="s">
        <v>18</v>
      </c>
      <c r="C48" s="185"/>
      <c r="D48" s="11"/>
      <c r="E48" s="24"/>
      <c r="F48" s="11"/>
      <c r="G48" s="24"/>
      <c r="H48" s="11"/>
      <c r="I48" s="45"/>
      <c r="J48" s="11"/>
      <c r="K48" s="45"/>
      <c r="L48" s="11"/>
      <c r="M48" s="45"/>
      <c r="N48" s="10"/>
      <c r="O48" s="11"/>
    </row>
    <row r="49" spans="2:17" ht="15" customHeight="1">
      <c r="B49" s="178" t="s">
        <v>14</v>
      </c>
      <c r="C49" s="186"/>
      <c r="D49" s="58" t="s">
        <v>31</v>
      </c>
      <c r="E49" s="72" t="s">
        <v>53</v>
      </c>
      <c r="F49" s="58" t="s">
        <v>53</v>
      </c>
      <c r="G49" s="72" t="s">
        <v>19</v>
      </c>
      <c r="H49" s="58" t="s">
        <v>19</v>
      </c>
      <c r="I49" s="72" t="s">
        <v>24</v>
      </c>
      <c r="J49" s="58" t="s">
        <v>24</v>
      </c>
      <c r="K49" s="72" t="s">
        <v>24</v>
      </c>
      <c r="L49" s="58" t="s">
        <v>24</v>
      </c>
      <c r="M49" s="72" t="s">
        <v>24</v>
      </c>
      <c r="N49" s="58" t="s">
        <v>53</v>
      </c>
      <c r="O49" s="58" t="s">
        <v>24</v>
      </c>
    </row>
    <row r="50" spans="2:17" ht="15" customHeight="1">
      <c r="B50" s="176" t="s">
        <v>5</v>
      </c>
      <c r="C50" s="185"/>
      <c r="D50" s="15"/>
      <c r="E50" s="24"/>
      <c r="F50" s="15"/>
      <c r="G50" s="24"/>
      <c r="H50" s="15"/>
      <c r="I50" s="67"/>
      <c r="J50" s="15"/>
      <c r="K50" s="67"/>
      <c r="L50" s="15"/>
      <c r="M50" s="67"/>
      <c r="N50" s="92"/>
      <c r="O50" s="85"/>
    </row>
    <row r="51" spans="2:17" ht="15" customHeight="1">
      <c r="B51" s="178" t="s">
        <v>6</v>
      </c>
      <c r="C51" s="186"/>
      <c r="D51" s="88">
        <v>106.8</v>
      </c>
      <c r="E51" s="74">
        <v>129.5</v>
      </c>
      <c r="F51" s="73">
        <v>238.5</v>
      </c>
      <c r="G51" s="74">
        <v>164.5</v>
      </c>
      <c r="H51" s="73">
        <v>151</v>
      </c>
      <c r="I51" s="74">
        <v>181.5</v>
      </c>
      <c r="J51" s="73">
        <v>252.5</v>
      </c>
      <c r="K51" s="74">
        <v>107</v>
      </c>
      <c r="L51" s="73">
        <v>165</v>
      </c>
      <c r="M51" s="74">
        <v>152.5</v>
      </c>
      <c r="N51" s="78">
        <v>170</v>
      </c>
      <c r="O51" s="73">
        <v>181.5</v>
      </c>
      <c r="Q51" s="93">
        <f>SUM(D51:O51)</f>
        <v>2000.3</v>
      </c>
    </row>
    <row r="52" spans="2:17" ht="15" customHeight="1">
      <c r="B52" s="176" t="s">
        <v>7</v>
      </c>
      <c r="C52" s="185"/>
      <c r="D52" s="23"/>
      <c r="E52" s="38"/>
      <c r="F52" s="23"/>
      <c r="G52" s="38"/>
      <c r="H52" s="23"/>
      <c r="I52" s="37"/>
      <c r="J52" s="23"/>
      <c r="K52" s="37"/>
      <c r="L52" s="23"/>
      <c r="M52" s="37"/>
      <c r="N52" s="21"/>
      <c r="O52" s="23"/>
    </row>
    <row r="53" spans="2:17" ht="15" customHeight="1">
      <c r="B53" s="178" t="s">
        <v>8</v>
      </c>
      <c r="C53" s="186"/>
      <c r="D53" s="36" t="s">
        <v>38</v>
      </c>
      <c r="E53" s="36" t="s">
        <v>38</v>
      </c>
      <c r="F53" s="36" t="s">
        <v>38</v>
      </c>
      <c r="G53" s="36" t="s">
        <v>38</v>
      </c>
      <c r="H53" s="36" t="s">
        <v>38</v>
      </c>
      <c r="I53" s="36" t="s">
        <v>38</v>
      </c>
      <c r="J53" s="36" t="s">
        <v>38</v>
      </c>
      <c r="K53" s="36" t="s">
        <v>38</v>
      </c>
      <c r="L53" s="36" t="s">
        <v>38</v>
      </c>
      <c r="M53" s="36" t="s">
        <v>38</v>
      </c>
      <c r="N53" s="36" t="s">
        <v>38</v>
      </c>
      <c r="O53" s="39" t="s">
        <v>38</v>
      </c>
      <c r="Q53" s="93">
        <f>SUM(D53:O53)</f>
        <v>0</v>
      </c>
    </row>
    <row r="54" spans="2:17" ht="15" customHeight="1">
      <c r="B54" s="176" t="s">
        <v>9</v>
      </c>
      <c r="C54" s="185"/>
      <c r="D54" s="23"/>
      <c r="E54" s="37"/>
      <c r="F54" s="23"/>
      <c r="G54" s="37"/>
      <c r="H54" s="23"/>
      <c r="I54" s="37"/>
      <c r="J54" s="23"/>
      <c r="K54" s="37"/>
      <c r="L54" s="23"/>
      <c r="M54" s="37"/>
      <c r="N54" s="21"/>
      <c r="O54" s="23"/>
    </row>
    <row r="55" spans="2:17" ht="15.75">
      <c r="B55" s="178" t="s">
        <v>15</v>
      </c>
      <c r="C55" s="179"/>
      <c r="D55" s="101">
        <v>245.49000000000004</v>
      </c>
      <c r="E55" s="101">
        <v>348.24000000000012</v>
      </c>
      <c r="F55" s="101">
        <v>447.81000000000006</v>
      </c>
      <c r="G55" s="101">
        <v>570.56000000000006</v>
      </c>
      <c r="H55" s="101">
        <v>583.79000000000008</v>
      </c>
      <c r="I55" s="101">
        <v>501.55000000000007</v>
      </c>
      <c r="J55" s="101">
        <v>365.8</v>
      </c>
      <c r="K55" s="101">
        <v>452.40999999999997</v>
      </c>
      <c r="L55" s="101">
        <v>288.72000000000003</v>
      </c>
      <c r="M55" s="101">
        <v>295.44999999999993</v>
      </c>
      <c r="N55" s="101">
        <v>269.47999999999996</v>
      </c>
      <c r="O55" s="102">
        <v>233.38999999999996</v>
      </c>
    </row>
    <row r="56" spans="2:17" ht="15.75">
      <c r="B56" s="172" t="s">
        <v>12</v>
      </c>
      <c r="C56" s="173"/>
      <c r="D56" s="8"/>
      <c r="E56" s="8"/>
      <c r="F56" s="40"/>
      <c r="G56" s="41"/>
      <c r="H56" s="6"/>
      <c r="I56" s="42"/>
      <c r="J56" s="6"/>
      <c r="K56" s="42"/>
      <c r="L56" s="6"/>
      <c r="M56" s="42"/>
      <c r="N56" s="5"/>
      <c r="O56" s="6"/>
    </row>
  </sheetData>
  <mergeCells count="48">
    <mergeCell ref="B56:C56"/>
    <mergeCell ref="B45:B46"/>
    <mergeCell ref="C45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39:B40"/>
    <mergeCell ref="C39:C40"/>
    <mergeCell ref="B41:B42"/>
    <mergeCell ref="C41:C42"/>
    <mergeCell ref="B43:B44"/>
    <mergeCell ref="C43:C44"/>
    <mergeCell ref="B33:C33"/>
    <mergeCell ref="B34:C34"/>
    <mergeCell ref="B35:B36"/>
    <mergeCell ref="C35:C36"/>
    <mergeCell ref="B37:B38"/>
    <mergeCell ref="C37:C38"/>
    <mergeCell ref="B27:C27"/>
    <mergeCell ref="B16:B17"/>
    <mergeCell ref="C16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10:B11"/>
    <mergeCell ref="C10:C11"/>
    <mergeCell ref="B12:B13"/>
    <mergeCell ref="C12:C13"/>
    <mergeCell ref="B14:B15"/>
    <mergeCell ref="C14:C15"/>
    <mergeCell ref="B4:C4"/>
    <mergeCell ref="B5:C5"/>
    <mergeCell ref="B6:B7"/>
    <mergeCell ref="C6:C7"/>
    <mergeCell ref="B8:B9"/>
    <mergeCell ref="C8:C9"/>
  </mergeCells>
  <phoneticPr fontId="4"/>
  <pageMargins left="1.29" right="0.78700000000000003" top="0.98399999999999999" bottom="0.98399999999999999" header="0.6" footer="0.51200000000000001"/>
  <pageSetup paperSize="9" scale="81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B1:Q56"/>
  <sheetViews>
    <sheetView view="pageBreakPreview" zoomScaleNormal="100" zoomScaleSheetLayoutView="100" workbookViewId="0">
      <selection activeCell="B47" sqref="B47:C47"/>
    </sheetView>
  </sheetViews>
  <sheetFormatPr defaultRowHeight="15"/>
  <cols>
    <col min="1" max="1" width="2.625" style="1" customWidth="1"/>
    <col min="2" max="2" width="9" style="1"/>
    <col min="3" max="3" width="9.875" style="1" customWidth="1"/>
    <col min="4" max="15" width="6.625" style="1" customWidth="1"/>
    <col min="16" max="16384" width="9" style="1"/>
  </cols>
  <sheetData>
    <row r="1" spans="2:15" ht="15.75">
      <c r="B1" s="34" t="s">
        <v>69</v>
      </c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</row>
    <row r="2" spans="2:15" ht="15.75">
      <c r="B2" s="35" t="s">
        <v>59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</row>
    <row r="3" spans="2:15" ht="15.75">
      <c r="B3" s="27"/>
      <c r="C3" s="28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34">
        <v>2012</v>
      </c>
    </row>
    <row r="4" spans="2:15" ht="13.5" customHeight="1">
      <c r="B4" s="163" t="s">
        <v>0</v>
      </c>
      <c r="C4" s="164"/>
      <c r="D4" s="29">
        <v>1</v>
      </c>
      <c r="E4" s="29">
        <v>2</v>
      </c>
      <c r="F4" s="29">
        <v>3</v>
      </c>
      <c r="G4" s="29">
        <v>4</v>
      </c>
      <c r="H4" s="29">
        <v>5</v>
      </c>
      <c r="I4" s="29">
        <v>6</v>
      </c>
      <c r="J4" s="29">
        <v>7</v>
      </c>
      <c r="K4" s="29">
        <v>8</v>
      </c>
      <c r="L4" s="29">
        <v>9</v>
      </c>
      <c r="M4" s="29">
        <v>10</v>
      </c>
      <c r="N4" s="29">
        <v>11</v>
      </c>
      <c r="O4" s="30">
        <v>12</v>
      </c>
    </row>
    <row r="5" spans="2:15" ht="13.5" customHeight="1">
      <c r="B5" s="165" t="s">
        <v>10</v>
      </c>
      <c r="C5" s="166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2"/>
    </row>
    <row r="6" spans="2:15" ht="15" customHeight="1">
      <c r="B6" s="167" t="s">
        <v>17</v>
      </c>
      <c r="C6" s="169" t="s">
        <v>11</v>
      </c>
      <c r="D6" s="81">
        <v>1.0963709677419355</v>
      </c>
      <c r="E6" s="81">
        <v>1.1719424460431656</v>
      </c>
      <c r="F6" s="81">
        <v>5.1646505376344187</v>
      </c>
      <c r="G6" s="81">
        <v>10.961111111111105</v>
      </c>
      <c r="H6" s="81">
        <v>15.684677419354824</v>
      </c>
      <c r="I6" s="81">
        <v>19.153749999999999</v>
      </c>
      <c r="J6" s="81">
        <v>23.400537634408586</v>
      </c>
      <c r="K6" s="81">
        <v>24.868413978494647</v>
      </c>
      <c r="L6" s="81">
        <v>21.483750000000011</v>
      </c>
      <c r="M6" s="81">
        <v>15.09099462365592</v>
      </c>
      <c r="N6" s="81">
        <v>7.7411111111111079</v>
      </c>
      <c r="O6" s="79">
        <v>1.9345013477088957</v>
      </c>
    </row>
    <row r="7" spans="2:15" ht="15" customHeight="1">
      <c r="B7" s="168"/>
      <c r="C7" s="170"/>
      <c r="D7" s="82"/>
      <c r="E7" s="19"/>
      <c r="F7" s="82"/>
      <c r="G7" s="19"/>
      <c r="H7" s="82"/>
      <c r="I7" s="82"/>
      <c r="J7" s="82"/>
      <c r="K7" s="82"/>
      <c r="L7" s="82"/>
      <c r="M7" s="82"/>
      <c r="N7" s="82"/>
      <c r="O7" s="80"/>
    </row>
    <row r="8" spans="2:15" ht="15" customHeight="1">
      <c r="B8" s="171" t="s">
        <v>16</v>
      </c>
      <c r="C8" s="169" t="s">
        <v>1</v>
      </c>
      <c r="D8" s="81">
        <v>5.2666666666666666</v>
      </c>
      <c r="E8" s="81">
        <v>6.8499999999999988</v>
      </c>
      <c r="F8" s="81">
        <v>10.770833333333336</v>
      </c>
      <c r="G8" s="20">
        <v>17.925000000000001</v>
      </c>
      <c r="H8" s="81">
        <v>18.512499999999999</v>
      </c>
      <c r="I8" s="81">
        <v>21.1</v>
      </c>
      <c r="J8" s="81">
        <v>27.145833333333332</v>
      </c>
      <c r="K8" s="81">
        <v>27.045833333333331</v>
      </c>
      <c r="L8" s="81">
        <v>24.216666666666665</v>
      </c>
      <c r="M8" s="81">
        <v>20.258333333333336</v>
      </c>
      <c r="N8" s="81">
        <v>13.370833333333332</v>
      </c>
      <c r="O8" s="79">
        <v>6.8083333333333345</v>
      </c>
    </row>
    <row r="9" spans="2:15" ht="15" customHeight="1">
      <c r="B9" s="171"/>
      <c r="C9" s="170"/>
      <c r="D9" s="82"/>
      <c r="E9" s="19"/>
      <c r="F9" s="82"/>
      <c r="G9" s="19"/>
      <c r="H9" s="82"/>
      <c r="I9" s="82"/>
      <c r="J9" s="82"/>
      <c r="K9" s="82"/>
      <c r="L9" s="82"/>
      <c r="M9" s="82"/>
      <c r="N9" s="82"/>
      <c r="O9" s="80"/>
    </row>
    <row r="10" spans="2:15" ht="15" customHeight="1">
      <c r="B10" s="171"/>
      <c r="C10" s="169" t="s">
        <v>2</v>
      </c>
      <c r="D10" s="17">
        <v>-1.7458333333333333</v>
      </c>
      <c r="E10" s="17">
        <v>-3.5125000000000006</v>
      </c>
      <c r="F10" s="17">
        <v>-0.41666666666666669</v>
      </c>
      <c r="G10" s="20">
        <v>2.0708333333333333</v>
      </c>
      <c r="H10" s="17">
        <v>11.445833333333333</v>
      </c>
      <c r="I10" s="17">
        <v>16.875</v>
      </c>
      <c r="J10" s="17">
        <v>19.854166666666668</v>
      </c>
      <c r="K10" s="17">
        <v>22.858333333333334</v>
      </c>
      <c r="L10" s="17">
        <v>17.520833333333332</v>
      </c>
      <c r="M10" s="17">
        <v>10.029166666666669</v>
      </c>
      <c r="N10" s="17">
        <v>3.5916666666666668</v>
      </c>
      <c r="O10" s="18">
        <v>-1.1499999999999997</v>
      </c>
    </row>
    <row r="11" spans="2:15" ht="15" customHeight="1">
      <c r="B11" s="170"/>
      <c r="C11" s="170"/>
      <c r="D11" s="21"/>
      <c r="E11" s="22"/>
      <c r="F11" s="21"/>
      <c r="G11" s="22"/>
      <c r="H11" s="21"/>
      <c r="I11" s="21"/>
      <c r="J11" s="21"/>
      <c r="K11" s="21"/>
      <c r="L11" s="21"/>
      <c r="M11" s="21"/>
      <c r="N11" s="21"/>
      <c r="O11" s="23"/>
    </row>
    <row r="12" spans="2:15" ht="15" customHeight="1">
      <c r="B12" s="167" t="s">
        <v>13</v>
      </c>
      <c r="C12" s="169" t="s">
        <v>11</v>
      </c>
      <c r="D12" s="12">
        <v>88.659946236559136</v>
      </c>
      <c r="E12" s="12">
        <v>86.476258992805754</v>
      </c>
      <c r="F12" s="12">
        <v>83.451219512195124</v>
      </c>
      <c r="G12" s="12">
        <v>81.738505747126439</v>
      </c>
      <c r="H12" s="12">
        <v>76.68413978494624</v>
      </c>
      <c r="I12" s="12">
        <v>86.376132930513592</v>
      </c>
      <c r="J12" s="12">
        <v>91.716440422322776</v>
      </c>
      <c r="K12" s="12">
        <v>88.272849462365585</v>
      </c>
      <c r="L12" s="12">
        <v>92.884722222222223</v>
      </c>
      <c r="M12" s="12">
        <v>86.975806451612897</v>
      </c>
      <c r="N12" s="12">
        <v>92.81805555555556</v>
      </c>
      <c r="O12" s="13">
        <v>94.540431266846355</v>
      </c>
    </row>
    <row r="13" spans="2:15" ht="15" customHeight="1">
      <c r="B13" s="171"/>
      <c r="C13" s="170"/>
      <c r="D13" s="5"/>
      <c r="E13" s="8"/>
      <c r="F13" s="5"/>
      <c r="G13" s="8"/>
      <c r="H13" s="5"/>
      <c r="I13" s="5"/>
      <c r="J13" s="5"/>
      <c r="K13" s="5"/>
      <c r="L13" s="5"/>
      <c r="M13" s="5"/>
      <c r="N13" s="5"/>
      <c r="O13" s="6"/>
    </row>
    <row r="14" spans="2:15" ht="15" customHeight="1">
      <c r="B14" s="171" t="s">
        <v>3</v>
      </c>
      <c r="C14" s="169" t="s">
        <v>1</v>
      </c>
      <c r="D14" s="86">
        <v>100</v>
      </c>
      <c r="E14" s="86">
        <v>100</v>
      </c>
      <c r="F14" s="86">
        <v>100</v>
      </c>
      <c r="G14" s="86">
        <v>100</v>
      </c>
      <c r="H14" s="86">
        <v>100</v>
      </c>
      <c r="I14" s="86">
        <v>100</v>
      </c>
      <c r="J14" s="86">
        <v>100</v>
      </c>
      <c r="K14" s="86">
        <v>98</v>
      </c>
      <c r="L14" s="86">
        <v>98</v>
      </c>
      <c r="M14" s="86">
        <v>98</v>
      </c>
      <c r="N14" s="86">
        <v>98.5</v>
      </c>
      <c r="O14" s="87">
        <v>98.583333333333329</v>
      </c>
    </row>
    <row r="15" spans="2:15" ht="15" customHeight="1">
      <c r="B15" s="171"/>
      <c r="C15" s="170"/>
      <c r="D15" s="5"/>
      <c r="E15" s="8"/>
      <c r="F15" s="5"/>
      <c r="G15" s="8"/>
      <c r="H15" s="5"/>
      <c r="I15" s="5"/>
      <c r="J15" s="5"/>
      <c r="K15" s="5"/>
      <c r="L15" s="5"/>
      <c r="M15" s="5"/>
      <c r="N15" s="5"/>
      <c r="O15" s="6"/>
    </row>
    <row r="16" spans="2:15" ht="15" customHeight="1">
      <c r="B16" s="171"/>
      <c r="C16" s="169" t="s">
        <v>2</v>
      </c>
      <c r="D16" s="3">
        <v>67.875</v>
      </c>
      <c r="E16" s="3">
        <v>56.083333333333336</v>
      </c>
      <c r="F16" s="3">
        <v>58.083333333333336</v>
      </c>
      <c r="G16" s="3">
        <v>57.833333333333336</v>
      </c>
      <c r="H16" s="3">
        <v>58.166666666666664</v>
      </c>
      <c r="I16" s="3">
        <v>68.958333333333329</v>
      </c>
      <c r="J16" s="3">
        <v>81.375</v>
      </c>
      <c r="K16" s="3">
        <v>73.25</v>
      </c>
      <c r="L16" s="3">
        <v>84.166666666666671</v>
      </c>
      <c r="M16" s="3">
        <v>67.833333333333329</v>
      </c>
      <c r="N16" s="3">
        <v>74.583333333333329</v>
      </c>
      <c r="O16" s="4">
        <v>80.708333333333329</v>
      </c>
    </row>
    <row r="17" spans="2:17" ht="15" customHeight="1">
      <c r="B17" s="170"/>
      <c r="C17" s="170"/>
      <c r="D17" s="5"/>
      <c r="E17" s="8"/>
      <c r="F17" s="5"/>
      <c r="G17" s="8"/>
      <c r="H17" s="5"/>
      <c r="I17" s="5"/>
      <c r="J17" s="5"/>
      <c r="K17" s="5"/>
      <c r="L17" s="5"/>
      <c r="M17" s="5"/>
      <c r="N17" s="5"/>
      <c r="O17" s="6"/>
    </row>
    <row r="18" spans="2:17" ht="15" customHeight="1">
      <c r="B18" s="174" t="s">
        <v>4</v>
      </c>
      <c r="C18" s="175"/>
      <c r="D18" s="68">
        <v>0.34220430107526806</v>
      </c>
      <c r="E18" s="68">
        <v>0.38949640287769793</v>
      </c>
      <c r="F18" s="68">
        <v>0.5262096774193552</v>
      </c>
      <c r="G18" s="68">
        <v>0.5600000000000005</v>
      </c>
      <c r="H18" s="68">
        <v>0.50833333333333375</v>
      </c>
      <c r="I18" s="68">
        <v>0.31722222222222157</v>
      </c>
      <c r="J18" s="68">
        <v>0.27258064516128988</v>
      </c>
      <c r="K18" s="68">
        <v>0.28991935483870895</v>
      </c>
      <c r="L18" s="68">
        <v>0.3040277777777774</v>
      </c>
      <c r="M18" s="68">
        <v>0.40080645161290274</v>
      </c>
      <c r="N18" s="68">
        <v>0.31847222222222188</v>
      </c>
      <c r="O18" s="69">
        <v>0.33530997304582161</v>
      </c>
    </row>
    <row r="19" spans="2:17" ht="15" customHeight="1">
      <c r="B19" s="176" t="s">
        <v>18</v>
      </c>
      <c r="C19" s="177"/>
      <c r="D19" s="7"/>
      <c r="E19" s="8"/>
      <c r="F19" s="7"/>
      <c r="G19" s="8"/>
      <c r="H19" s="7"/>
      <c r="I19" s="7"/>
      <c r="J19" s="7"/>
      <c r="K19" s="7"/>
      <c r="L19" s="7"/>
      <c r="M19" s="7"/>
      <c r="N19" s="7"/>
      <c r="O19" s="9"/>
    </row>
    <row r="20" spans="2:17" ht="15" customHeight="1">
      <c r="B20" s="178" t="s">
        <v>14</v>
      </c>
      <c r="C20" s="179"/>
      <c r="D20" s="33" t="s">
        <v>75</v>
      </c>
      <c r="E20" s="14" t="s">
        <v>75</v>
      </c>
      <c r="F20" s="14" t="s">
        <v>75</v>
      </c>
      <c r="G20" s="14" t="s">
        <v>75</v>
      </c>
      <c r="H20" s="14" t="s">
        <v>75</v>
      </c>
      <c r="I20" s="14" t="s">
        <v>75</v>
      </c>
      <c r="J20" s="14" t="s">
        <v>75</v>
      </c>
      <c r="K20" s="14" t="s">
        <v>75</v>
      </c>
      <c r="L20" s="14" t="s">
        <v>75</v>
      </c>
      <c r="M20" s="14" t="s">
        <v>75</v>
      </c>
      <c r="N20" s="14" t="s">
        <v>75</v>
      </c>
      <c r="O20" s="15" t="s">
        <v>75</v>
      </c>
    </row>
    <row r="21" spans="2:17" ht="15" customHeight="1">
      <c r="B21" s="176" t="s">
        <v>5</v>
      </c>
      <c r="C21" s="177"/>
      <c r="D21" s="16"/>
      <c r="E21" s="8"/>
      <c r="F21" s="16"/>
      <c r="G21" s="8"/>
      <c r="H21" s="16"/>
      <c r="I21" s="16"/>
      <c r="J21" s="16"/>
      <c r="K21" s="16"/>
      <c r="L21" s="16"/>
      <c r="M21" s="16"/>
      <c r="N21" s="16"/>
      <c r="O21" s="90"/>
    </row>
    <row r="22" spans="2:17" ht="15" customHeight="1">
      <c r="B22" s="178" t="s">
        <v>6</v>
      </c>
      <c r="C22" s="179"/>
      <c r="D22" s="25">
        <v>76.5</v>
      </c>
      <c r="E22" s="3">
        <v>144</v>
      </c>
      <c r="F22" s="3">
        <v>338.5</v>
      </c>
      <c r="G22" s="3">
        <v>294</v>
      </c>
      <c r="H22" s="3">
        <v>82</v>
      </c>
      <c r="I22" s="3">
        <v>327.5</v>
      </c>
      <c r="J22" s="3">
        <v>498</v>
      </c>
      <c r="K22" s="3">
        <v>244</v>
      </c>
      <c r="L22" s="3">
        <v>389.5</v>
      </c>
      <c r="M22" s="3">
        <v>98</v>
      </c>
      <c r="N22" s="3">
        <v>149</v>
      </c>
      <c r="O22" s="4">
        <v>226</v>
      </c>
      <c r="P22" s="2"/>
      <c r="Q22" s="93">
        <f>SUM(D22:O22)</f>
        <v>2867</v>
      </c>
    </row>
    <row r="23" spans="2:17" ht="15" customHeight="1">
      <c r="B23" s="176" t="s">
        <v>7</v>
      </c>
      <c r="C23" s="177"/>
      <c r="D23" s="5"/>
      <c r="E23" s="8"/>
      <c r="F23" s="5"/>
      <c r="G23" s="8"/>
      <c r="H23" s="5"/>
      <c r="I23" s="5"/>
      <c r="J23" s="5"/>
      <c r="K23" s="5"/>
      <c r="L23" s="5"/>
      <c r="M23" s="5"/>
      <c r="N23" s="5"/>
      <c r="O23" s="6"/>
    </row>
    <row r="24" spans="2:17" ht="15" customHeight="1">
      <c r="B24" s="178" t="s">
        <v>8</v>
      </c>
      <c r="C24" s="179"/>
      <c r="D24" s="36" t="s">
        <v>38</v>
      </c>
      <c r="E24" s="36" t="s">
        <v>38</v>
      </c>
      <c r="F24" s="36" t="s">
        <v>38</v>
      </c>
      <c r="G24" s="36" t="s">
        <v>38</v>
      </c>
      <c r="H24" s="36" t="s">
        <v>38</v>
      </c>
      <c r="I24" s="36" t="s">
        <v>38</v>
      </c>
      <c r="J24" s="36" t="s">
        <v>38</v>
      </c>
      <c r="K24" s="36" t="s">
        <v>38</v>
      </c>
      <c r="L24" s="36" t="s">
        <v>38</v>
      </c>
      <c r="M24" s="36" t="s">
        <v>38</v>
      </c>
      <c r="N24" s="36" t="s">
        <v>38</v>
      </c>
      <c r="O24" s="39" t="s">
        <v>38</v>
      </c>
      <c r="Q24" s="93">
        <f>SUM(D24:O24)</f>
        <v>0</v>
      </c>
    </row>
    <row r="25" spans="2:17" ht="15" customHeight="1">
      <c r="B25" s="176" t="s">
        <v>9</v>
      </c>
      <c r="C25" s="177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6"/>
    </row>
    <row r="26" spans="2:17" ht="15" customHeight="1">
      <c r="B26" s="178" t="s">
        <v>15</v>
      </c>
      <c r="C26" s="179"/>
      <c r="D26" s="86">
        <v>208.72</v>
      </c>
      <c r="E26" s="86">
        <v>233.42999999999998</v>
      </c>
      <c r="F26" s="86">
        <v>344.84999999999997</v>
      </c>
      <c r="G26" s="86">
        <v>408.18</v>
      </c>
      <c r="H26" s="86">
        <v>503.14</v>
      </c>
      <c r="I26" s="86">
        <v>382.21999999999991</v>
      </c>
      <c r="J26" s="86">
        <v>392.48000000000013</v>
      </c>
      <c r="K26" s="86">
        <v>467.66</v>
      </c>
      <c r="L26" s="86">
        <v>355.99</v>
      </c>
      <c r="M26" s="86">
        <v>341.99000000000007</v>
      </c>
      <c r="N26" s="86">
        <v>204.69</v>
      </c>
      <c r="O26" s="87">
        <v>185.76999999999998</v>
      </c>
    </row>
    <row r="27" spans="2:17" ht="15" customHeight="1">
      <c r="B27" s="172" t="s">
        <v>12</v>
      </c>
      <c r="C27" s="173"/>
      <c r="D27" s="8"/>
      <c r="E27" s="8"/>
      <c r="F27" s="8"/>
      <c r="G27" s="8"/>
      <c r="H27" s="5"/>
      <c r="I27" s="5"/>
      <c r="J27" s="5"/>
      <c r="K27" s="5"/>
      <c r="L27" s="5"/>
      <c r="M27" s="5"/>
      <c r="N27" s="5"/>
      <c r="O27" s="6"/>
    </row>
    <row r="28" spans="2:17" ht="15.75">
      <c r="B28" s="91"/>
      <c r="C28" s="91"/>
      <c r="D28" s="24"/>
      <c r="E28" s="24"/>
      <c r="F28" s="24"/>
      <c r="G28" s="24"/>
      <c r="H28" s="84"/>
      <c r="I28" s="84"/>
      <c r="J28" s="84"/>
      <c r="K28" s="84"/>
      <c r="L28" s="84"/>
      <c r="M28" s="84"/>
      <c r="N28" s="84"/>
      <c r="O28" s="84"/>
    </row>
    <row r="29" spans="2:17"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</row>
    <row r="30" spans="2:17" ht="15.75">
      <c r="B30" s="34" t="s">
        <v>70</v>
      </c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</row>
    <row r="31" spans="2:17" ht="15.75">
      <c r="B31" s="35" t="s">
        <v>60</v>
      </c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</row>
    <row r="32" spans="2:17" ht="15" customHeight="1">
      <c r="B32" s="27"/>
      <c r="C32" s="28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34">
        <f>$O$3</f>
        <v>2012</v>
      </c>
    </row>
    <row r="33" spans="2:15" ht="15" customHeight="1">
      <c r="B33" s="163" t="s">
        <v>0</v>
      </c>
      <c r="C33" s="180"/>
      <c r="D33" s="30">
        <v>1</v>
      </c>
      <c r="E33" s="46">
        <v>2</v>
      </c>
      <c r="F33" s="30">
        <v>3</v>
      </c>
      <c r="G33" s="46">
        <v>4</v>
      </c>
      <c r="H33" s="30">
        <v>5</v>
      </c>
      <c r="I33" s="46">
        <v>6</v>
      </c>
      <c r="J33" s="30">
        <v>7</v>
      </c>
      <c r="K33" s="46">
        <v>8</v>
      </c>
      <c r="L33" s="30">
        <v>9</v>
      </c>
      <c r="M33" s="46">
        <v>10</v>
      </c>
      <c r="N33" s="29">
        <v>11</v>
      </c>
      <c r="O33" s="30">
        <v>12</v>
      </c>
    </row>
    <row r="34" spans="2:15" ht="15" customHeight="1">
      <c r="B34" s="165" t="s">
        <v>10</v>
      </c>
      <c r="C34" s="181"/>
      <c r="D34" s="47"/>
      <c r="E34" s="48"/>
      <c r="F34" s="47"/>
      <c r="G34" s="48"/>
      <c r="H34" s="47"/>
      <c r="I34" s="48"/>
      <c r="J34" s="47"/>
      <c r="K34" s="48"/>
      <c r="L34" s="47"/>
      <c r="M34" s="48"/>
      <c r="N34" s="63"/>
      <c r="O34" s="47"/>
    </row>
    <row r="35" spans="2:15" ht="15" customHeight="1">
      <c r="B35" s="167" t="s">
        <v>17</v>
      </c>
      <c r="C35" s="182" t="s">
        <v>11</v>
      </c>
      <c r="D35" s="61">
        <v>4.1025572005383628</v>
      </c>
      <c r="E35" s="66">
        <v>3.0748563218390803</v>
      </c>
      <c r="F35" s="61">
        <v>6.9736559139784999</v>
      </c>
      <c r="G35" s="66">
        <v>12.653760445682462</v>
      </c>
      <c r="H35" s="61">
        <v>15.920698924731182</v>
      </c>
      <c r="I35" s="66">
        <v>19.672980501392779</v>
      </c>
      <c r="J35" s="61">
        <v>24.499056603773592</v>
      </c>
      <c r="K35" s="66">
        <v>27.311155913978482</v>
      </c>
      <c r="L35" s="61">
        <v>23.0338888888889</v>
      </c>
      <c r="M35" s="66">
        <v>17.354569892473116</v>
      </c>
      <c r="N35" s="75">
        <v>11.26305555555555</v>
      </c>
      <c r="O35" s="61">
        <v>5.3338775510204073</v>
      </c>
    </row>
    <row r="36" spans="2:15" ht="15" customHeight="1">
      <c r="B36" s="168"/>
      <c r="C36" s="183"/>
      <c r="D36" s="18"/>
      <c r="E36" s="44"/>
      <c r="F36" s="18"/>
      <c r="G36" s="44"/>
      <c r="H36" s="18"/>
      <c r="I36" s="43"/>
      <c r="J36" s="18"/>
      <c r="K36" s="43"/>
      <c r="L36" s="18"/>
      <c r="M36" s="43"/>
      <c r="N36" s="17"/>
      <c r="O36" s="18"/>
    </row>
    <row r="37" spans="2:15" ht="15" customHeight="1">
      <c r="B37" s="171" t="s">
        <v>16</v>
      </c>
      <c r="C37" s="182" t="s">
        <v>1</v>
      </c>
      <c r="D37" s="60">
        <v>7.6125000000000007</v>
      </c>
      <c r="E37" s="70">
        <v>8.2874999999999996</v>
      </c>
      <c r="F37" s="60">
        <v>15.191666666666665</v>
      </c>
      <c r="G37" s="70">
        <v>18.875000000000004</v>
      </c>
      <c r="H37" s="60">
        <v>20.358333333333331</v>
      </c>
      <c r="I37" s="70">
        <v>22.970833333333335</v>
      </c>
      <c r="J37" s="60">
        <v>28.133333333333336</v>
      </c>
      <c r="K37" s="70">
        <v>29.145833333333332</v>
      </c>
      <c r="L37" s="60">
        <v>27.691666666666666</v>
      </c>
      <c r="M37" s="70">
        <v>20.083333333333332</v>
      </c>
      <c r="N37" s="76">
        <v>15.808333333333332</v>
      </c>
      <c r="O37" s="60">
        <v>12.075000000000003</v>
      </c>
    </row>
    <row r="38" spans="2:15" ht="15" customHeight="1">
      <c r="B38" s="171"/>
      <c r="C38" s="183"/>
      <c r="D38" s="80"/>
      <c r="E38" s="49"/>
      <c r="F38" s="80"/>
      <c r="G38" s="49"/>
      <c r="H38" s="80"/>
      <c r="I38" s="50"/>
      <c r="J38" s="80"/>
      <c r="K38" s="50"/>
      <c r="L38" s="80"/>
      <c r="M38" s="50"/>
      <c r="N38" s="82"/>
      <c r="O38" s="80"/>
    </row>
    <row r="39" spans="2:15" ht="15" customHeight="1">
      <c r="B39" s="171"/>
      <c r="C39" s="182" t="s">
        <v>2</v>
      </c>
      <c r="D39" s="61">
        <v>-0.17916666666666667</v>
      </c>
      <c r="E39" s="66">
        <v>-1.8083333333333329</v>
      </c>
      <c r="F39" s="61">
        <v>2.4958333333333331</v>
      </c>
      <c r="G39" s="66">
        <v>5.1739130434782599</v>
      </c>
      <c r="H39" s="61">
        <v>10.033333333333337</v>
      </c>
      <c r="I39" s="66">
        <v>16.320833333333336</v>
      </c>
      <c r="J39" s="61">
        <v>20.162500000000001</v>
      </c>
      <c r="K39" s="66">
        <v>24.312499999999996</v>
      </c>
      <c r="L39" s="61">
        <v>18.754166666666666</v>
      </c>
      <c r="M39" s="66">
        <v>11.866666666666665</v>
      </c>
      <c r="N39" s="75">
        <v>6.1624999999999988</v>
      </c>
      <c r="O39" s="61">
        <v>0.56666666666666654</v>
      </c>
    </row>
    <row r="40" spans="2:15" ht="15" customHeight="1">
      <c r="B40" s="170"/>
      <c r="C40" s="183"/>
      <c r="D40" s="18"/>
      <c r="E40" s="44"/>
      <c r="F40" s="18"/>
      <c r="G40" s="44"/>
      <c r="H40" s="18"/>
      <c r="I40" s="43"/>
      <c r="J40" s="18"/>
      <c r="K40" s="43"/>
      <c r="L40" s="18"/>
      <c r="M40" s="43"/>
      <c r="N40" s="17"/>
      <c r="O40" s="18"/>
    </row>
    <row r="41" spans="2:15" ht="15" customHeight="1">
      <c r="B41" s="167" t="s">
        <v>13</v>
      </c>
      <c r="C41" s="182" t="s">
        <v>11</v>
      </c>
      <c r="D41" s="62">
        <v>82.655450874831757</v>
      </c>
      <c r="E41" s="71">
        <v>81.968390804597703</v>
      </c>
      <c r="F41" s="62">
        <v>79.737903225806448</v>
      </c>
      <c r="G41" s="71">
        <v>76.686629526462397</v>
      </c>
      <c r="H41" s="62">
        <v>84.802419354838705</v>
      </c>
      <c r="I41" s="71">
        <v>90.232590529247915</v>
      </c>
      <c r="J41" s="62">
        <v>92.704851752021568</v>
      </c>
      <c r="K41" s="71">
        <v>85.081989247311824</v>
      </c>
      <c r="L41" s="62">
        <v>86.888888888888886</v>
      </c>
      <c r="M41" s="71">
        <v>78.778225806451616</v>
      </c>
      <c r="N41" s="77">
        <v>78.075000000000003</v>
      </c>
      <c r="O41" s="62">
        <v>81.722448979591832</v>
      </c>
    </row>
    <row r="42" spans="2:15" ht="15" customHeight="1">
      <c r="B42" s="171"/>
      <c r="C42" s="183"/>
      <c r="D42" s="51"/>
      <c r="E42" s="52"/>
      <c r="F42" s="51"/>
      <c r="G42" s="52"/>
      <c r="H42" s="51"/>
      <c r="I42" s="53"/>
      <c r="J42" s="51"/>
      <c r="K42" s="53"/>
      <c r="L42" s="51"/>
      <c r="M42" s="53"/>
      <c r="N42" s="57"/>
      <c r="O42" s="51"/>
    </row>
    <row r="43" spans="2:15" ht="15" customHeight="1">
      <c r="B43" s="171" t="s">
        <v>3</v>
      </c>
      <c r="C43" s="182" t="s">
        <v>1</v>
      </c>
      <c r="D43" s="101">
        <v>97.583333333333329</v>
      </c>
      <c r="E43" s="101">
        <v>94.375</v>
      </c>
      <c r="F43" s="101">
        <v>97.916666666666671</v>
      </c>
      <c r="G43" s="101">
        <v>94.695652173913047</v>
      </c>
      <c r="H43" s="101">
        <v>98</v>
      </c>
      <c r="I43" s="101">
        <v>98</v>
      </c>
      <c r="J43" s="101">
        <v>98</v>
      </c>
      <c r="K43" s="101">
        <v>95.5</v>
      </c>
      <c r="L43" s="101">
        <v>96.791666666666671</v>
      </c>
      <c r="M43" s="101">
        <v>91.583333333333329</v>
      </c>
      <c r="N43" s="101">
        <v>87.5</v>
      </c>
      <c r="O43" s="102">
        <v>92.208333333333329</v>
      </c>
    </row>
    <row r="44" spans="2:15" ht="15" customHeight="1">
      <c r="B44" s="171"/>
      <c r="C44" s="183"/>
      <c r="D44" s="54"/>
      <c r="E44" s="55"/>
      <c r="F44" s="54"/>
      <c r="G44" s="55"/>
      <c r="H44" s="54"/>
      <c r="I44" s="56"/>
      <c r="J44" s="54"/>
      <c r="K44" s="56"/>
      <c r="L44" s="54"/>
      <c r="M44" s="56"/>
      <c r="N44" s="64"/>
      <c r="O44" s="54"/>
    </row>
    <row r="45" spans="2:15" ht="15" customHeight="1">
      <c r="B45" s="171"/>
      <c r="C45" s="182" t="s">
        <v>2</v>
      </c>
      <c r="D45" s="62">
        <v>67.458333333333329</v>
      </c>
      <c r="E45" s="71">
        <v>69.833333333333329</v>
      </c>
      <c r="F45" s="62">
        <v>58.5</v>
      </c>
      <c r="G45" s="71">
        <v>53.375</v>
      </c>
      <c r="H45" s="62">
        <v>64.791666666666671</v>
      </c>
      <c r="I45" s="71">
        <v>78.083333333333329</v>
      </c>
      <c r="J45" s="62">
        <v>83.25</v>
      </c>
      <c r="K45" s="71">
        <v>72.916666666666671</v>
      </c>
      <c r="L45" s="62">
        <v>76.25</v>
      </c>
      <c r="M45" s="71">
        <v>67.25</v>
      </c>
      <c r="N45" s="77">
        <v>68.333333333333329</v>
      </c>
      <c r="O45" s="62">
        <v>69.111111111111114</v>
      </c>
    </row>
    <row r="46" spans="2:15" ht="15" customHeight="1">
      <c r="B46" s="170"/>
      <c r="C46" s="183"/>
      <c r="D46" s="51"/>
      <c r="E46" s="52"/>
      <c r="F46" s="51"/>
      <c r="G46" s="52"/>
      <c r="H46" s="51"/>
      <c r="I46" s="53"/>
      <c r="J46" s="51"/>
      <c r="K46" s="53"/>
      <c r="L46" s="51"/>
      <c r="M46" s="53"/>
      <c r="N46" s="57"/>
      <c r="O46" s="51"/>
    </row>
    <row r="47" spans="2:15" ht="15" customHeight="1">
      <c r="B47" s="174" t="s">
        <v>4</v>
      </c>
      <c r="C47" s="184"/>
      <c r="D47" s="61">
        <v>5.9694481830417194</v>
      </c>
      <c r="E47" s="66">
        <v>5.3172413793103379</v>
      </c>
      <c r="F47" s="61">
        <v>6.184946236559135</v>
      </c>
      <c r="G47" s="66">
        <v>6.1062674094707488</v>
      </c>
      <c r="H47" s="61">
        <v>4.514516129032252</v>
      </c>
      <c r="I47" s="66">
        <v>3.7374651810584947</v>
      </c>
      <c r="J47" s="61">
        <v>4.1594339622641563</v>
      </c>
      <c r="K47" s="66">
        <v>4.0936827956989283</v>
      </c>
      <c r="L47" s="61">
        <v>4.987638888888891</v>
      </c>
      <c r="M47" s="66">
        <v>5.4166666666666687</v>
      </c>
      <c r="N47" s="75">
        <v>6.9570833333333262</v>
      </c>
      <c r="O47" s="61">
        <v>7.111972789115649</v>
      </c>
    </row>
    <row r="48" spans="2:15" ht="15" customHeight="1">
      <c r="B48" s="176" t="s">
        <v>18</v>
      </c>
      <c r="C48" s="185"/>
      <c r="D48" s="11"/>
      <c r="E48" s="24"/>
      <c r="F48" s="11"/>
      <c r="G48" s="24"/>
      <c r="H48" s="11"/>
      <c r="I48" s="45"/>
      <c r="J48" s="11"/>
      <c r="K48" s="45"/>
      <c r="L48" s="11"/>
      <c r="M48" s="45"/>
      <c r="N48" s="10"/>
      <c r="O48" s="11"/>
    </row>
    <row r="49" spans="2:17" ht="15" customHeight="1">
      <c r="B49" s="178" t="s">
        <v>14</v>
      </c>
      <c r="C49" s="186"/>
      <c r="D49" s="58" t="s">
        <v>30</v>
      </c>
      <c r="E49" s="72" t="s">
        <v>27</v>
      </c>
      <c r="F49" s="58" t="s">
        <v>26</v>
      </c>
      <c r="G49" s="72" t="s">
        <v>19</v>
      </c>
      <c r="H49" s="58" t="s">
        <v>19</v>
      </c>
      <c r="I49" s="72" t="s">
        <v>26</v>
      </c>
      <c r="J49" s="58" t="s">
        <v>19</v>
      </c>
      <c r="K49" s="72" t="s">
        <v>19</v>
      </c>
      <c r="L49" s="58" t="s">
        <v>26</v>
      </c>
      <c r="M49" s="72" t="s">
        <v>26</v>
      </c>
      <c r="N49" s="58" t="s">
        <v>30</v>
      </c>
      <c r="O49" s="58" t="s">
        <v>30</v>
      </c>
    </row>
    <row r="50" spans="2:17" ht="15" customHeight="1">
      <c r="B50" s="176" t="s">
        <v>5</v>
      </c>
      <c r="C50" s="185"/>
      <c r="D50" s="15"/>
      <c r="E50" s="24"/>
      <c r="F50" s="15"/>
      <c r="G50" s="24"/>
      <c r="H50" s="15"/>
      <c r="I50" s="67"/>
      <c r="J50" s="15"/>
      <c r="K50" s="67"/>
      <c r="L50" s="15"/>
      <c r="M50" s="67"/>
      <c r="N50" s="92"/>
      <c r="O50" s="85"/>
    </row>
    <row r="51" spans="2:17" ht="15" customHeight="1">
      <c r="B51" s="178" t="s">
        <v>6</v>
      </c>
      <c r="C51" s="186"/>
      <c r="D51" s="88">
        <v>124.5</v>
      </c>
      <c r="E51" s="74">
        <v>53.5</v>
      </c>
      <c r="F51" s="73">
        <v>146.5</v>
      </c>
      <c r="G51" s="74">
        <v>66.5</v>
      </c>
      <c r="H51" s="73">
        <v>57.5</v>
      </c>
      <c r="I51" s="74">
        <v>143</v>
      </c>
      <c r="J51" s="73">
        <v>196.5</v>
      </c>
      <c r="K51" s="74">
        <v>13</v>
      </c>
      <c r="L51" s="73">
        <v>132.5</v>
      </c>
      <c r="M51" s="74">
        <v>87</v>
      </c>
      <c r="N51" s="78">
        <v>131.5</v>
      </c>
      <c r="O51" s="73">
        <v>109.5</v>
      </c>
      <c r="Q51" s="93">
        <f>SUM(D51:O51)</f>
        <v>1261.5</v>
      </c>
    </row>
    <row r="52" spans="2:17" ht="15" customHeight="1">
      <c r="B52" s="176" t="s">
        <v>7</v>
      </c>
      <c r="C52" s="185"/>
      <c r="D52" s="23"/>
      <c r="E52" s="38"/>
      <c r="F52" s="23"/>
      <c r="G52" s="38"/>
      <c r="H52" s="23"/>
      <c r="I52" s="37"/>
      <c r="J52" s="23"/>
      <c r="K52" s="37"/>
      <c r="L52" s="23"/>
      <c r="M52" s="37"/>
      <c r="N52" s="21"/>
      <c r="O52" s="23"/>
    </row>
    <row r="53" spans="2:17" ht="15" customHeight="1">
      <c r="B53" s="178" t="s">
        <v>8</v>
      </c>
      <c r="C53" s="186"/>
      <c r="D53" s="36" t="s">
        <v>38</v>
      </c>
      <c r="E53" s="36" t="s">
        <v>38</v>
      </c>
      <c r="F53" s="36" t="s">
        <v>38</v>
      </c>
      <c r="G53" s="36" t="s">
        <v>38</v>
      </c>
      <c r="H53" s="36" t="s">
        <v>38</v>
      </c>
      <c r="I53" s="36" t="s">
        <v>38</v>
      </c>
      <c r="J53" s="36" t="s">
        <v>38</v>
      </c>
      <c r="K53" s="36" t="s">
        <v>38</v>
      </c>
      <c r="L53" s="36" t="s">
        <v>38</v>
      </c>
      <c r="M53" s="36" t="s">
        <v>38</v>
      </c>
      <c r="N53" s="36" t="s">
        <v>38</v>
      </c>
      <c r="O53" s="39" t="s">
        <v>38</v>
      </c>
      <c r="Q53" s="93">
        <f>SUM(D53:O53)</f>
        <v>0</v>
      </c>
    </row>
    <row r="54" spans="2:17" ht="15" customHeight="1">
      <c r="B54" s="176" t="s">
        <v>9</v>
      </c>
      <c r="C54" s="185"/>
      <c r="D54" s="23"/>
      <c r="E54" s="37"/>
      <c r="F54" s="23"/>
      <c r="G54" s="37"/>
      <c r="H54" s="23"/>
      <c r="I54" s="37"/>
      <c r="J54" s="23"/>
      <c r="K54" s="37"/>
      <c r="L54" s="23"/>
      <c r="M54" s="37"/>
      <c r="N54" s="21"/>
      <c r="O54" s="23"/>
    </row>
    <row r="55" spans="2:17" ht="15.75">
      <c r="B55" s="178" t="s">
        <v>15</v>
      </c>
      <c r="C55" s="179"/>
      <c r="D55" s="101">
        <v>153.03</v>
      </c>
      <c r="E55" s="101">
        <v>196.96</v>
      </c>
      <c r="F55" s="101">
        <v>312.68999999999994</v>
      </c>
      <c r="G55" s="101">
        <v>513.33999999999992</v>
      </c>
      <c r="H55" s="101">
        <v>560.18999999999994</v>
      </c>
      <c r="I55" s="101">
        <v>552.21999999999991</v>
      </c>
      <c r="J55" s="101">
        <v>553.53</v>
      </c>
      <c r="K55" s="101">
        <v>656.09000000000026</v>
      </c>
      <c r="L55" s="101">
        <v>423.27</v>
      </c>
      <c r="M55" s="101">
        <v>396.32</v>
      </c>
      <c r="N55" s="101">
        <v>168.22</v>
      </c>
      <c r="O55" s="102">
        <v>131.67000000000002</v>
      </c>
    </row>
    <row r="56" spans="2:17" ht="15.75">
      <c r="B56" s="172" t="s">
        <v>12</v>
      </c>
      <c r="C56" s="173"/>
      <c r="D56" s="8"/>
      <c r="E56" s="8"/>
      <c r="F56" s="40"/>
      <c r="G56" s="41"/>
      <c r="H56" s="6"/>
      <c r="I56" s="42"/>
      <c r="J56" s="6"/>
      <c r="K56" s="42"/>
      <c r="L56" s="6"/>
      <c r="M56" s="42"/>
      <c r="N56" s="5"/>
      <c r="O56" s="6"/>
    </row>
  </sheetData>
  <mergeCells count="48">
    <mergeCell ref="B56:C56"/>
    <mergeCell ref="B45:B46"/>
    <mergeCell ref="C45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39:B40"/>
    <mergeCell ref="C39:C40"/>
    <mergeCell ref="B41:B42"/>
    <mergeCell ref="C41:C42"/>
    <mergeCell ref="B43:B44"/>
    <mergeCell ref="C43:C44"/>
    <mergeCell ref="B33:C33"/>
    <mergeCell ref="B34:C34"/>
    <mergeCell ref="B35:B36"/>
    <mergeCell ref="C35:C36"/>
    <mergeCell ref="B37:B38"/>
    <mergeCell ref="C37:C38"/>
    <mergeCell ref="B27:C27"/>
    <mergeCell ref="B16:B17"/>
    <mergeCell ref="C16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10:B11"/>
    <mergeCell ref="C10:C11"/>
    <mergeCell ref="B12:B13"/>
    <mergeCell ref="C12:C13"/>
    <mergeCell ref="B14:B15"/>
    <mergeCell ref="C14:C15"/>
    <mergeCell ref="B4:C4"/>
    <mergeCell ref="B5:C5"/>
    <mergeCell ref="B6:B7"/>
    <mergeCell ref="C6:C7"/>
    <mergeCell ref="B8:B9"/>
    <mergeCell ref="C8:C9"/>
  </mergeCells>
  <phoneticPr fontId="4"/>
  <pageMargins left="1.29" right="0.78700000000000003" top="0.98399999999999999" bottom="0.98399999999999999" header="0.6" footer="0.51200000000000001"/>
  <pageSetup paperSize="9" scale="81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B1:Q56"/>
  <sheetViews>
    <sheetView view="pageBreakPreview" zoomScaleNormal="100" zoomScaleSheetLayoutView="100" workbookViewId="0">
      <selection activeCell="E36" sqref="E36"/>
    </sheetView>
  </sheetViews>
  <sheetFormatPr defaultRowHeight="15"/>
  <cols>
    <col min="1" max="1" width="2.625" style="1" customWidth="1"/>
    <col min="2" max="2" width="9" style="1"/>
    <col min="3" max="3" width="9.875" style="1" customWidth="1"/>
    <col min="4" max="15" width="6.625" style="1" customWidth="1"/>
    <col min="16" max="16384" width="9" style="1"/>
  </cols>
  <sheetData>
    <row r="1" spans="2:15" ht="15.75">
      <c r="B1" s="34" t="s">
        <v>71</v>
      </c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</row>
    <row r="2" spans="2:15" ht="15.75">
      <c r="B2" s="35" t="s">
        <v>61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</row>
    <row r="3" spans="2:15" ht="15.75">
      <c r="B3" s="27"/>
      <c r="C3" s="28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34">
        <v>2012</v>
      </c>
    </row>
    <row r="4" spans="2:15" ht="13.5" customHeight="1">
      <c r="B4" s="163" t="s">
        <v>0</v>
      </c>
      <c r="C4" s="164"/>
      <c r="D4" s="29">
        <v>1</v>
      </c>
      <c r="E4" s="29">
        <v>2</v>
      </c>
      <c r="F4" s="29">
        <v>3</v>
      </c>
      <c r="G4" s="29">
        <v>4</v>
      </c>
      <c r="H4" s="29">
        <v>5</v>
      </c>
      <c r="I4" s="29">
        <v>6</v>
      </c>
      <c r="J4" s="29">
        <v>7</v>
      </c>
      <c r="K4" s="29">
        <v>8</v>
      </c>
      <c r="L4" s="29">
        <v>9</v>
      </c>
      <c r="M4" s="29">
        <v>10</v>
      </c>
      <c r="N4" s="29">
        <v>11</v>
      </c>
      <c r="O4" s="30">
        <v>12</v>
      </c>
    </row>
    <row r="5" spans="2:15" ht="13.5" customHeight="1">
      <c r="B5" s="165" t="s">
        <v>10</v>
      </c>
      <c r="C5" s="166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2"/>
    </row>
    <row r="6" spans="2:15" ht="15" customHeight="1">
      <c r="B6" s="167" t="s">
        <v>17</v>
      </c>
      <c r="C6" s="169" t="s">
        <v>11</v>
      </c>
      <c r="D6" s="81">
        <v>4.2270161290322559</v>
      </c>
      <c r="E6" s="81">
        <v>3.5594827586206876</v>
      </c>
      <c r="F6" s="81">
        <v>7.9188172043010718</v>
      </c>
      <c r="G6" s="81">
        <v>13.669166666666667</v>
      </c>
      <c r="H6" s="81">
        <v>17.023655913978502</v>
      </c>
      <c r="I6" s="81">
        <v>20.54763888888888</v>
      </c>
      <c r="J6" s="81">
        <v>25.748387096774206</v>
      </c>
      <c r="K6" s="81">
        <v>27.093279569892474</v>
      </c>
      <c r="L6" s="81">
        <v>22.658888888888882</v>
      </c>
      <c r="M6" s="81">
        <v>16.325403225806443</v>
      </c>
      <c r="N6" s="81">
        <v>10.825833333333325</v>
      </c>
      <c r="O6" s="79">
        <v>5.2080491132332893</v>
      </c>
    </row>
    <row r="7" spans="2:15" ht="15" customHeight="1">
      <c r="B7" s="168"/>
      <c r="C7" s="170"/>
      <c r="D7" s="82"/>
      <c r="E7" s="19"/>
      <c r="F7" s="82"/>
      <c r="G7" s="19"/>
      <c r="H7" s="82"/>
      <c r="I7" s="82"/>
      <c r="J7" s="82"/>
      <c r="K7" s="82"/>
      <c r="L7" s="82"/>
      <c r="M7" s="82"/>
      <c r="N7" s="82"/>
      <c r="O7" s="80"/>
    </row>
    <row r="8" spans="2:15" ht="15" customHeight="1">
      <c r="B8" s="171" t="s">
        <v>16</v>
      </c>
      <c r="C8" s="169" t="s">
        <v>1</v>
      </c>
      <c r="D8" s="81">
        <v>8.0250000000000004</v>
      </c>
      <c r="E8" s="81">
        <v>9.9916666666666654</v>
      </c>
      <c r="F8" s="81">
        <v>16.900000000000002</v>
      </c>
      <c r="G8" s="20">
        <v>19.000000000000004</v>
      </c>
      <c r="H8" s="81">
        <v>18.866666666666667</v>
      </c>
      <c r="I8" s="81">
        <v>24.654166666666669</v>
      </c>
      <c r="J8" s="81">
        <v>28.779166666666672</v>
      </c>
      <c r="K8" s="81">
        <v>28.683333333333334</v>
      </c>
      <c r="L8" s="81">
        <v>26.879166666666674</v>
      </c>
      <c r="M8" s="81">
        <v>19.620833333333334</v>
      </c>
      <c r="N8" s="81">
        <v>14.550000000000002</v>
      </c>
      <c r="O8" s="79">
        <v>12.354166666666666</v>
      </c>
    </row>
    <row r="9" spans="2:15" ht="15" customHeight="1">
      <c r="B9" s="171"/>
      <c r="C9" s="170"/>
      <c r="D9" s="82"/>
      <c r="E9" s="19"/>
      <c r="F9" s="82"/>
      <c r="G9" s="19"/>
      <c r="H9" s="82"/>
      <c r="I9" s="82"/>
      <c r="J9" s="82"/>
      <c r="K9" s="82"/>
      <c r="L9" s="82"/>
      <c r="M9" s="82"/>
      <c r="N9" s="82"/>
      <c r="O9" s="80"/>
    </row>
    <row r="10" spans="2:15" ht="15" customHeight="1">
      <c r="B10" s="171"/>
      <c r="C10" s="169" t="s">
        <v>2</v>
      </c>
      <c r="D10" s="17">
        <v>1</v>
      </c>
      <c r="E10" s="17">
        <v>-1.520833333333333</v>
      </c>
      <c r="F10" s="17">
        <v>2.1750000000000003</v>
      </c>
      <c r="G10" s="20">
        <v>5.55</v>
      </c>
      <c r="H10" s="17">
        <v>12.616666666666669</v>
      </c>
      <c r="I10" s="17">
        <v>18.108333333333338</v>
      </c>
      <c r="J10" s="17">
        <v>21.400000000000006</v>
      </c>
      <c r="K10" s="17">
        <v>22.987500000000001</v>
      </c>
      <c r="L10" s="17">
        <v>18.979166666666664</v>
      </c>
      <c r="M10" s="17">
        <v>12.25416666666667</v>
      </c>
      <c r="N10" s="17">
        <v>6.0375000000000005</v>
      </c>
      <c r="O10" s="18">
        <v>0.4583333333333332</v>
      </c>
    </row>
    <row r="11" spans="2:15" ht="15" customHeight="1">
      <c r="B11" s="170"/>
      <c r="C11" s="170"/>
      <c r="D11" s="21"/>
      <c r="E11" s="22"/>
      <c r="F11" s="21"/>
      <c r="G11" s="22"/>
      <c r="H11" s="21"/>
      <c r="I11" s="21"/>
      <c r="J11" s="21"/>
      <c r="K11" s="21"/>
      <c r="L11" s="21"/>
      <c r="M11" s="21"/>
      <c r="N11" s="21"/>
      <c r="O11" s="23"/>
    </row>
    <row r="12" spans="2:15" ht="15" customHeight="1">
      <c r="B12" s="167" t="s">
        <v>13</v>
      </c>
      <c r="C12" s="169" t="s">
        <v>11</v>
      </c>
      <c r="D12" s="12">
        <v>81.06586021505376</v>
      </c>
      <c r="E12" s="12">
        <v>84.300287356321846</v>
      </c>
      <c r="F12" s="12">
        <v>82.713709677419359</v>
      </c>
      <c r="G12" s="12">
        <v>78.802777777777777</v>
      </c>
      <c r="H12" s="12">
        <v>86.224462365591393</v>
      </c>
      <c r="I12" s="12">
        <v>92.793055555555554</v>
      </c>
      <c r="J12" s="12">
        <v>90.30913978494624</v>
      </c>
      <c r="K12" s="12">
        <v>86.927419354838705</v>
      </c>
      <c r="L12" s="12">
        <v>89.87222222222222</v>
      </c>
      <c r="M12" s="12">
        <v>85.713709677419359</v>
      </c>
      <c r="N12" s="12">
        <v>82.106944444444451</v>
      </c>
      <c r="O12" s="13">
        <v>83.714870395634378</v>
      </c>
    </row>
    <row r="13" spans="2:15" ht="15" customHeight="1">
      <c r="B13" s="171"/>
      <c r="C13" s="170"/>
      <c r="D13" s="5"/>
      <c r="E13" s="8"/>
      <c r="F13" s="5"/>
      <c r="G13" s="8"/>
      <c r="H13" s="5"/>
      <c r="I13" s="5"/>
      <c r="J13" s="5"/>
      <c r="K13" s="5"/>
      <c r="L13" s="5"/>
      <c r="M13" s="5"/>
      <c r="N13" s="5"/>
      <c r="O13" s="6"/>
    </row>
    <row r="14" spans="2:15" ht="15" customHeight="1">
      <c r="B14" s="171" t="s">
        <v>3</v>
      </c>
      <c r="C14" s="169" t="s">
        <v>1</v>
      </c>
      <c r="D14" s="86">
        <v>97.916666666666671</v>
      </c>
      <c r="E14" s="86">
        <v>98</v>
      </c>
      <c r="F14" s="86">
        <v>98</v>
      </c>
      <c r="G14" s="86">
        <v>96.416666666666671</v>
      </c>
      <c r="H14" s="86">
        <v>98</v>
      </c>
      <c r="I14" s="86">
        <v>97.875</v>
      </c>
      <c r="J14" s="86">
        <v>97.5</v>
      </c>
      <c r="K14" s="86">
        <v>97.791666666666671</v>
      </c>
      <c r="L14" s="86">
        <v>97.833333333333329</v>
      </c>
      <c r="M14" s="86">
        <v>96.541666666666671</v>
      </c>
      <c r="N14" s="86">
        <v>94.958333333333329</v>
      </c>
      <c r="O14" s="87">
        <v>98.083333333333329</v>
      </c>
    </row>
    <row r="15" spans="2:15" ht="15" customHeight="1">
      <c r="B15" s="171"/>
      <c r="C15" s="170"/>
      <c r="D15" s="5"/>
      <c r="E15" s="8"/>
      <c r="F15" s="5"/>
      <c r="G15" s="8"/>
      <c r="H15" s="5"/>
      <c r="I15" s="5"/>
      <c r="J15" s="5"/>
      <c r="K15" s="5"/>
      <c r="L15" s="5"/>
      <c r="M15" s="5"/>
      <c r="N15" s="5"/>
      <c r="O15" s="6"/>
    </row>
    <row r="16" spans="2:15" ht="15" customHeight="1">
      <c r="B16" s="171"/>
      <c r="C16" s="169" t="s">
        <v>2</v>
      </c>
      <c r="D16" s="3">
        <v>64.375</v>
      </c>
      <c r="E16" s="3">
        <v>66.166666666666671</v>
      </c>
      <c r="F16" s="3">
        <v>57.583333333333336</v>
      </c>
      <c r="G16" s="3">
        <v>54.375</v>
      </c>
      <c r="H16" s="3">
        <v>62.25</v>
      </c>
      <c r="I16" s="3">
        <v>85.833333333333329</v>
      </c>
      <c r="J16" s="3">
        <v>76.583333333333329</v>
      </c>
      <c r="K16" s="3">
        <v>72.458333333333329</v>
      </c>
      <c r="L16" s="3">
        <v>81.666666666666671</v>
      </c>
      <c r="M16" s="3">
        <v>68.875</v>
      </c>
      <c r="N16" s="3">
        <v>66.708333333333329</v>
      </c>
      <c r="O16" s="4">
        <v>59.75</v>
      </c>
    </row>
    <row r="17" spans="2:17" ht="15" customHeight="1">
      <c r="B17" s="170"/>
      <c r="C17" s="170"/>
      <c r="D17" s="5"/>
      <c r="E17" s="8"/>
      <c r="F17" s="5"/>
      <c r="G17" s="8"/>
      <c r="H17" s="5"/>
      <c r="I17" s="5"/>
      <c r="J17" s="5"/>
      <c r="K17" s="5"/>
      <c r="L17" s="5"/>
      <c r="M17" s="5"/>
      <c r="N17" s="5"/>
      <c r="O17" s="6"/>
    </row>
    <row r="18" spans="2:17" ht="15" customHeight="1">
      <c r="B18" s="174" t="s">
        <v>4</v>
      </c>
      <c r="C18" s="175"/>
      <c r="D18" s="68">
        <v>3.0719086021505326</v>
      </c>
      <c r="E18" s="68">
        <v>3.1656609195402314</v>
      </c>
      <c r="F18" s="68">
        <v>3.0887096774193572</v>
      </c>
      <c r="G18" s="68">
        <v>2.9744444444444493</v>
      </c>
      <c r="H18" s="68">
        <v>2.6229838709677451</v>
      </c>
      <c r="I18" s="68">
        <v>2.0076388888888883</v>
      </c>
      <c r="J18" s="68">
        <v>2.0719086021505402</v>
      </c>
      <c r="K18" s="68">
        <v>2.1356182795698904</v>
      </c>
      <c r="L18" s="68">
        <v>2.3450000000000006</v>
      </c>
      <c r="M18" s="68">
        <v>3.0166666666666697</v>
      </c>
      <c r="N18" s="68">
        <v>2.8316666666666639</v>
      </c>
      <c r="O18" s="69">
        <v>3.3758526603001329</v>
      </c>
    </row>
    <row r="19" spans="2:17" ht="15" customHeight="1">
      <c r="B19" s="176" t="s">
        <v>18</v>
      </c>
      <c r="C19" s="177"/>
      <c r="D19" s="7"/>
      <c r="E19" s="8"/>
      <c r="F19" s="7"/>
      <c r="G19" s="8"/>
      <c r="H19" s="7"/>
      <c r="I19" s="7"/>
      <c r="J19" s="7"/>
      <c r="K19" s="7"/>
      <c r="L19" s="7"/>
      <c r="M19" s="7"/>
      <c r="N19" s="7"/>
      <c r="O19" s="9"/>
    </row>
    <row r="20" spans="2:17" ht="15" customHeight="1">
      <c r="B20" s="178" t="s">
        <v>14</v>
      </c>
      <c r="C20" s="179"/>
      <c r="D20" s="33" t="s">
        <v>19</v>
      </c>
      <c r="E20" s="14" t="s">
        <v>19</v>
      </c>
      <c r="F20" s="14" t="s">
        <v>19</v>
      </c>
      <c r="G20" s="14" t="s">
        <v>19</v>
      </c>
      <c r="H20" s="14" t="s">
        <v>19</v>
      </c>
      <c r="I20" s="14" t="s">
        <v>30</v>
      </c>
      <c r="J20" s="14" t="s">
        <v>19</v>
      </c>
      <c r="K20" s="14" t="s">
        <v>19</v>
      </c>
      <c r="L20" s="14" t="s">
        <v>19</v>
      </c>
      <c r="M20" s="14" t="s">
        <v>19</v>
      </c>
      <c r="N20" s="14" t="s">
        <v>19</v>
      </c>
      <c r="O20" s="15" t="s">
        <v>19</v>
      </c>
    </row>
    <row r="21" spans="2:17" ht="15" customHeight="1">
      <c r="B21" s="176" t="s">
        <v>5</v>
      </c>
      <c r="C21" s="177"/>
      <c r="D21" s="16"/>
      <c r="E21" s="8"/>
      <c r="F21" s="16"/>
      <c r="G21" s="8"/>
      <c r="H21" s="16"/>
      <c r="I21" s="16"/>
      <c r="J21" s="16"/>
      <c r="K21" s="16"/>
      <c r="L21" s="16"/>
      <c r="M21" s="16"/>
      <c r="N21" s="16"/>
      <c r="O21" s="90"/>
    </row>
    <row r="22" spans="2:17" ht="15" customHeight="1">
      <c r="B22" s="178" t="s">
        <v>6</v>
      </c>
      <c r="C22" s="179"/>
      <c r="D22" s="25">
        <v>62.5</v>
      </c>
      <c r="E22" s="3">
        <v>87</v>
      </c>
      <c r="F22" s="3">
        <v>117.5</v>
      </c>
      <c r="G22" s="3">
        <v>70</v>
      </c>
      <c r="H22" s="3">
        <v>59.5</v>
      </c>
      <c r="I22" s="3">
        <v>141.5</v>
      </c>
      <c r="J22" s="3">
        <v>263.5</v>
      </c>
      <c r="K22" s="3">
        <v>51</v>
      </c>
      <c r="L22" s="3">
        <v>46.5</v>
      </c>
      <c r="M22" s="3">
        <v>71</v>
      </c>
      <c r="N22" s="3">
        <v>106</v>
      </c>
      <c r="O22" s="4">
        <v>129.5</v>
      </c>
      <c r="P22" s="2"/>
      <c r="Q22" s="93">
        <f>SUM(D22:O22)</f>
        <v>1205.5</v>
      </c>
    </row>
    <row r="23" spans="2:17" ht="15" customHeight="1">
      <c r="B23" s="176" t="s">
        <v>7</v>
      </c>
      <c r="C23" s="177"/>
      <c r="D23" s="5"/>
      <c r="E23" s="8"/>
      <c r="F23" s="5"/>
      <c r="G23" s="8"/>
      <c r="H23" s="5"/>
      <c r="I23" s="5"/>
      <c r="J23" s="5"/>
      <c r="K23" s="5"/>
      <c r="L23" s="5"/>
      <c r="M23" s="5"/>
      <c r="N23" s="5"/>
      <c r="O23" s="6"/>
    </row>
    <row r="24" spans="2:17" ht="15" customHeight="1">
      <c r="B24" s="178" t="s">
        <v>8</v>
      </c>
      <c r="C24" s="179"/>
      <c r="D24" s="36" t="s">
        <v>38</v>
      </c>
      <c r="E24" s="36" t="s">
        <v>38</v>
      </c>
      <c r="F24" s="36" t="s">
        <v>38</v>
      </c>
      <c r="G24" s="36" t="s">
        <v>38</v>
      </c>
      <c r="H24" s="36" t="s">
        <v>38</v>
      </c>
      <c r="I24" s="36" t="s">
        <v>38</v>
      </c>
      <c r="J24" s="36" t="s">
        <v>38</v>
      </c>
      <c r="K24" s="36" t="s">
        <v>38</v>
      </c>
      <c r="L24" s="36" t="s">
        <v>38</v>
      </c>
      <c r="M24" s="36" t="s">
        <v>38</v>
      </c>
      <c r="N24" s="36" t="s">
        <v>38</v>
      </c>
      <c r="O24" s="39" t="s">
        <v>38</v>
      </c>
      <c r="Q24" s="93">
        <f>SUM(D24:O24)</f>
        <v>0</v>
      </c>
    </row>
    <row r="25" spans="2:17" ht="15" customHeight="1">
      <c r="B25" s="176" t="s">
        <v>9</v>
      </c>
      <c r="C25" s="177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6"/>
    </row>
    <row r="26" spans="2:17" ht="15" customHeight="1">
      <c r="B26" s="178" t="s">
        <v>15</v>
      </c>
      <c r="C26" s="179"/>
      <c r="D26" s="86">
        <v>157.56</v>
      </c>
      <c r="E26" s="86">
        <v>216.71</v>
      </c>
      <c r="F26" s="86">
        <v>345.91999999999996</v>
      </c>
      <c r="G26" s="86">
        <v>525.04999999999995</v>
      </c>
      <c r="H26" s="86">
        <v>570.04999999999984</v>
      </c>
      <c r="I26" s="86">
        <v>490.36000000000007</v>
      </c>
      <c r="J26" s="86">
        <v>625.35</v>
      </c>
      <c r="K26" s="86">
        <v>619.47</v>
      </c>
      <c r="L26" s="86">
        <v>444.67000000000007</v>
      </c>
      <c r="M26" s="86">
        <v>399.05000000000007</v>
      </c>
      <c r="N26" s="86">
        <v>228.42000000000002</v>
      </c>
      <c r="O26" s="87">
        <v>158.18</v>
      </c>
    </row>
    <row r="27" spans="2:17" ht="15" customHeight="1">
      <c r="B27" s="172" t="s">
        <v>12</v>
      </c>
      <c r="C27" s="173"/>
      <c r="D27" s="8"/>
      <c r="E27" s="8"/>
      <c r="F27" s="8"/>
      <c r="G27" s="8"/>
      <c r="H27" s="5"/>
      <c r="I27" s="5"/>
      <c r="J27" s="5"/>
      <c r="K27" s="5"/>
      <c r="L27" s="5"/>
      <c r="M27" s="5"/>
      <c r="N27" s="5"/>
      <c r="O27" s="6"/>
    </row>
    <row r="28" spans="2:17" ht="15.75">
      <c r="B28" s="91"/>
      <c r="C28" s="91"/>
      <c r="D28" s="24"/>
      <c r="E28" s="24"/>
      <c r="F28" s="24"/>
      <c r="G28" s="24"/>
      <c r="H28" s="84"/>
      <c r="I28" s="84"/>
      <c r="J28" s="84"/>
      <c r="K28" s="84"/>
      <c r="L28" s="84"/>
      <c r="M28" s="84"/>
      <c r="N28" s="84"/>
      <c r="O28" s="84"/>
    </row>
    <row r="29" spans="2:17"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</row>
    <row r="30" spans="2:17" ht="15.75">
      <c r="B30" s="34" t="s">
        <v>72</v>
      </c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</row>
    <row r="31" spans="2:17" ht="15.75">
      <c r="B31" s="35" t="s">
        <v>62</v>
      </c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</row>
    <row r="32" spans="2:17" ht="15" customHeight="1">
      <c r="B32" s="27"/>
      <c r="C32" s="28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34">
        <f>$O$3</f>
        <v>2012</v>
      </c>
    </row>
    <row r="33" spans="2:15" ht="15" customHeight="1">
      <c r="B33" s="163" t="s">
        <v>0</v>
      </c>
      <c r="C33" s="180"/>
      <c r="D33" s="30">
        <v>1</v>
      </c>
      <c r="E33" s="46">
        <v>2</v>
      </c>
      <c r="F33" s="30">
        <v>3</v>
      </c>
      <c r="G33" s="46">
        <v>4</v>
      </c>
      <c r="H33" s="30">
        <v>5</v>
      </c>
      <c r="I33" s="46">
        <v>6</v>
      </c>
      <c r="J33" s="30">
        <v>7</v>
      </c>
      <c r="K33" s="46">
        <v>8</v>
      </c>
      <c r="L33" s="30">
        <v>9</v>
      </c>
      <c r="M33" s="46">
        <v>10</v>
      </c>
      <c r="N33" s="29">
        <v>11</v>
      </c>
      <c r="O33" s="30">
        <v>12</v>
      </c>
    </row>
    <row r="34" spans="2:15" ht="15" customHeight="1">
      <c r="B34" s="165" t="s">
        <v>10</v>
      </c>
      <c r="C34" s="181"/>
      <c r="D34" s="47"/>
      <c r="E34" s="48"/>
      <c r="F34" s="47"/>
      <c r="G34" s="48"/>
      <c r="H34" s="47"/>
      <c r="I34" s="48"/>
      <c r="J34" s="47"/>
      <c r="K34" s="48"/>
      <c r="L34" s="47"/>
      <c r="M34" s="48"/>
      <c r="N34" s="63"/>
      <c r="O34" s="47"/>
    </row>
    <row r="35" spans="2:15" ht="15" customHeight="1">
      <c r="B35" s="167" t="s">
        <v>17</v>
      </c>
      <c r="C35" s="182" t="s">
        <v>11</v>
      </c>
      <c r="D35" s="61">
        <v>2.4193548387098115E-3</v>
      </c>
      <c r="E35" s="66">
        <v>0.63850574712643715</v>
      </c>
      <c r="F35" s="61">
        <v>5.134408602150538</v>
      </c>
      <c r="G35" s="66">
        <v>10.586388888888889</v>
      </c>
      <c r="H35" s="61">
        <v>14.804704301075262</v>
      </c>
      <c r="I35" s="66">
        <v>17.472619047619041</v>
      </c>
      <c r="J35" s="61">
        <v>21.507528409090909</v>
      </c>
      <c r="K35" s="66">
        <v>21.833231707317047</v>
      </c>
      <c r="L35" s="61">
        <v>19.044367176634207</v>
      </c>
      <c r="M35" s="66">
        <v>13.906068965517235</v>
      </c>
      <c r="N35" s="75">
        <v>6.6672256097561</v>
      </c>
      <c r="O35" s="61">
        <v>1.5803763440860217</v>
      </c>
    </row>
    <row r="36" spans="2:15" ht="15" customHeight="1">
      <c r="B36" s="168"/>
      <c r="C36" s="183"/>
      <c r="D36" s="18"/>
      <c r="E36" s="44"/>
      <c r="F36" s="18"/>
      <c r="G36" s="44"/>
      <c r="H36" s="18"/>
      <c r="I36" s="43"/>
      <c r="J36" s="18"/>
      <c r="K36" s="43"/>
      <c r="L36" s="18"/>
      <c r="M36" s="43"/>
      <c r="N36" s="17"/>
      <c r="O36" s="18"/>
    </row>
    <row r="37" spans="2:15" ht="15" customHeight="1">
      <c r="B37" s="171" t="s">
        <v>16</v>
      </c>
      <c r="C37" s="182" t="s">
        <v>1</v>
      </c>
      <c r="D37" s="60">
        <v>5.7541666666666664</v>
      </c>
      <c r="E37" s="70">
        <v>9.033333333333335</v>
      </c>
      <c r="F37" s="60">
        <v>12.9125</v>
      </c>
      <c r="G37" s="70">
        <v>17.966666666666672</v>
      </c>
      <c r="H37" s="60">
        <v>18.066666666666666</v>
      </c>
      <c r="I37" s="70">
        <v>20.645833333333332</v>
      </c>
      <c r="J37" s="60">
        <v>23.233333333333334</v>
      </c>
      <c r="K37" s="70">
        <v>23.637499999999999</v>
      </c>
      <c r="L37" s="60">
        <v>21.591666666666669</v>
      </c>
      <c r="M37" s="70">
        <v>16.670833333333334</v>
      </c>
      <c r="N37" s="76">
        <v>12.3</v>
      </c>
      <c r="O37" s="60">
        <v>10.483333333333333</v>
      </c>
    </row>
    <row r="38" spans="2:15" ht="15" customHeight="1">
      <c r="B38" s="171"/>
      <c r="C38" s="183"/>
      <c r="D38" s="80"/>
      <c r="E38" s="49"/>
      <c r="F38" s="80"/>
      <c r="G38" s="49"/>
      <c r="H38" s="80"/>
      <c r="I38" s="50"/>
      <c r="J38" s="80"/>
      <c r="K38" s="50"/>
      <c r="L38" s="80"/>
      <c r="M38" s="50"/>
      <c r="N38" s="82"/>
      <c r="O38" s="80"/>
    </row>
    <row r="39" spans="2:15" ht="15" customHeight="1">
      <c r="B39" s="171"/>
      <c r="C39" s="182" t="s">
        <v>2</v>
      </c>
      <c r="D39" s="61">
        <v>-5.1333333333333329</v>
      </c>
      <c r="E39" s="66">
        <v>-7.1291666666666673</v>
      </c>
      <c r="F39" s="61">
        <v>-3.1875</v>
      </c>
      <c r="G39" s="66">
        <v>2.4958333333333336</v>
      </c>
      <c r="H39" s="61">
        <v>10.654166666666665</v>
      </c>
      <c r="I39" s="66">
        <v>14.974999999999996</v>
      </c>
      <c r="J39" s="61">
        <v>19.350000000000005</v>
      </c>
      <c r="K39" s="66">
        <v>20.120833333333334</v>
      </c>
      <c r="L39" s="61">
        <v>15.424999999999999</v>
      </c>
      <c r="M39" s="66">
        <v>9.8000000000000007</v>
      </c>
      <c r="N39" s="75">
        <v>1.2333333333333336</v>
      </c>
      <c r="O39" s="61">
        <v>-5.2541666666666673</v>
      </c>
    </row>
    <row r="40" spans="2:15" ht="15" customHeight="1">
      <c r="B40" s="170"/>
      <c r="C40" s="183"/>
      <c r="D40" s="18"/>
      <c r="E40" s="44"/>
      <c r="F40" s="18"/>
      <c r="G40" s="44"/>
      <c r="H40" s="18"/>
      <c r="I40" s="43"/>
      <c r="J40" s="18"/>
      <c r="K40" s="43"/>
      <c r="L40" s="18"/>
      <c r="M40" s="43"/>
      <c r="N40" s="17"/>
      <c r="O40" s="18"/>
    </row>
    <row r="41" spans="2:15" ht="15" customHeight="1">
      <c r="B41" s="167" t="s">
        <v>13</v>
      </c>
      <c r="C41" s="182" t="s">
        <v>11</v>
      </c>
      <c r="D41" s="62">
        <v>74.673387096774192</v>
      </c>
      <c r="E41" s="71">
        <v>76.962643678160916</v>
      </c>
      <c r="F41" s="62">
        <v>73.275537634408607</v>
      </c>
      <c r="G41" s="71">
        <v>68.05694444444444</v>
      </c>
      <c r="H41" s="62">
        <v>68.543010752688176</v>
      </c>
      <c r="I41" s="71">
        <v>89.74702380952381</v>
      </c>
      <c r="J41" s="62">
        <v>89.180397727272734</v>
      </c>
      <c r="K41" s="71">
        <v>91.167682926829272</v>
      </c>
      <c r="L41" s="62">
        <v>86.148817802503473</v>
      </c>
      <c r="M41" s="71">
        <v>74.693793103448272</v>
      </c>
      <c r="N41" s="77">
        <v>78.464939024390247</v>
      </c>
      <c r="O41" s="62">
        <v>80.497311827956992</v>
      </c>
    </row>
    <row r="42" spans="2:15" ht="15" customHeight="1">
      <c r="B42" s="171"/>
      <c r="C42" s="183"/>
      <c r="D42" s="51"/>
      <c r="E42" s="52"/>
      <c r="F42" s="51"/>
      <c r="G42" s="52"/>
      <c r="H42" s="51"/>
      <c r="I42" s="53"/>
      <c r="J42" s="51"/>
      <c r="K42" s="53"/>
      <c r="L42" s="51"/>
      <c r="M42" s="53"/>
      <c r="N42" s="57"/>
      <c r="O42" s="51"/>
    </row>
    <row r="43" spans="2:15" ht="15" customHeight="1">
      <c r="B43" s="171" t="s">
        <v>3</v>
      </c>
      <c r="C43" s="182" t="s">
        <v>1</v>
      </c>
      <c r="D43" s="101">
        <v>96.75</v>
      </c>
      <c r="E43" s="101">
        <v>96.958333333333329</v>
      </c>
      <c r="F43" s="101">
        <v>96.833333333333329</v>
      </c>
      <c r="G43" s="101">
        <v>97</v>
      </c>
      <c r="H43" s="101">
        <v>97</v>
      </c>
      <c r="I43" s="101">
        <v>97</v>
      </c>
      <c r="J43" s="101">
        <v>95.625</v>
      </c>
      <c r="K43" s="101">
        <v>97</v>
      </c>
      <c r="L43" s="101">
        <v>96.875</v>
      </c>
      <c r="M43" s="101">
        <v>97.125</v>
      </c>
      <c r="N43" s="101">
        <v>96.333333333333329</v>
      </c>
      <c r="O43" s="102">
        <v>94.583333333333329</v>
      </c>
    </row>
    <row r="44" spans="2:15" ht="15" customHeight="1">
      <c r="B44" s="171"/>
      <c r="C44" s="183"/>
      <c r="D44" s="54"/>
      <c r="E44" s="55"/>
      <c r="F44" s="54"/>
      <c r="G44" s="55"/>
      <c r="H44" s="54"/>
      <c r="I44" s="56"/>
      <c r="J44" s="54"/>
      <c r="K44" s="56"/>
      <c r="L44" s="54"/>
      <c r="M44" s="56"/>
      <c r="N44" s="64"/>
      <c r="O44" s="54"/>
    </row>
    <row r="45" spans="2:15" ht="15" customHeight="1">
      <c r="B45" s="171"/>
      <c r="C45" s="182" t="s">
        <v>2</v>
      </c>
      <c r="D45" s="62">
        <v>47.416666666666664</v>
      </c>
      <c r="E45" s="71">
        <v>51.708333333333336</v>
      </c>
      <c r="F45" s="62">
        <v>42.708333333333336</v>
      </c>
      <c r="G45" s="71">
        <v>36.791666666666664</v>
      </c>
      <c r="H45" s="62">
        <v>38.5</v>
      </c>
      <c r="I45" s="71">
        <v>65.727272727272734</v>
      </c>
      <c r="J45" s="62">
        <v>73.458333333333329</v>
      </c>
      <c r="K45" s="71">
        <v>78.791666666666671</v>
      </c>
      <c r="L45" s="62">
        <v>62.291666666666664</v>
      </c>
      <c r="M45" s="71">
        <v>48.875</v>
      </c>
      <c r="N45" s="77">
        <v>58</v>
      </c>
      <c r="O45" s="62">
        <v>62.583333333333336</v>
      </c>
    </row>
    <row r="46" spans="2:15" ht="15" customHeight="1">
      <c r="B46" s="170"/>
      <c r="C46" s="183"/>
      <c r="D46" s="51"/>
      <c r="E46" s="52"/>
      <c r="F46" s="51"/>
      <c r="G46" s="52"/>
      <c r="H46" s="51"/>
      <c r="I46" s="53"/>
      <c r="J46" s="51"/>
      <c r="K46" s="53"/>
      <c r="L46" s="51"/>
      <c r="M46" s="53"/>
      <c r="N46" s="57"/>
      <c r="O46" s="51"/>
    </row>
    <row r="47" spans="2:15" ht="15" customHeight="1">
      <c r="B47" s="174" t="s">
        <v>4</v>
      </c>
      <c r="C47" s="184"/>
      <c r="D47" s="61">
        <v>2.3696236559139749</v>
      </c>
      <c r="E47" s="66">
        <v>2.4856321839080442</v>
      </c>
      <c r="F47" s="61">
        <v>2.3436827956989248</v>
      </c>
      <c r="G47" s="66">
        <v>2.0322222222222197</v>
      </c>
      <c r="H47" s="61">
        <v>1.7755376344086042</v>
      </c>
      <c r="I47" s="66">
        <v>1.2931547619047621</v>
      </c>
      <c r="J47" s="61">
        <v>1.1951704545454549</v>
      </c>
      <c r="K47" s="66">
        <v>0.98353658536585231</v>
      </c>
      <c r="L47" s="61">
        <v>1.3830319888734357</v>
      </c>
      <c r="M47" s="66">
        <v>1.911034482758623</v>
      </c>
      <c r="N47" s="75">
        <v>2.3864329268292641</v>
      </c>
      <c r="O47" s="61">
        <v>2.556317204301076</v>
      </c>
    </row>
    <row r="48" spans="2:15" ht="15" customHeight="1">
      <c r="B48" s="176" t="s">
        <v>18</v>
      </c>
      <c r="C48" s="185"/>
      <c r="D48" s="11"/>
      <c r="E48" s="24"/>
      <c r="F48" s="11"/>
      <c r="G48" s="24"/>
      <c r="H48" s="11"/>
      <c r="I48" s="45"/>
      <c r="J48" s="11"/>
      <c r="K48" s="45"/>
      <c r="L48" s="11"/>
      <c r="M48" s="45"/>
      <c r="N48" s="10"/>
      <c r="O48" s="11"/>
    </row>
    <row r="49" spans="2:17" ht="15" customHeight="1">
      <c r="B49" s="178" t="s">
        <v>14</v>
      </c>
      <c r="C49" s="186"/>
      <c r="D49" s="58" t="s">
        <v>30</v>
      </c>
      <c r="E49" s="72" t="s">
        <v>30</v>
      </c>
      <c r="F49" s="58" t="s">
        <v>31</v>
      </c>
      <c r="G49" s="72" t="s">
        <v>31</v>
      </c>
      <c r="H49" s="58" t="s">
        <v>31</v>
      </c>
      <c r="I49" s="72" t="s">
        <v>24</v>
      </c>
      <c r="J49" s="58" t="s">
        <v>24</v>
      </c>
      <c r="K49" s="72" t="s">
        <v>24</v>
      </c>
      <c r="L49" s="58" t="s">
        <v>31</v>
      </c>
      <c r="M49" s="72" t="s">
        <v>31</v>
      </c>
      <c r="N49" s="58" t="s">
        <v>30</v>
      </c>
      <c r="O49" s="58" t="s">
        <v>30</v>
      </c>
    </row>
    <row r="50" spans="2:17" ht="15" customHeight="1">
      <c r="B50" s="176" t="s">
        <v>5</v>
      </c>
      <c r="C50" s="185"/>
      <c r="D50" s="15"/>
      <c r="E50" s="24"/>
      <c r="F50" s="15"/>
      <c r="G50" s="24"/>
      <c r="H50" s="15"/>
      <c r="I50" s="67"/>
      <c r="J50" s="15"/>
      <c r="K50" s="67"/>
      <c r="L50" s="15"/>
      <c r="M50" s="67"/>
      <c r="N50" s="92"/>
      <c r="O50" s="85"/>
    </row>
    <row r="51" spans="2:17" ht="15" customHeight="1">
      <c r="B51" s="178" t="s">
        <v>6</v>
      </c>
      <c r="C51" s="186"/>
      <c r="D51" s="88">
        <v>56.5</v>
      </c>
      <c r="E51" s="74">
        <v>172</v>
      </c>
      <c r="F51" s="73">
        <v>216</v>
      </c>
      <c r="G51" s="74">
        <v>225.5</v>
      </c>
      <c r="H51" s="73">
        <v>103.5</v>
      </c>
      <c r="I51" s="74">
        <v>657</v>
      </c>
      <c r="J51" s="73">
        <v>403.5</v>
      </c>
      <c r="K51" s="74">
        <v>359</v>
      </c>
      <c r="L51" s="73">
        <v>391.5</v>
      </c>
      <c r="M51" s="74">
        <v>63.5</v>
      </c>
      <c r="N51" s="78">
        <v>99.5</v>
      </c>
      <c r="O51" s="73">
        <v>130.5</v>
      </c>
      <c r="Q51" s="93">
        <f>SUM(D51:O51)</f>
        <v>2878</v>
      </c>
    </row>
    <row r="52" spans="2:17" ht="15" customHeight="1">
      <c r="B52" s="176" t="s">
        <v>7</v>
      </c>
      <c r="C52" s="185"/>
      <c r="D52" s="23"/>
      <c r="E52" s="38"/>
      <c r="F52" s="23"/>
      <c r="G52" s="38"/>
      <c r="H52" s="23"/>
      <c r="I52" s="37"/>
      <c r="J52" s="23"/>
      <c r="K52" s="37"/>
      <c r="L52" s="23"/>
      <c r="M52" s="37"/>
      <c r="N52" s="21"/>
      <c r="O52" s="23"/>
    </row>
    <row r="53" spans="2:17" ht="15" customHeight="1">
      <c r="B53" s="178" t="s">
        <v>8</v>
      </c>
      <c r="C53" s="186"/>
      <c r="D53" s="36" t="s">
        <v>38</v>
      </c>
      <c r="E53" s="36" t="s">
        <v>38</v>
      </c>
      <c r="F53" s="36" t="s">
        <v>38</v>
      </c>
      <c r="G53" s="36" t="s">
        <v>38</v>
      </c>
      <c r="H53" s="36" t="s">
        <v>38</v>
      </c>
      <c r="I53" s="36" t="s">
        <v>38</v>
      </c>
      <c r="J53" s="36" t="s">
        <v>38</v>
      </c>
      <c r="K53" s="36" t="s">
        <v>38</v>
      </c>
      <c r="L53" s="36" t="s">
        <v>38</v>
      </c>
      <c r="M53" s="36" t="s">
        <v>38</v>
      </c>
      <c r="N53" s="36" t="s">
        <v>38</v>
      </c>
      <c r="O53" s="39" t="s">
        <v>38</v>
      </c>
      <c r="Q53" s="93">
        <f>SUM(D53:O53)</f>
        <v>0</v>
      </c>
    </row>
    <row r="54" spans="2:17" ht="15" customHeight="1">
      <c r="B54" s="176" t="s">
        <v>9</v>
      </c>
      <c r="C54" s="185"/>
      <c r="D54" s="23"/>
      <c r="E54" s="37"/>
      <c r="F54" s="23"/>
      <c r="G54" s="37"/>
      <c r="H54" s="23"/>
      <c r="I54" s="37"/>
      <c r="J54" s="23"/>
      <c r="K54" s="37"/>
      <c r="L54" s="23"/>
      <c r="M54" s="37"/>
      <c r="N54" s="21"/>
      <c r="O54" s="23"/>
    </row>
    <row r="55" spans="2:17" ht="15.75">
      <c r="B55" s="178" t="s">
        <v>15</v>
      </c>
      <c r="C55" s="179"/>
      <c r="D55" s="101">
        <v>278.32999999999993</v>
      </c>
      <c r="E55" s="101">
        <v>268.9799999999999</v>
      </c>
      <c r="F55" s="101">
        <v>379.01</v>
      </c>
      <c r="G55" s="101">
        <v>492.4799999999999</v>
      </c>
      <c r="H55" s="101">
        <v>559.21999999999946</v>
      </c>
      <c r="I55" s="101">
        <v>316.9499999999997</v>
      </c>
      <c r="J55" s="101">
        <v>419.67000000000019</v>
      </c>
      <c r="K55" s="101">
        <v>394.49999999999977</v>
      </c>
      <c r="L55" s="101">
        <v>330.29</v>
      </c>
      <c r="M55" s="101">
        <v>371.02000000000004</v>
      </c>
      <c r="N55" s="101">
        <v>241.35999999999996</v>
      </c>
      <c r="O55" s="102">
        <v>227.49000000000024</v>
      </c>
    </row>
    <row r="56" spans="2:17" ht="15.75">
      <c r="B56" s="172" t="s">
        <v>12</v>
      </c>
      <c r="C56" s="173"/>
      <c r="D56" s="8"/>
      <c r="E56" s="8"/>
      <c r="F56" s="40"/>
      <c r="G56" s="41"/>
      <c r="H56" s="6"/>
      <c r="I56" s="42"/>
      <c r="J56" s="6"/>
      <c r="K56" s="42"/>
      <c r="L56" s="6"/>
      <c r="M56" s="42"/>
      <c r="N56" s="5"/>
      <c r="O56" s="6"/>
    </row>
  </sheetData>
  <mergeCells count="48">
    <mergeCell ref="B56:C56"/>
    <mergeCell ref="B45:B46"/>
    <mergeCell ref="C45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39:B40"/>
    <mergeCell ref="C39:C40"/>
    <mergeCell ref="B41:B42"/>
    <mergeCell ref="C41:C42"/>
    <mergeCell ref="B43:B44"/>
    <mergeCell ref="C43:C44"/>
    <mergeCell ref="B33:C33"/>
    <mergeCell ref="B34:C34"/>
    <mergeCell ref="B35:B36"/>
    <mergeCell ref="C35:C36"/>
    <mergeCell ref="B37:B38"/>
    <mergeCell ref="C37:C38"/>
    <mergeCell ref="B27:C27"/>
    <mergeCell ref="B16:B17"/>
    <mergeCell ref="C16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10:B11"/>
    <mergeCell ref="C10:C11"/>
    <mergeCell ref="B12:B13"/>
    <mergeCell ref="C12:C13"/>
    <mergeCell ref="B14:B15"/>
    <mergeCell ref="C14:C15"/>
    <mergeCell ref="B4:C4"/>
    <mergeCell ref="B5:C5"/>
    <mergeCell ref="B6:B7"/>
    <mergeCell ref="C6:C7"/>
    <mergeCell ref="B8:B9"/>
    <mergeCell ref="C8:C9"/>
  </mergeCells>
  <phoneticPr fontId="4"/>
  <pageMargins left="1.29" right="0.78700000000000003" top="0.98399999999999999" bottom="0.98399999999999999" header="0.6" footer="0.51200000000000001"/>
  <pageSetup paperSize="9" scale="81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dimension ref="B1:Q56"/>
  <sheetViews>
    <sheetView view="pageBreakPreview" topLeftCell="A22" zoomScaleNormal="100" zoomScaleSheetLayoutView="100" workbookViewId="0">
      <selection activeCell="I47" sqref="I47"/>
    </sheetView>
  </sheetViews>
  <sheetFormatPr defaultRowHeight="15"/>
  <cols>
    <col min="1" max="1" width="2.625" style="1" customWidth="1"/>
    <col min="2" max="2" width="9" style="1"/>
    <col min="3" max="3" width="9.875" style="1" customWidth="1"/>
    <col min="4" max="15" width="6.625" style="1" customWidth="1"/>
    <col min="16" max="16384" width="9" style="1"/>
  </cols>
  <sheetData>
    <row r="1" spans="2:15" ht="15.75">
      <c r="B1" s="34" t="s">
        <v>73</v>
      </c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</row>
    <row r="2" spans="2:15" ht="15.75">
      <c r="B2" s="35" t="s">
        <v>63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</row>
    <row r="3" spans="2:15" ht="15.75">
      <c r="B3" s="27"/>
      <c r="C3" s="28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34">
        <v>2012</v>
      </c>
    </row>
    <row r="4" spans="2:15" ht="13.5" customHeight="1">
      <c r="B4" s="163" t="s">
        <v>0</v>
      </c>
      <c r="C4" s="164"/>
      <c r="D4" s="29">
        <v>1</v>
      </c>
      <c r="E4" s="29">
        <v>2</v>
      </c>
      <c r="F4" s="29">
        <v>3</v>
      </c>
      <c r="G4" s="29">
        <v>4</v>
      </c>
      <c r="H4" s="29">
        <v>5</v>
      </c>
      <c r="I4" s="29">
        <v>6</v>
      </c>
      <c r="J4" s="29">
        <v>7</v>
      </c>
      <c r="K4" s="29">
        <v>8</v>
      </c>
      <c r="L4" s="29">
        <v>9</v>
      </c>
      <c r="M4" s="29">
        <v>10</v>
      </c>
      <c r="N4" s="29">
        <v>11</v>
      </c>
      <c r="O4" s="30">
        <v>12</v>
      </c>
    </row>
    <row r="5" spans="2:15" ht="13.5" customHeight="1">
      <c r="B5" s="165" t="s">
        <v>10</v>
      </c>
      <c r="C5" s="166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2"/>
    </row>
    <row r="6" spans="2:15" ht="15" customHeight="1">
      <c r="B6" s="167" t="s">
        <v>17</v>
      </c>
      <c r="C6" s="169" t="s">
        <v>11</v>
      </c>
      <c r="D6" s="81">
        <v>15.974327956989249</v>
      </c>
      <c r="E6" s="81">
        <v>16.323325837081455</v>
      </c>
      <c r="F6" s="81">
        <v>18.262365591397849</v>
      </c>
      <c r="G6" s="81">
        <v>20.151944444444446</v>
      </c>
      <c r="H6" s="81">
        <v>22.730510752688172</v>
      </c>
      <c r="I6" s="81">
        <v>25.735555555555553</v>
      </c>
      <c r="J6" s="81">
        <v>27.806989247311829</v>
      </c>
      <c r="K6" s="81">
        <v>27.202044232649072</v>
      </c>
      <c r="L6" s="81">
        <v>26.072735507246374</v>
      </c>
      <c r="M6" s="81">
        <v>23.783293650793652</v>
      </c>
      <c r="N6" s="81">
        <v>20.486258275183392</v>
      </c>
      <c r="O6" s="79">
        <v>17.639516129032259</v>
      </c>
    </row>
    <row r="7" spans="2:15" ht="15" customHeight="1">
      <c r="B7" s="168"/>
      <c r="C7" s="170"/>
      <c r="D7" s="82"/>
      <c r="E7" s="19"/>
      <c r="F7" s="82"/>
      <c r="G7" s="19"/>
      <c r="H7" s="82"/>
      <c r="I7" s="82"/>
      <c r="J7" s="82"/>
      <c r="K7" s="82"/>
      <c r="L7" s="82"/>
      <c r="M7" s="82"/>
      <c r="N7" s="82"/>
      <c r="O7" s="80"/>
    </row>
    <row r="8" spans="2:15" ht="15" customHeight="1">
      <c r="B8" s="171" t="s">
        <v>16</v>
      </c>
      <c r="C8" s="169" t="s">
        <v>1</v>
      </c>
      <c r="D8" s="81">
        <v>19.729166666666664</v>
      </c>
      <c r="E8" s="81">
        <v>20.287500000000005</v>
      </c>
      <c r="F8" s="81">
        <v>22.770833333333332</v>
      </c>
      <c r="G8" s="20">
        <v>24.049999999999997</v>
      </c>
      <c r="H8" s="81">
        <v>25.608333333333334</v>
      </c>
      <c r="I8" s="81">
        <v>27.774999999999995</v>
      </c>
      <c r="J8" s="81">
        <v>29.195833333333329</v>
      </c>
      <c r="K8" s="81">
        <v>28.487500000000008</v>
      </c>
      <c r="L8" s="81">
        <v>27.420833333333331</v>
      </c>
      <c r="M8" s="81">
        <v>25.687499999999989</v>
      </c>
      <c r="N8" s="81">
        <v>22.666666666666671</v>
      </c>
      <c r="O8" s="79">
        <v>22.095833333333331</v>
      </c>
    </row>
    <row r="9" spans="2:15" ht="15" customHeight="1">
      <c r="B9" s="171"/>
      <c r="C9" s="170"/>
      <c r="D9" s="82"/>
      <c r="E9" s="19"/>
      <c r="F9" s="82"/>
      <c r="G9" s="19"/>
      <c r="H9" s="82"/>
      <c r="I9" s="82"/>
      <c r="J9" s="82"/>
      <c r="K9" s="82"/>
      <c r="L9" s="82"/>
      <c r="M9" s="82"/>
      <c r="N9" s="82"/>
      <c r="O9" s="80"/>
    </row>
    <row r="10" spans="2:15" ht="15" customHeight="1">
      <c r="B10" s="171"/>
      <c r="C10" s="169" t="s">
        <v>2</v>
      </c>
      <c r="D10" s="17">
        <v>12.858333333333336</v>
      </c>
      <c r="E10" s="17">
        <v>12.283333333333333</v>
      </c>
      <c r="F10" s="17">
        <v>13.929166666666669</v>
      </c>
      <c r="G10" s="20">
        <v>15.300000000000004</v>
      </c>
      <c r="H10" s="17">
        <v>20.574999999999999</v>
      </c>
      <c r="I10" s="17">
        <v>22.654166666666669</v>
      </c>
      <c r="J10" s="17">
        <v>25.345833333333335</v>
      </c>
      <c r="K10" s="17">
        <v>25.274999999999999</v>
      </c>
      <c r="L10" s="17">
        <v>22.849999999999998</v>
      </c>
      <c r="M10" s="17">
        <v>20.195833333333333</v>
      </c>
      <c r="N10" s="17">
        <v>19.199999999999996</v>
      </c>
      <c r="O10" s="18">
        <v>13.445833333333333</v>
      </c>
    </row>
    <row r="11" spans="2:15" ht="15" customHeight="1">
      <c r="B11" s="170"/>
      <c r="C11" s="170"/>
      <c r="D11" s="21"/>
      <c r="E11" s="22"/>
      <c r="F11" s="21"/>
      <c r="G11" s="22"/>
      <c r="H11" s="21"/>
      <c r="I11" s="21"/>
      <c r="J11" s="21"/>
      <c r="K11" s="21"/>
      <c r="L11" s="21"/>
      <c r="M11" s="21"/>
      <c r="N11" s="21"/>
      <c r="O11" s="23"/>
    </row>
    <row r="12" spans="2:15" ht="15" customHeight="1">
      <c r="B12" s="167" t="s">
        <v>13</v>
      </c>
      <c r="C12" s="169" t="s">
        <v>11</v>
      </c>
      <c r="D12" s="12">
        <v>71.913978494623663</v>
      </c>
      <c r="E12" s="12">
        <v>74.736944027985999</v>
      </c>
      <c r="F12" s="12">
        <v>70.760752688172047</v>
      </c>
      <c r="G12" s="12">
        <v>78.718055555555566</v>
      </c>
      <c r="H12" s="12">
        <v>82.005376344086002</v>
      </c>
      <c r="I12" s="12">
        <v>83.838888888888903</v>
      </c>
      <c r="J12" s="12">
        <v>82.714809384164226</v>
      </c>
      <c r="K12" s="12">
        <v>83.875672043010752</v>
      </c>
      <c r="L12" s="12">
        <v>75.896211946936575</v>
      </c>
      <c r="M12" s="12">
        <v>69.305107526881713</v>
      </c>
      <c r="N12" s="12">
        <v>66.515171382562684</v>
      </c>
      <c r="O12" s="13">
        <v>69.329683717612639</v>
      </c>
    </row>
    <row r="13" spans="2:15" ht="15" customHeight="1">
      <c r="B13" s="171"/>
      <c r="C13" s="170"/>
      <c r="D13" s="5"/>
      <c r="E13" s="8"/>
      <c r="F13" s="5"/>
      <c r="G13" s="8"/>
      <c r="H13" s="5"/>
      <c r="I13" s="5"/>
      <c r="J13" s="5"/>
      <c r="K13" s="5"/>
      <c r="L13" s="5"/>
      <c r="M13" s="5"/>
      <c r="N13" s="5"/>
      <c r="O13" s="6"/>
    </row>
    <row r="14" spans="2:15" ht="15" customHeight="1">
      <c r="B14" s="171" t="s">
        <v>3</v>
      </c>
      <c r="C14" s="169" t="s">
        <v>1</v>
      </c>
      <c r="D14" s="86">
        <v>89.375</v>
      </c>
      <c r="E14" s="86">
        <v>87.208333333333329</v>
      </c>
      <c r="F14" s="86">
        <v>91.083333333333329</v>
      </c>
      <c r="G14" s="86">
        <v>91</v>
      </c>
      <c r="H14" s="86">
        <v>93.416666666666671</v>
      </c>
      <c r="I14" s="86">
        <v>94.166666666666671</v>
      </c>
      <c r="J14" s="86">
        <v>90.125</v>
      </c>
      <c r="K14" s="86">
        <v>91.625</v>
      </c>
      <c r="L14" s="86">
        <v>91.5</v>
      </c>
      <c r="M14" s="86">
        <v>89.166666666666671</v>
      </c>
      <c r="N14" s="86">
        <v>88.666666666666671</v>
      </c>
      <c r="O14" s="87">
        <v>88.041666666666671</v>
      </c>
    </row>
    <row r="15" spans="2:15" ht="15" customHeight="1">
      <c r="B15" s="171"/>
      <c r="C15" s="170"/>
      <c r="D15" s="5"/>
      <c r="E15" s="8"/>
      <c r="F15" s="5"/>
      <c r="G15" s="8"/>
      <c r="H15" s="5"/>
      <c r="I15" s="5"/>
      <c r="J15" s="5"/>
      <c r="K15" s="5"/>
      <c r="L15" s="5"/>
      <c r="M15" s="5"/>
      <c r="N15" s="5"/>
      <c r="O15" s="6"/>
    </row>
    <row r="16" spans="2:15" ht="15" customHeight="1">
      <c r="B16" s="171"/>
      <c r="C16" s="169" t="s">
        <v>2</v>
      </c>
      <c r="D16" s="3">
        <v>53.333333333333336</v>
      </c>
      <c r="E16" s="3">
        <v>56.25</v>
      </c>
      <c r="F16" s="3">
        <v>50.041666666666664</v>
      </c>
      <c r="G16" s="3">
        <v>49.916666666666664</v>
      </c>
      <c r="H16" s="3">
        <v>69.5</v>
      </c>
      <c r="I16" s="3">
        <v>76.125</v>
      </c>
      <c r="J16" s="3">
        <v>74.666666666666671</v>
      </c>
      <c r="K16" s="3">
        <v>79.916666666666671</v>
      </c>
      <c r="L16" s="3">
        <v>67.291666666666671</v>
      </c>
      <c r="M16" s="3">
        <v>57.75</v>
      </c>
      <c r="N16" s="3">
        <v>50.75</v>
      </c>
      <c r="O16" s="4">
        <v>52.083333333333336</v>
      </c>
    </row>
    <row r="17" spans="2:17" ht="15" customHeight="1">
      <c r="B17" s="170"/>
      <c r="C17" s="170"/>
      <c r="D17" s="5"/>
      <c r="E17" s="8"/>
      <c r="F17" s="5"/>
      <c r="G17" s="8"/>
      <c r="H17" s="5"/>
      <c r="I17" s="5"/>
      <c r="J17" s="5"/>
      <c r="K17" s="5"/>
      <c r="L17" s="5"/>
      <c r="M17" s="5"/>
      <c r="N17" s="5"/>
      <c r="O17" s="6"/>
    </row>
    <row r="18" spans="2:17" ht="15" customHeight="1">
      <c r="B18" s="174" t="s">
        <v>4</v>
      </c>
      <c r="C18" s="175"/>
      <c r="D18" s="68">
        <v>5.108602150537636</v>
      </c>
      <c r="E18" s="68">
        <v>4.7845639680159913</v>
      </c>
      <c r="F18" s="68">
        <v>4.8715053763440865</v>
      </c>
      <c r="G18" s="68">
        <v>4.4591666666666665</v>
      </c>
      <c r="H18" s="68">
        <v>4.1879032258064521</v>
      </c>
      <c r="I18" s="68">
        <v>4.1712500000000006</v>
      </c>
      <c r="J18" s="68">
        <v>3.7298387096774195</v>
      </c>
      <c r="K18" s="68">
        <v>4.7349801005446164</v>
      </c>
      <c r="L18" s="68">
        <v>4.591543737060042</v>
      </c>
      <c r="M18" s="68">
        <v>6.2723809523809537</v>
      </c>
      <c r="N18" s="68">
        <v>4.4895207422743653</v>
      </c>
      <c r="O18" s="69">
        <v>5.7604838709677404</v>
      </c>
    </row>
    <row r="19" spans="2:17" ht="15" customHeight="1">
      <c r="B19" s="176" t="s">
        <v>18</v>
      </c>
      <c r="C19" s="177"/>
      <c r="D19" s="7"/>
      <c r="E19" s="8"/>
      <c r="F19" s="7"/>
      <c r="G19" s="8"/>
      <c r="H19" s="7"/>
      <c r="I19" s="7"/>
      <c r="J19" s="7"/>
      <c r="K19" s="7"/>
      <c r="L19" s="7"/>
      <c r="M19" s="7"/>
      <c r="N19" s="7"/>
      <c r="O19" s="9"/>
    </row>
    <row r="20" spans="2:17" ht="15" customHeight="1">
      <c r="B20" s="178" t="s">
        <v>14</v>
      </c>
      <c r="C20" s="179"/>
      <c r="D20" s="33" t="s">
        <v>25</v>
      </c>
      <c r="E20" s="14" t="s">
        <v>30</v>
      </c>
      <c r="F20" s="14" t="s">
        <v>30</v>
      </c>
      <c r="G20" s="14" t="s">
        <v>21</v>
      </c>
      <c r="H20" s="14" t="s">
        <v>22</v>
      </c>
      <c r="I20" s="14" t="s">
        <v>29</v>
      </c>
      <c r="J20" s="14" t="s">
        <v>20</v>
      </c>
      <c r="K20" s="14" t="s">
        <v>20</v>
      </c>
      <c r="L20" s="14" t="s">
        <v>20</v>
      </c>
      <c r="M20" s="14" t="s">
        <v>25</v>
      </c>
      <c r="N20" s="14" t="s">
        <v>30</v>
      </c>
      <c r="O20" s="15" t="s">
        <v>31</v>
      </c>
    </row>
    <row r="21" spans="2:17" ht="15" customHeight="1">
      <c r="B21" s="176" t="s">
        <v>5</v>
      </c>
      <c r="C21" s="177"/>
      <c r="D21" s="16"/>
      <c r="E21" s="8"/>
      <c r="F21" s="16"/>
      <c r="G21" s="8"/>
      <c r="H21" s="16"/>
      <c r="I21" s="16"/>
      <c r="J21" s="16"/>
      <c r="K21" s="16"/>
      <c r="L21" s="16"/>
      <c r="M21" s="16"/>
      <c r="N21" s="16"/>
      <c r="O21" s="90"/>
    </row>
    <row r="22" spans="2:17" ht="15" customHeight="1">
      <c r="B22" s="178" t="s">
        <v>6</v>
      </c>
      <c r="C22" s="179"/>
      <c r="D22" s="25">
        <v>81.5</v>
      </c>
      <c r="E22" s="3">
        <v>132.5</v>
      </c>
      <c r="F22" s="3">
        <v>81.5</v>
      </c>
      <c r="G22" s="3">
        <v>318</v>
      </c>
      <c r="H22" s="3">
        <v>269.5</v>
      </c>
      <c r="I22" s="3">
        <v>290</v>
      </c>
      <c r="J22" s="3">
        <v>172</v>
      </c>
      <c r="K22" s="3">
        <v>460</v>
      </c>
      <c r="L22" s="3">
        <v>70</v>
      </c>
      <c r="M22" s="3">
        <v>83.5</v>
      </c>
      <c r="N22" s="3">
        <v>119</v>
      </c>
      <c r="O22" s="4">
        <v>112</v>
      </c>
      <c r="P22" s="2"/>
      <c r="Q22" s="93">
        <f>SUM(D22:O22)</f>
        <v>2189.5</v>
      </c>
    </row>
    <row r="23" spans="2:17" ht="15" customHeight="1">
      <c r="B23" s="176" t="s">
        <v>7</v>
      </c>
      <c r="C23" s="177"/>
      <c r="D23" s="5"/>
      <c r="E23" s="8"/>
      <c r="F23" s="5"/>
      <c r="G23" s="8"/>
      <c r="H23" s="5"/>
      <c r="I23" s="5"/>
      <c r="J23" s="5"/>
      <c r="K23" s="5"/>
      <c r="L23" s="5"/>
      <c r="M23" s="5"/>
      <c r="N23" s="5"/>
      <c r="O23" s="6"/>
    </row>
    <row r="24" spans="2:17" ht="15" customHeight="1">
      <c r="B24" s="178" t="s">
        <v>8</v>
      </c>
      <c r="C24" s="179"/>
      <c r="D24" s="36" t="s">
        <v>38</v>
      </c>
      <c r="E24" s="36" t="s">
        <v>38</v>
      </c>
      <c r="F24" s="36" t="s">
        <v>38</v>
      </c>
      <c r="G24" s="36" t="s">
        <v>38</v>
      </c>
      <c r="H24" s="36" t="s">
        <v>38</v>
      </c>
      <c r="I24" s="36" t="s">
        <v>38</v>
      </c>
      <c r="J24" s="36" t="s">
        <v>38</v>
      </c>
      <c r="K24" s="36" t="s">
        <v>38</v>
      </c>
      <c r="L24" s="36" t="s">
        <v>38</v>
      </c>
      <c r="M24" s="36" t="s">
        <v>38</v>
      </c>
      <c r="N24" s="36" t="s">
        <v>38</v>
      </c>
      <c r="O24" s="39" t="s">
        <v>38</v>
      </c>
      <c r="Q24" s="93">
        <f>SUM(D24:O24)</f>
        <v>0</v>
      </c>
    </row>
    <row r="25" spans="2:17" ht="15" customHeight="1">
      <c r="B25" s="176" t="s">
        <v>9</v>
      </c>
      <c r="C25" s="177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6"/>
    </row>
    <row r="26" spans="2:17" ht="15" customHeight="1">
      <c r="B26" s="178" t="s">
        <v>15</v>
      </c>
      <c r="C26" s="179"/>
      <c r="D26" s="86">
        <v>168.88</v>
      </c>
      <c r="E26" s="86">
        <v>214.43</v>
      </c>
      <c r="F26" s="86">
        <v>387.53999999999996</v>
      </c>
      <c r="G26" s="86">
        <v>404.43999999999994</v>
      </c>
      <c r="H26" s="86">
        <v>539.71999999999991</v>
      </c>
      <c r="I26" s="86">
        <v>489.01000000000005</v>
      </c>
      <c r="J26" s="86">
        <v>672.66000000000008</v>
      </c>
      <c r="K26" s="86">
        <v>539.89999999999986</v>
      </c>
      <c r="L26" s="86">
        <v>471.46999999999991</v>
      </c>
      <c r="M26" s="86">
        <v>379.59</v>
      </c>
      <c r="N26" s="86">
        <v>239.02999999999994</v>
      </c>
      <c r="O26" s="87">
        <v>246.92999999999998</v>
      </c>
    </row>
    <row r="27" spans="2:17" ht="15" customHeight="1">
      <c r="B27" s="172" t="s">
        <v>12</v>
      </c>
      <c r="C27" s="173"/>
      <c r="D27" s="8"/>
      <c r="E27" s="8"/>
      <c r="F27" s="8"/>
      <c r="G27" s="8"/>
      <c r="H27" s="5"/>
      <c r="I27" s="5"/>
      <c r="J27" s="5"/>
      <c r="K27" s="5"/>
      <c r="L27" s="5"/>
      <c r="M27" s="5"/>
      <c r="N27" s="5"/>
      <c r="O27" s="6"/>
    </row>
    <row r="28" spans="2:17" ht="15.75">
      <c r="B28" s="91"/>
      <c r="C28" s="91"/>
      <c r="D28" s="24"/>
      <c r="E28" s="24"/>
      <c r="F28" s="24"/>
      <c r="G28" s="24"/>
      <c r="H28" s="84"/>
      <c r="I28" s="84"/>
      <c r="J28" s="84"/>
      <c r="K28" s="84"/>
      <c r="L28" s="84"/>
      <c r="M28" s="84"/>
      <c r="N28" s="84"/>
      <c r="O28" s="84"/>
    </row>
    <row r="29" spans="2:17"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</row>
    <row r="30" spans="2:17" ht="15.75">
      <c r="B30" s="34" t="s">
        <v>74</v>
      </c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</row>
    <row r="31" spans="2:17" ht="15.75">
      <c r="B31" s="35" t="s">
        <v>64</v>
      </c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</row>
    <row r="32" spans="2:17" ht="15" customHeight="1">
      <c r="B32" s="27"/>
      <c r="C32" s="28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34">
        <f>$O$3</f>
        <v>2012</v>
      </c>
    </row>
    <row r="33" spans="2:15" ht="15" customHeight="1">
      <c r="B33" s="163" t="s">
        <v>0</v>
      </c>
      <c r="C33" s="180"/>
      <c r="D33" s="30">
        <v>1</v>
      </c>
      <c r="E33" s="46">
        <v>2</v>
      </c>
      <c r="F33" s="30">
        <v>3</v>
      </c>
      <c r="G33" s="46">
        <v>4</v>
      </c>
      <c r="H33" s="30">
        <v>5</v>
      </c>
      <c r="I33" s="46">
        <v>6</v>
      </c>
      <c r="J33" s="30">
        <v>7</v>
      </c>
      <c r="K33" s="46">
        <v>8</v>
      </c>
      <c r="L33" s="30">
        <v>9</v>
      </c>
      <c r="M33" s="46">
        <v>10</v>
      </c>
      <c r="N33" s="29">
        <v>11</v>
      </c>
      <c r="O33" s="30">
        <v>12</v>
      </c>
    </row>
    <row r="34" spans="2:15" ht="15" customHeight="1">
      <c r="B34" s="165" t="s">
        <v>10</v>
      </c>
      <c r="C34" s="181"/>
      <c r="D34" s="47"/>
      <c r="E34" s="48"/>
      <c r="F34" s="47"/>
      <c r="G34" s="48"/>
      <c r="H34" s="47"/>
      <c r="I34" s="48"/>
      <c r="J34" s="47"/>
      <c r="K34" s="48"/>
      <c r="L34" s="47"/>
      <c r="M34" s="48"/>
      <c r="N34" s="63"/>
      <c r="O34" s="47"/>
    </row>
    <row r="35" spans="2:15" ht="15" customHeight="1">
      <c r="B35" s="167" t="s">
        <v>17</v>
      </c>
      <c r="C35" s="182" t="s">
        <v>11</v>
      </c>
      <c r="D35" s="61">
        <v>15.345833333333333</v>
      </c>
      <c r="E35" s="66">
        <v>15.79770114942529</v>
      </c>
      <c r="F35" s="61">
        <v>16.725064282374941</v>
      </c>
      <c r="G35" s="66">
        <v>17.79152777777778</v>
      </c>
      <c r="H35" s="61">
        <v>20.531989247311827</v>
      </c>
      <c r="I35" s="66">
        <v>24.257777777777779</v>
      </c>
      <c r="J35" s="61">
        <v>25.055779569892483</v>
      </c>
      <c r="K35" s="66">
        <v>25.256854838709678</v>
      </c>
      <c r="L35" s="61">
        <v>25.184516908212565</v>
      </c>
      <c r="M35" s="66">
        <v>23.266935483870974</v>
      </c>
      <c r="N35" s="75">
        <v>19.293888888888894</v>
      </c>
      <c r="O35" s="61">
        <v>16.68534946236559</v>
      </c>
    </row>
    <row r="36" spans="2:15" ht="15" customHeight="1">
      <c r="B36" s="168"/>
      <c r="C36" s="183"/>
      <c r="D36" s="18"/>
      <c r="E36" s="44"/>
      <c r="F36" s="18"/>
      <c r="G36" s="44"/>
      <c r="H36" s="18"/>
      <c r="I36" s="43"/>
      <c r="J36" s="18"/>
      <c r="K36" s="43"/>
      <c r="L36" s="18"/>
      <c r="M36" s="43"/>
      <c r="N36" s="17"/>
      <c r="O36" s="18"/>
    </row>
    <row r="37" spans="2:15" ht="15" customHeight="1">
      <c r="B37" s="171" t="s">
        <v>16</v>
      </c>
      <c r="C37" s="182" t="s">
        <v>1</v>
      </c>
      <c r="D37" s="60">
        <v>19.141666666666673</v>
      </c>
      <c r="E37" s="70">
        <v>19.358333333333331</v>
      </c>
      <c r="F37" s="60">
        <v>20.716666666666665</v>
      </c>
      <c r="G37" s="70">
        <v>21.012499999999999</v>
      </c>
      <c r="H37" s="60">
        <v>24.233333333333334</v>
      </c>
      <c r="I37" s="70">
        <v>25.945833333333336</v>
      </c>
      <c r="J37" s="60">
        <v>26.120833333333334</v>
      </c>
      <c r="K37" s="70">
        <v>26.320833333333326</v>
      </c>
      <c r="L37" s="60">
        <v>25.983333333333334</v>
      </c>
      <c r="M37" s="70">
        <v>25.458333333333339</v>
      </c>
      <c r="N37" s="76">
        <v>21.941666666666663</v>
      </c>
      <c r="O37" s="60">
        <v>19.470833333333335</v>
      </c>
    </row>
    <row r="38" spans="2:15" ht="15" customHeight="1">
      <c r="B38" s="171"/>
      <c r="C38" s="183"/>
      <c r="D38" s="80"/>
      <c r="E38" s="49"/>
      <c r="F38" s="80"/>
      <c r="G38" s="49"/>
      <c r="H38" s="80"/>
      <c r="I38" s="50"/>
      <c r="J38" s="80"/>
      <c r="K38" s="50"/>
      <c r="L38" s="80"/>
      <c r="M38" s="50"/>
      <c r="N38" s="82"/>
      <c r="O38" s="80"/>
    </row>
    <row r="39" spans="2:15" ht="15" customHeight="1">
      <c r="B39" s="171"/>
      <c r="C39" s="182" t="s">
        <v>2</v>
      </c>
      <c r="D39" s="61">
        <v>12.549999999999999</v>
      </c>
      <c r="E39" s="66">
        <v>12.174999999999999</v>
      </c>
      <c r="F39" s="61">
        <v>13.191666666666665</v>
      </c>
      <c r="G39" s="66">
        <v>15.537500000000001</v>
      </c>
      <c r="H39" s="61">
        <v>16.491666666666667</v>
      </c>
      <c r="I39" s="66">
        <v>20.633333333333333</v>
      </c>
      <c r="J39" s="61">
        <v>22.662499999999998</v>
      </c>
      <c r="K39" s="66">
        <v>22.616666666666664</v>
      </c>
      <c r="L39" s="61">
        <v>23.052173913043475</v>
      </c>
      <c r="M39" s="66">
        <v>18.470833333333331</v>
      </c>
      <c r="N39" s="75">
        <v>15.370833333333332</v>
      </c>
      <c r="O39" s="61">
        <v>13.162500000000001</v>
      </c>
    </row>
    <row r="40" spans="2:15" ht="15" customHeight="1">
      <c r="B40" s="170"/>
      <c r="C40" s="183"/>
      <c r="D40" s="18"/>
      <c r="E40" s="44"/>
      <c r="F40" s="18"/>
      <c r="G40" s="44"/>
      <c r="H40" s="18"/>
      <c r="I40" s="43"/>
      <c r="J40" s="18"/>
      <c r="K40" s="43"/>
      <c r="L40" s="18"/>
      <c r="M40" s="43"/>
      <c r="N40" s="17"/>
      <c r="O40" s="18"/>
    </row>
    <row r="41" spans="2:15" ht="15" customHeight="1">
      <c r="B41" s="167" t="s">
        <v>13</v>
      </c>
      <c r="C41" s="182" t="s">
        <v>11</v>
      </c>
      <c r="D41" s="62">
        <v>76.958742402992058</v>
      </c>
      <c r="E41" s="71">
        <v>80.604885057471279</v>
      </c>
      <c r="F41" s="62">
        <v>77.368922393641895</v>
      </c>
      <c r="G41" s="71">
        <v>83.913501144164769</v>
      </c>
      <c r="H41" s="62">
        <v>92.804545454545462</v>
      </c>
      <c r="I41" s="103" t="s">
        <v>54</v>
      </c>
      <c r="J41" s="62">
        <v>94.689682539682536</v>
      </c>
      <c r="K41" s="71">
        <v>93.22043010752688</v>
      </c>
      <c r="L41" s="62">
        <v>94.86666666666666</v>
      </c>
      <c r="M41" s="71">
        <v>91.505376344086031</v>
      </c>
      <c r="N41" s="77">
        <v>88.09999999999998</v>
      </c>
      <c r="O41" s="62">
        <v>85.145161290322605</v>
      </c>
    </row>
    <row r="42" spans="2:15" ht="15" customHeight="1">
      <c r="B42" s="171"/>
      <c r="C42" s="183"/>
      <c r="D42" s="51"/>
      <c r="E42" s="52"/>
      <c r="F42" s="51"/>
      <c r="G42" s="52"/>
      <c r="H42" s="51"/>
      <c r="I42" s="104"/>
      <c r="J42" s="51"/>
      <c r="K42" s="53"/>
      <c r="L42" s="51"/>
      <c r="M42" s="53"/>
      <c r="N42" s="57"/>
      <c r="O42" s="51"/>
    </row>
    <row r="43" spans="2:15" ht="15" customHeight="1">
      <c r="B43" s="171" t="s">
        <v>3</v>
      </c>
      <c r="C43" s="182" t="s">
        <v>1</v>
      </c>
      <c r="D43" s="101">
        <v>93.833333333333329</v>
      </c>
      <c r="E43" s="101">
        <v>98.75</v>
      </c>
      <c r="F43" s="101">
        <v>96.583333333333329</v>
      </c>
      <c r="G43" s="101">
        <v>100</v>
      </c>
      <c r="H43" s="101">
        <v>100</v>
      </c>
      <c r="I43" s="100" t="s">
        <v>54</v>
      </c>
      <c r="J43" s="101">
        <v>97.333333333333329</v>
      </c>
      <c r="K43" s="101">
        <v>98</v>
      </c>
      <c r="L43" s="101">
        <v>98</v>
      </c>
      <c r="M43" s="101">
        <v>98</v>
      </c>
      <c r="N43" s="101">
        <v>97.125</v>
      </c>
      <c r="O43" s="102">
        <v>97.291666666666671</v>
      </c>
    </row>
    <row r="44" spans="2:15" ht="15" customHeight="1">
      <c r="B44" s="171"/>
      <c r="C44" s="183"/>
      <c r="D44" s="54"/>
      <c r="E44" s="55"/>
      <c r="F44" s="54"/>
      <c r="G44" s="55"/>
      <c r="H44" s="54"/>
      <c r="I44" s="105"/>
      <c r="J44" s="54"/>
      <c r="K44" s="56"/>
      <c r="L44" s="54"/>
      <c r="M44" s="56"/>
      <c r="N44" s="64"/>
      <c r="O44" s="54"/>
    </row>
    <row r="45" spans="2:15" ht="15" customHeight="1">
      <c r="B45" s="171"/>
      <c r="C45" s="182" t="s">
        <v>2</v>
      </c>
      <c r="D45" s="62">
        <v>59.125</v>
      </c>
      <c r="E45" s="71">
        <v>63.625</v>
      </c>
      <c r="F45" s="62">
        <v>58.916666666666664</v>
      </c>
      <c r="G45" s="71">
        <v>63.583333333333336</v>
      </c>
      <c r="H45" s="62">
        <v>75.099999999999994</v>
      </c>
      <c r="I45" s="103" t="s">
        <v>54</v>
      </c>
      <c r="J45" s="62">
        <v>88.625</v>
      </c>
      <c r="K45" s="71">
        <v>90.125</v>
      </c>
      <c r="L45" s="62">
        <v>87.916666666666671</v>
      </c>
      <c r="M45" s="71">
        <v>78.208333333333329</v>
      </c>
      <c r="N45" s="77">
        <v>68</v>
      </c>
      <c r="O45" s="62">
        <v>66.291666666666671</v>
      </c>
    </row>
    <row r="46" spans="2:15" ht="15" customHeight="1">
      <c r="B46" s="170"/>
      <c r="C46" s="183"/>
      <c r="D46" s="51"/>
      <c r="E46" s="52"/>
      <c r="F46" s="51"/>
      <c r="G46" s="52"/>
      <c r="H46" s="51"/>
      <c r="I46" s="104"/>
      <c r="J46" s="51"/>
      <c r="K46" s="53"/>
      <c r="L46" s="51"/>
      <c r="M46" s="53"/>
      <c r="N46" s="57"/>
      <c r="O46" s="51"/>
    </row>
    <row r="47" spans="2:15" ht="15" customHeight="1">
      <c r="B47" s="174" t="s">
        <v>4</v>
      </c>
      <c r="C47" s="184"/>
      <c r="D47" s="61">
        <v>1.4223118279569893</v>
      </c>
      <c r="E47" s="66">
        <v>1.4429597701149428</v>
      </c>
      <c r="F47" s="61">
        <v>1.4804932211313697</v>
      </c>
      <c r="G47" s="66">
        <v>1.6405555555555553</v>
      </c>
      <c r="H47" s="61">
        <v>1.6634408602150539</v>
      </c>
      <c r="I47" s="66">
        <v>1.5683333333333336</v>
      </c>
      <c r="J47" s="61">
        <v>1.5118279569892474</v>
      </c>
      <c r="K47" s="66">
        <v>1.5776881720430107</v>
      </c>
      <c r="L47" s="61">
        <v>1.5239915458937199</v>
      </c>
      <c r="M47" s="66">
        <v>1.6788978494623654</v>
      </c>
      <c r="N47" s="75">
        <v>1.2731944444444443</v>
      </c>
      <c r="O47" s="61">
        <v>1.268817204301075</v>
      </c>
    </row>
    <row r="48" spans="2:15" ht="15" customHeight="1">
      <c r="B48" s="176" t="s">
        <v>18</v>
      </c>
      <c r="C48" s="185"/>
      <c r="D48" s="11"/>
      <c r="E48" s="24"/>
      <c r="F48" s="11"/>
      <c r="G48" s="24"/>
      <c r="H48" s="11"/>
      <c r="I48" s="45"/>
      <c r="J48" s="11"/>
      <c r="K48" s="45"/>
      <c r="L48" s="11"/>
      <c r="M48" s="45"/>
      <c r="N48" s="10"/>
      <c r="O48" s="11"/>
    </row>
    <row r="49" spans="2:17" ht="15" customHeight="1">
      <c r="B49" s="178" t="s">
        <v>14</v>
      </c>
      <c r="C49" s="186"/>
      <c r="D49" s="58" t="s">
        <v>76</v>
      </c>
      <c r="E49" s="72" t="s">
        <v>23</v>
      </c>
      <c r="F49" s="58" t="s">
        <v>29</v>
      </c>
      <c r="G49" s="72" t="s">
        <v>23</v>
      </c>
      <c r="H49" s="58" t="s">
        <v>29</v>
      </c>
      <c r="I49" s="72" t="s">
        <v>29</v>
      </c>
      <c r="J49" s="58" t="s">
        <v>22</v>
      </c>
      <c r="K49" s="72" t="s">
        <v>25</v>
      </c>
      <c r="L49" s="58" t="s">
        <v>25</v>
      </c>
      <c r="M49" s="72" t="s">
        <v>29</v>
      </c>
      <c r="N49" s="58" t="s">
        <v>29</v>
      </c>
      <c r="O49" s="58" t="s">
        <v>23</v>
      </c>
    </row>
    <row r="50" spans="2:17" ht="15" customHeight="1">
      <c r="B50" s="176" t="s">
        <v>5</v>
      </c>
      <c r="C50" s="185"/>
      <c r="D50" s="15"/>
      <c r="E50" s="24"/>
      <c r="F50" s="15"/>
      <c r="G50" s="24"/>
      <c r="H50" s="15"/>
      <c r="I50" s="67"/>
      <c r="J50" s="15"/>
      <c r="K50" s="67"/>
      <c r="L50" s="15"/>
      <c r="M50" s="67"/>
      <c r="N50" s="92"/>
      <c r="O50" s="85"/>
    </row>
    <row r="51" spans="2:17" ht="15" customHeight="1">
      <c r="B51" s="178" t="s">
        <v>6</v>
      </c>
      <c r="C51" s="186"/>
      <c r="D51" s="88">
        <v>82.5</v>
      </c>
      <c r="E51" s="74">
        <v>61.5</v>
      </c>
      <c r="F51" s="73">
        <v>39</v>
      </c>
      <c r="G51" s="74">
        <v>184.5</v>
      </c>
      <c r="H51" s="73">
        <v>197</v>
      </c>
      <c r="I51" s="74">
        <v>89</v>
      </c>
      <c r="J51" s="73">
        <v>41.5</v>
      </c>
      <c r="K51" s="74">
        <v>208.5</v>
      </c>
      <c r="L51" s="73">
        <v>190</v>
      </c>
      <c r="M51" s="74">
        <v>299.5</v>
      </c>
      <c r="N51" s="78">
        <v>74</v>
      </c>
      <c r="O51" s="73">
        <v>93</v>
      </c>
      <c r="Q51" s="93">
        <f>SUM(D51:O51)</f>
        <v>1560</v>
      </c>
    </row>
    <row r="52" spans="2:17" ht="15" customHeight="1">
      <c r="B52" s="176" t="s">
        <v>7</v>
      </c>
      <c r="C52" s="185"/>
      <c r="D52" s="23"/>
      <c r="E52" s="38"/>
      <c r="F52" s="23"/>
      <c r="G52" s="38"/>
      <c r="H52" s="23"/>
      <c r="I52" s="37"/>
      <c r="J52" s="23"/>
      <c r="K52" s="37"/>
      <c r="L52" s="23"/>
      <c r="M52" s="37"/>
      <c r="N52" s="21"/>
      <c r="O52" s="23"/>
    </row>
    <row r="53" spans="2:17" ht="15" customHeight="1">
      <c r="B53" s="178" t="s">
        <v>8</v>
      </c>
      <c r="C53" s="186"/>
      <c r="D53" s="36" t="s">
        <v>38</v>
      </c>
      <c r="E53" s="36" t="s">
        <v>38</v>
      </c>
      <c r="F53" s="36" t="s">
        <v>38</v>
      </c>
      <c r="G53" s="36" t="s">
        <v>38</v>
      </c>
      <c r="H53" s="36" t="s">
        <v>38</v>
      </c>
      <c r="I53" s="36" t="s">
        <v>38</v>
      </c>
      <c r="J53" s="36" t="s">
        <v>38</v>
      </c>
      <c r="K53" s="36" t="s">
        <v>38</v>
      </c>
      <c r="L53" s="36" t="s">
        <v>38</v>
      </c>
      <c r="M53" s="36" t="s">
        <v>38</v>
      </c>
      <c r="N53" s="36" t="s">
        <v>38</v>
      </c>
      <c r="O53" s="39" t="s">
        <v>38</v>
      </c>
      <c r="Q53" s="93">
        <f>SUM(D53:O53)</f>
        <v>0</v>
      </c>
    </row>
    <row r="54" spans="2:17" ht="15" customHeight="1">
      <c r="B54" s="176" t="s">
        <v>9</v>
      </c>
      <c r="C54" s="185"/>
      <c r="D54" s="23"/>
      <c r="E54" s="37"/>
      <c r="F54" s="23"/>
      <c r="G54" s="37"/>
      <c r="H54" s="23"/>
      <c r="I54" s="37"/>
      <c r="J54" s="23"/>
      <c r="K54" s="37"/>
      <c r="L54" s="23"/>
      <c r="M54" s="37"/>
      <c r="N54" s="21"/>
      <c r="O54" s="23"/>
    </row>
    <row r="55" spans="2:17" ht="15.75">
      <c r="B55" s="178" t="s">
        <v>15</v>
      </c>
      <c r="C55" s="179"/>
      <c r="D55" s="101">
        <v>314.28999999999996</v>
      </c>
      <c r="E55" s="101">
        <v>326.11999999999995</v>
      </c>
      <c r="F55" s="101">
        <v>505.14000000000016</v>
      </c>
      <c r="G55" s="101">
        <v>491.78000000000003</v>
      </c>
      <c r="H55" s="101">
        <v>355.64999999999992</v>
      </c>
      <c r="I55" s="101">
        <v>553.94000000000005</v>
      </c>
      <c r="J55" s="101">
        <v>677.3900000000001</v>
      </c>
      <c r="K55" s="101">
        <v>572.34</v>
      </c>
      <c r="L55" s="101">
        <v>586.96999999999991</v>
      </c>
      <c r="M55" s="101">
        <v>373.80999999999989</v>
      </c>
      <c r="N55" s="101">
        <v>377.45999999999992</v>
      </c>
      <c r="O55" s="102">
        <v>313.66000000000008</v>
      </c>
    </row>
    <row r="56" spans="2:17" ht="15.75">
      <c r="B56" s="172" t="s">
        <v>12</v>
      </c>
      <c r="C56" s="173"/>
      <c r="D56" s="8"/>
      <c r="E56" s="8"/>
      <c r="F56" s="40"/>
      <c r="G56" s="41"/>
      <c r="H56" s="6"/>
      <c r="I56" s="42"/>
      <c r="J56" s="6"/>
      <c r="K56" s="42"/>
      <c r="L56" s="6"/>
      <c r="M56" s="42"/>
      <c r="N56" s="5"/>
      <c r="O56" s="6"/>
    </row>
  </sheetData>
  <mergeCells count="48">
    <mergeCell ref="B56:C56"/>
    <mergeCell ref="B45:B46"/>
    <mergeCell ref="C45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39:B40"/>
    <mergeCell ref="C39:C40"/>
    <mergeCell ref="B41:B42"/>
    <mergeCell ref="C41:C42"/>
    <mergeCell ref="B43:B44"/>
    <mergeCell ref="C43:C44"/>
    <mergeCell ref="B33:C33"/>
    <mergeCell ref="B34:C34"/>
    <mergeCell ref="B35:B36"/>
    <mergeCell ref="C35:C36"/>
    <mergeCell ref="B37:B38"/>
    <mergeCell ref="C37:C38"/>
    <mergeCell ref="B27:C27"/>
    <mergeCell ref="B16:B17"/>
    <mergeCell ref="C16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10:B11"/>
    <mergeCell ref="C10:C11"/>
    <mergeCell ref="B12:B13"/>
    <mergeCell ref="C12:C13"/>
    <mergeCell ref="B14:B15"/>
    <mergeCell ref="C14:C15"/>
    <mergeCell ref="B4:C4"/>
    <mergeCell ref="B5:C5"/>
    <mergeCell ref="B6:B7"/>
    <mergeCell ref="C6:C7"/>
    <mergeCell ref="B8:B9"/>
    <mergeCell ref="C8:C9"/>
  </mergeCells>
  <phoneticPr fontId="4"/>
  <pageMargins left="1.29" right="0.78700000000000003" top="0.98399999999999999" bottom="0.98399999999999999" header="0.6" footer="0.51200000000000001"/>
  <pageSetup paperSize="9" scale="81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dimension ref="B1:Q56"/>
  <sheetViews>
    <sheetView view="pageBreakPreview" topLeftCell="A25" zoomScaleNormal="100" zoomScaleSheetLayoutView="100" workbookViewId="0">
      <selection activeCell="G36" sqref="G36"/>
    </sheetView>
  </sheetViews>
  <sheetFormatPr defaultRowHeight="15"/>
  <cols>
    <col min="1" max="1" width="2.625" style="1" customWidth="1"/>
    <col min="2" max="2" width="9" style="1"/>
    <col min="3" max="3" width="9.875" style="1" customWidth="1"/>
    <col min="4" max="15" width="6.625" style="1" customWidth="1"/>
    <col min="16" max="16384" width="9" style="1"/>
  </cols>
  <sheetData>
    <row r="1" spans="2:15" ht="15.75">
      <c r="B1" s="34" t="s">
        <v>77</v>
      </c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</row>
    <row r="2" spans="2:15" ht="15.75">
      <c r="B2" s="35" t="s">
        <v>78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</row>
    <row r="3" spans="2:15" ht="15.75">
      <c r="B3" s="27"/>
      <c r="C3" s="28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34">
        <v>2012</v>
      </c>
    </row>
    <row r="4" spans="2:15" ht="13.5" customHeight="1">
      <c r="B4" s="163" t="s">
        <v>0</v>
      </c>
      <c r="C4" s="164"/>
      <c r="D4" s="29">
        <v>1</v>
      </c>
      <c r="E4" s="29">
        <v>2</v>
      </c>
      <c r="F4" s="29">
        <v>3</v>
      </c>
      <c r="G4" s="29">
        <v>4</v>
      </c>
      <c r="H4" s="29">
        <v>5</v>
      </c>
      <c r="I4" s="29">
        <v>6</v>
      </c>
      <c r="J4" s="29">
        <v>7</v>
      </c>
      <c r="K4" s="29">
        <v>8</v>
      </c>
      <c r="L4" s="29">
        <v>9</v>
      </c>
      <c r="M4" s="29">
        <v>10</v>
      </c>
      <c r="N4" s="29">
        <v>11</v>
      </c>
      <c r="O4" s="30">
        <v>12</v>
      </c>
    </row>
    <row r="5" spans="2:15" ht="13.5" customHeight="1">
      <c r="B5" s="165" t="s">
        <v>10</v>
      </c>
      <c r="C5" s="166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2"/>
    </row>
    <row r="6" spans="2:15" ht="15" customHeight="1">
      <c r="B6" s="167" t="s">
        <v>17</v>
      </c>
      <c r="C6" s="169" t="s">
        <v>11</v>
      </c>
      <c r="D6" s="81">
        <v>28.35806451612903</v>
      </c>
      <c r="E6" s="81">
        <v>28.179310344827588</v>
      </c>
      <c r="F6" s="81">
        <v>28.170967741935481</v>
      </c>
      <c r="G6" s="81">
        <v>28.753333333333341</v>
      </c>
      <c r="H6" s="81">
        <v>29.048387096774196</v>
      </c>
      <c r="I6" s="81">
        <v>29.456666666666667</v>
      </c>
      <c r="J6" s="81">
        <v>28.293548387096774</v>
      </c>
      <c r="K6" s="81">
        <v>28.338709677419359</v>
      </c>
      <c r="L6" s="81">
        <v>28.356666666666669</v>
      </c>
      <c r="M6" s="81">
        <v>27.748387096774188</v>
      </c>
      <c r="N6" s="81">
        <v>27.24666666666667</v>
      </c>
      <c r="O6" s="79">
        <v>27.132258064516126</v>
      </c>
    </row>
    <row r="7" spans="2:15" ht="15" customHeight="1">
      <c r="B7" s="168"/>
      <c r="C7" s="170"/>
      <c r="D7" s="82"/>
      <c r="E7" s="19"/>
      <c r="F7" s="82"/>
      <c r="G7" s="19"/>
      <c r="H7" s="82"/>
      <c r="I7" s="82"/>
      <c r="J7" s="82"/>
      <c r="K7" s="82"/>
      <c r="L7" s="82"/>
      <c r="M7" s="82"/>
      <c r="N7" s="82"/>
      <c r="O7" s="80"/>
    </row>
    <row r="8" spans="2:15" ht="15" customHeight="1">
      <c r="B8" s="171" t="s">
        <v>16</v>
      </c>
      <c r="C8" s="169" t="s">
        <v>1</v>
      </c>
      <c r="D8" s="81">
        <v>30.2</v>
      </c>
      <c r="E8" s="81">
        <v>29.5</v>
      </c>
      <c r="F8" s="81">
        <v>30.1</v>
      </c>
      <c r="G8" s="20">
        <v>30.6</v>
      </c>
      <c r="H8" s="81">
        <v>30.6</v>
      </c>
      <c r="I8" s="81">
        <v>31</v>
      </c>
      <c r="J8" s="81">
        <v>30</v>
      </c>
      <c r="K8" s="81">
        <v>30.3</v>
      </c>
      <c r="L8" s="81">
        <v>29.7</v>
      </c>
      <c r="M8" s="81">
        <v>29.7</v>
      </c>
      <c r="N8" s="81">
        <v>29.5</v>
      </c>
      <c r="O8" s="79">
        <v>28</v>
      </c>
    </row>
    <row r="9" spans="2:15" ht="15" customHeight="1">
      <c r="B9" s="171"/>
      <c r="C9" s="170"/>
      <c r="D9" s="82"/>
      <c r="E9" s="19"/>
      <c r="F9" s="82"/>
      <c r="G9" s="19"/>
      <c r="H9" s="82"/>
      <c r="I9" s="82"/>
      <c r="J9" s="82"/>
      <c r="K9" s="82"/>
      <c r="L9" s="82"/>
      <c r="M9" s="82"/>
      <c r="N9" s="82"/>
      <c r="O9" s="80"/>
    </row>
    <row r="10" spans="2:15" ht="15" customHeight="1">
      <c r="B10" s="171"/>
      <c r="C10" s="169" t="s">
        <v>2</v>
      </c>
      <c r="D10" s="17">
        <v>26.7</v>
      </c>
      <c r="E10" s="17">
        <v>26.7</v>
      </c>
      <c r="F10" s="17">
        <v>26.3</v>
      </c>
      <c r="G10" s="20">
        <v>27.1</v>
      </c>
      <c r="H10" s="17">
        <v>26.5</v>
      </c>
      <c r="I10" s="17">
        <v>26.9</v>
      </c>
      <c r="J10" s="17">
        <v>26</v>
      </c>
      <c r="K10" s="17">
        <v>25.7</v>
      </c>
      <c r="L10" s="17">
        <v>25.8</v>
      </c>
      <c r="M10" s="17">
        <v>25</v>
      </c>
      <c r="N10" s="17">
        <v>25.4</v>
      </c>
      <c r="O10" s="18">
        <v>25.9</v>
      </c>
    </row>
    <row r="11" spans="2:15" ht="15" customHeight="1">
      <c r="B11" s="170"/>
      <c r="C11" s="170"/>
      <c r="D11" s="21"/>
      <c r="E11" s="22"/>
      <c r="F11" s="21"/>
      <c r="G11" s="22"/>
      <c r="H11" s="21"/>
      <c r="I11" s="21"/>
      <c r="J11" s="21"/>
      <c r="K11" s="21"/>
      <c r="L11" s="21"/>
      <c r="M11" s="21"/>
      <c r="N11" s="21"/>
      <c r="O11" s="23"/>
    </row>
    <row r="12" spans="2:15" ht="15" customHeight="1">
      <c r="B12" s="167" t="s">
        <v>13</v>
      </c>
      <c r="C12" s="169" t="s">
        <v>11</v>
      </c>
      <c r="D12" s="12">
        <v>76.451612903225808</v>
      </c>
      <c r="E12" s="12">
        <v>78.575862068965506</v>
      </c>
      <c r="F12" s="12">
        <v>78.970967741935496</v>
      </c>
      <c r="G12" s="12">
        <v>78.820000000000007</v>
      </c>
      <c r="H12" s="12">
        <v>76.712903225806457</v>
      </c>
      <c r="I12" s="12">
        <v>69.24666666666667</v>
      </c>
      <c r="J12" s="12">
        <v>73.458064516129014</v>
      </c>
      <c r="K12" s="12">
        <v>74.051612903225802</v>
      </c>
      <c r="L12" s="12">
        <v>75.34666666666665</v>
      </c>
      <c r="M12" s="12">
        <v>79.867741935483849</v>
      </c>
      <c r="N12" s="12">
        <v>83.713333333333338</v>
      </c>
      <c r="O12" s="13">
        <v>83.509677419354844</v>
      </c>
    </row>
    <row r="13" spans="2:15" ht="15" customHeight="1">
      <c r="B13" s="171"/>
      <c r="C13" s="170"/>
      <c r="D13" s="5"/>
      <c r="E13" s="8"/>
      <c r="F13" s="5"/>
      <c r="G13" s="8"/>
      <c r="H13" s="5"/>
      <c r="I13" s="5"/>
      <c r="J13" s="5"/>
      <c r="K13" s="5"/>
      <c r="L13" s="5"/>
      <c r="M13" s="5"/>
      <c r="N13" s="5"/>
      <c r="O13" s="6"/>
    </row>
    <row r="14" spans="2:15" ht="15" customHeight="1">
      <c r="B14" s="171" t="s">
        <v>3</v>
      </c>
      <c r="C14" s="169" t="s">
        <v>1</v>
      </c>
      <c r="D14" s="86">
        <v>85.7</v>
      </c>
      <c r="E14" s="86">
        <v>87.6</v>
      </c>
      <c r="F14" s="86">
        <v>85.6</v>
      </c>
      <c r="G14" s="86">
        <v>87</v>
      </c>
      <c r="H14" s="86">
        <v>91.4</v>
      </c>
      <c r="I14" s="86">
        <v>81.3</v>
      </c>
      <c r="J14" s="86">
        <v>88.1</v>
      </c>
      <c r="K14" s="86">
        <v>88.6</v>
      </c>
      <c r="L14" s="86">
        <v>86.1</v>
      </c>
      <c r="M14" s="86">
        <v>94.1</v>
      </c>
      <c r="N14" s="86">
        <v>89.8</v>
      </c>
      <c r="O14" s="87">
        <v>87.8</v>
      </c>
    </row>
    <row r="15" spans="2:15" ht="15" customHeight="1">
      <c r="B15" s="171"/>
      <c r="C15" s="170"/>
      <c r="D15" s="5"/>
      <c r="E15" s="8"/>
      <c r="F15" s="5"/>
      <c r="G15" s="8"/>
      <c r="H15" s="5"/>
      <c r="I15" s="5"/>
      <c r="J15" s="5"/>
      <c r="K15" s="5"/>
      <c r="L15" s="5"/>
      <c r="M15" s="5"/>
      <c r="N15" s="5"/>
      <c r="O15" s="6"/>
    </row>
    <row r="16" spans="2:15" ht="15" customHeight="1">
      <c r="B16" s="171"/>
      <c r="C16" s="169" t="s">
        <v>2</v>
      </c>
      <c r="D16" s="3">
        <v>63.3</v>
      </c>
      <c r="E16" s="3">
        <v>64.599999999999994</v>
      </c>
      <c r="F16" s="3">
        <v>71.5</v>
      </c>
      <c r="G16" s="3">
        <v>66.599999999999994</v>
      </c>
      <c r="H16" s="3">
        <v>69.3</v>
      </c>
      <c r="I16" s="3">
        <v>59.2</v>
      </c>
      <c r="J16" s="3">
        <v>61</v>
      </c>
      <c r="K16" s="3">
        <v>59.1</v>
      </c>
      <c r="L16" s="3">
        <v>68</v>
      </c>
      <c r="M16" s="3">
        <v>68.5</v>
      </c>
      <c r="N16" s="3">
        <v>73.2</v>
      </c>
      <c r="O16" s="4">
        <v>74.8</v>
      </c>
    </row>
    <row r="17" spans="2:17" ht="15" customHeight="1">
      <c r="B17" s="170"/>
      <c r="C17" s="170"/>
      <c r="D17" s="5"/>
      <c r="E17" s="8"/>
      <c r="F17" s="5"/>
      <c r="G17" s="8"/>
      <c r="H17" s="5"/>
      <c r="I17" s="5"/>
      <c r="J17" s="5"/>
      <c r="K17" s="5"/>
      <c r="L17" s="5"/>
      <c r="M17" s="5"/>
      <c r="N17" s="5"/>
      <c r="O17" s="6"/>
    </row>
    <row r="18" spans="2:17" ht="15" customHeight="1">
      <c r="B18" s="174" t="s">
        <v>4</v>
      </c>
      <c r="C18" s="175"/>
      <c r="D18" s="68">
        <v>7.5064516129032253</v>
      </c>
      <c r="E18" s="68">
        <v>7.7172413793103436</v>
      </c>
      <c r="F18" s="68">
        <v>7.2387096774193544</v>
      </c>
      <c r="G18" s="68">
        <v>8.1233333333333331</v>
      </c>
      <c r="H18" s="68">
        <v>8.2225806451612904</v>
      </c>
      <c r="I18" s="68">
        <v>7.56</v>
      </c>
      <c r="J18" s="68">
        <v>7.7548387096774212</v>
      </c>
      <c r="K18" s="68">
        <v>7.5548387096774201</v>
      </c>
      <c r="L18" s="68">
        <v>7.8366666666666696</v>
      </c>
      <c r="M18" s="68">
        <v>8.1870967741935488</v>
      </c>
      <c r="N18" s="68">
        <v>7.7466666666666653</v>
      </c>
      <c r="O18" s="69">
        <v>7.2225806451612931</v>
      </c>
    </row>
    <row r="19" spans="2:17" ht="15" customHeight="1">
      <c r="B19" s="176" t="s">
        <v>18</v>
      </c>
      <c r="C19" s="177"/>
      <c r="D19" s="7"/>
      <c r="E19" s="8"/>
      <c r="F19" s="7"/>
      <c r="G19" s="8"/>
      <c r="H19" s="7"/>
      <c r="I19" s="7"/>
      <c r="J19" s="7"/>
      <c r="K19" s="7"/>
      <c r="L19" s="7"/>
      <c r="M19" s="7"/>
      <c r="N19" s="7"/>
      <c r="O19" s="9"/>
    </row>
    <row r="20" spans="2:17" ht="15" customHeight="1">
      <c r="B20" s="178" t="s">
        <v>14</v>
      </c>
      <c r="C20" s="179"/>
      <c r="D20" s="33" t="s">
        <v>28</v>
      </c>
      <c r="E20" s="14" t="s">
        <v>28</v>
      </c>
      <c r="F20" s="14" t="s">
        <v>28</v>
      </c>
      <c r="G20" s="14" t="s">
        <v>28</v>
      </c>
      <c r="H20" s="14" t="s">
        <v>28</v>
      </c>
      <c r="I20" s="14" t="s">
        <v>28</v>
      </c>
      <c r="J20" s="14" t="s">
        <v>28</v>
      </c>
      <c r="K20" s="14" t="s">
        <v>28</v>
      </c>
      <c r="L20" s="14" t="s">
        <v>28</v>
      </c>
      <c r="M20" s="14" t="s">
        <v>28</v>
      </c>
      <c r="N20" s="14" t="s">
        <v>28</v>
      </c>
      <c r="O20" s="15" t="s">
        <v>28</v>
      </c>
    </row>
    <row r="21" spans="2:17" ht="15" customHeight="1">
      <c r="B21" s="176" t="s">
        <v>5</v>
      </c>
      <c r="C21" s="177"/>
      <c r="D21" s="16"/>
      <c r="E21" s="8"/>
      <c r="F21" s="16"/>
      <c r="G21" s="8"/>
      <c r="H21" s="16"/>
      <c r="I21" s="16"/>
      <c r="J21" s="16"/>
      <c r="K21" s="16"/>
      <c r="L21" s="16"/>
      <c r="M21" s="16"/>
      <c r="N21" s="16"/>
      <c r="O21" s="90"/>
    </row>
    <row r="22" spans="2:17" ht="15" customHeight="1">
      <c r="B22" s="178" t="s">
        <v>6</v>
      </c>
      <c r="C22" s="179"/>
      <c r="D22" s="25">
        <v>231.60000000000002</v>
      </c>
      <c r="E22" s="3">
        <v>364</v>
      </c>
      <c r="F22" s="3">
        <v>262.8</v>
      </c>
      <c r="G22" s="3">
        <v>224.79999999999993</v>
      </c>
      <c r="H22" s="3">
        <v>312.8</v>
      </c>
      <c r="I22" s="3">
        <v>22.799999999999997</v>
      </c>
      <c r="J22" s="3">
        <v>164.4</v>
      </c>
      <c r="K22" s="3">
        <v>92.2</v>
      </c>
      <c r="L22" s="3">
        <v>141</v>
      </c>
      <c r="M22" s="3">
        <v>459</v>
      </c>
      <c r="N22" s="3">
        <v>684</v>
      </c>
      <c r="O22" s="4">
        <v>455.19999999999987</v>
      </c>
      <c r="P22" s="2"/>
      <c r="Q22" s="93">
        <f>SUM(D22:O22)</f>
        <v>3414.6</v>
      </c>
    </row>
    <row r="23" spans="2:17" ht="15" customHeight="1">
      <c r="B23" s="176" t="s">
        <v>7</v>
      </c>
      <c r="C23" s="177"/>
      <c r="D23" s="5"/>
      <c r="E23" s="8"/>
      <c r="F23" s="5"/>
      <c r="G23" s="8"/>
      <c r="H23" s="5"/>
      <c r="I23" s="5"/>
      <c r="J23" s="5"/>
      <c r="K23" s="5"/>
      <c r="L23" s="5"/>
      <c r="M23" s="5"/>
      <c r="N23" s="5"/>
      <c r="O23" s="6"/>
    </row>
    <row r="24" spans="2:17" ht="15" customHeight="1">
      <c r="B24" s="178" t="s">
        <v>8</v>
      </c>
      <c r="C24" s="179"/>
      <c r="D24" s="36" t="s">
        <v>54</v>
      </c>
      <c r="E24" s="36" t="s">
        <v>54</v>
      </c>
      <c r="F24" s="36" t="s">
        <v>54</v>
      </c>
      <c r="G24" s="36" t="s">
        <v>54</v>
      </c>
      <c r="H24" s="36" t="s">
        <v>54</v>
      </c>
      <c r="I24" s="36" t="s">
        <v>54</v>
      </c>
      <c r="J24" s="36" t="s">
        <v>54</v>
      </c>
      <c r="K24" s="36" t="s">
        <v>54</v>
      </c>
      <c r="L24" s="36" t="s">
        <v>54</v>
      </c>
      <c r="M24" s="36" t="s">
        <v>54</v>
      </c>
      <c r="N24" s="36" t="s">
        <v>54</v>
      </c>
      <c r="O24" s="39" t="s">
        <v>54</v>
      </c>
      <c r="Q24" s="93">
        <f>SUM(D24:O24)</f>
        <v>0</v>
      </c>
    </row>
    <row r="25" spans="2:17" ht="15" customHeight="1">
      <c r="B25" s="176" t="s">
        <v>9</v>
      </c>
      <c r="C25" s="177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6"/>
    </row>
    <row r="26" spans="2:17" ht="15" customHeight="1">
      <c r="B26" s="178" t="s">
        <v>15</v>
      </c>
      <c r="C26" s="179"/>
      <c r="D26" s="36" t="s">
        <v>54</v>
      </c>
      <c r="E26" s="36" t="s">
        <v>54</v>
      </c>
      <c r="F26" s="36" t="s">
        <v>54</v>
      </c>
      <c r="G26" s="36" t="s">
        <v>54</v>
      </c>
      <c r="H26" s="36" t="s">
        <v>54</v>
      </c>
      <c r="I26" s="36" t="s">
        <v>54</v>
      </c>
      <c r="J26" s="36" t="s">
        <v>54</v>
      </c>
      <c r="K26" s="36" t="s">
        <v>54</v>
      </c>
      <c r="L26" s="36" t="s">
        <v>54</v>
      </c>
      <c r="M26" s="36" t="s">
        <v>54</v>
      </c>
      <c r="N26" s="36" t="s">
        <v>54</v>
      </c>
      <c r="O26" s="39" t="s">
        <v>54</v>
      </c>
    </row>
    <row r="27" spans="2:17" ht="15" customHeight="1">
      <c r="B27" s="172" t="s">
        <v>12</v>
      </c>
      <c r="C27" s="173"/>
      <c r="D27" s="8"/>
      <c r="E27" s="8"/>
      <c r="F27" s="8"/>
      <c r="G27" s="8"/>
      <c r="H27" s="5"/>
      <c r="I27" s="5"/>
      <c r="J27" s="5"/>
      <c r="K27" s="5"/>
      <c r="L27" s="5"/>
      <c r="M27" s="5"/>
      <c r="N27" s="5"/>
      <c r="O27" s="6"/>
    </row>
    <row r="28" spans="2:17" ht="15.75">
      <c r="B28" s="91"/>
      <c r="C28" s="91"/>
      <c r="D28" s="24"/>
      <c r="E28" s="24"/>
      <c r="F28" s="24"/>
      <c r="G28" s="24"/>
      <c r="H28" s="84"/>
      <c r="I28" s="84"/>
      <c r="J28" s="84"/>
      <c r="K28" s="84"/>
      <c r="L28" s="84"/>
      <c r="M28" s="84"/>
      <c r="N28" s="84"/>
      <c r="O28" s="84"/>
    </row>
    <row r="29" spans="2:17"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</row>
    <row r="30" spans="2:17" ht="15.75">
      <c r="B30" s="34" t="s">
        <v>79</v>
      </c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</row>
    <row r="31" spans="2:17" ht="15.75">
      <c r="B31" s="35" t="s">
        <v>80</v>
      </c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</row>
    <row r="32" spans="2:17" ht="15" customHeight="1">
      <c r="B32" s="27"/>
      <c r="C32" s="28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34">
        <f>$O$3</f>
        <v>2012</v>
      </c>
    </row>
    <row r="33" spans="2:15" ht="15" customHeight="1">
      <c r="B33" s="163" t="s">
        <v>0</v>
      </c>
      <c r="C33" s="180"/>
      <c r="D33" s="30">
        <v>1</v>
      </c>
      <c r="E33" s="46">
        <v>2</v>
      </c>
      <c r="F33" s="30">
        <v>3</v>
      </c>
      <c r="G33" s="46">
        <v>4</v>
      </c>
      <c r="H33" s="30">
        <v>5</v>
      </c>
      <c r="I33" s="46">
        <v>6</v>
      </c>
      <c r="J33" s="30">
        <v>7</v>
      </c>
      <c r="K33" s="46">
        <v>8</v>
      </c>
      <c r="L33" s="30">
        <v>9</v>
      </c>
      <c r="M33" s="46">
        <v>10</v>
      </c>
      <c r="N33" s="29">
        <v>11</v>
      </c>
      <c r="O33" s="30">
        <v>12</v>
      </c>
    </row>
    <row r="34" spans="2:15" ht="15" customHeight="1">
      <c r="B34" s="165" t="s">
        <v>10</v>
      </c>
      <c r="C34" s="181"/>
      <c r="D34" s="47"/>
      <c r="E34" s="48"/>
      <c r="F34" s="47"/>
      <c r="G34" s="48"/>
      <c r="H34" s="47"/>
      <c r="I34" s="48"/>
      <c r="J34" s="47"/>
      <c r="K34" s="48"/>
      <c r="L34" s="47"/>
      <c r="M34" s="48"/>
      <c r="N34" s="63"/>
      <c r="O34" s="47"/>
    </row>
    <row r="35" spans="2:15" ht="15" customHeight="1">
      <c r="B35" s="167" t="s">
        <v>17</v>
      </c>
      <c r="C35" s="182" t="s">
        <v>11</v>
      </c>
      <c r="D35" s="61">
        <v>17.422580645161286</v>
      </c>
      <c r="E35" s="66">
        <v>18.106896551724137</v>
      </c>
      <c r="F35" s="61">
        <v>17.79354838709677</v>
      </c>
      <c r="G35" s="66">
        <v>18.269999999999996</v>
      </c>
      <c r="H35" s="61">
        <v>18.700000000000006</v>
      </c>
      <c r="I35" s="66">
        <v>18.526666666666664</v>
      </c>
      <c r="J35" s="61">
        <v>17.977419354838709</v>
      </c>
      <c r="K35" s="66">
        <v>18.190322580645155</v>
      </c>
      <c r="L35" s="61">
        <v>17.790000000000003</v>
      </c>
      <c r="M35" s="66">
        <v>18.022580645161288</v>
      </c>
      <c r="N35" s="75">
        <v>18.506666666666664</v>
      </c>
      <c r="O35" s="61">
        <v>18.103225806451615</v>
      </c>
    </row>
    <row r="36" spans="2:15" ht="15" customHeight="1">
      <c r="B36" s="168"/>
      <c r="C36" s="183"/>
      <c r="D36" s="18"/>
      <c r="E36" s="44"/>
      <c r="F36" s="18"/>
      <c r="G36" s="44"/>
      <c r="H36" s="18"/>
      <c r="I36" s="43"/>
      <c r="J36" s="18"/>
      <c r="K36" s="43"/>
      <c r="L36" s="18"/>
      <c r="M36" s="43"/>
      <c r="N36" s="17"/>
      <c r="O36" s="18"/>
    </row>
    <row r="37" spans="2:15" ht="15" customHeight="1">
      <c r="B37" s="171" t="s">
        <v>16</v>
      </c>
      <c r="C37" s="182" t="s">
        <v>1</v>
      </c>
      <c r="D37" s="60">
        <v>18.600000000000001</v>
      </c>
      <c r="E37" s="70">
        <v>19</v>
      </c>
      <c r="F37" s="60">
        <v>18.899999999999999</v>
      </c>
      <c r="G37" s="70">
        <v>19</v>
      </c>
      <c r="H37" s="60">
        <v>19.600000000000001</v>
      </c>
      <c r="I37" s="70">
        <v>19.2</v>
      </c>
      <c r="J37" s="60">
        <v>19.600000000000001</v>
      </c>
      <c r="K37" s="70">
        <v>19</v>
      </c>
      <c r="L37" s="60">
        <v>19.100000000000001</v>
      </c>
      <c r="M37" s="70">
        <v>19.399999999999999</v>
      </c>
      <c r="N37" s="76">
        <v>19.3</v>
      </c>
      <c r="O37" s="60">
        <v>18.899999999999999</v>
      </c>
    </row>
    <row r="38" spans="2:15" ht="15" customHeight="1">
      <c r="B38" s="171"/>
      <c r="C38" s="183"/>
      <c r="D38" s="80"/>
      <c r="E38" s="49"/>
      <c r="F38" s="80"/>
      <c r="G38" s="49"/>
      <c r="H38" s="80"/>
      <c r="I38" s="50"/>
      <c r="J38" s="80"/>
      <c r="K38" s="50"/>
      <c r="L38" s="80"/>
      <c r="M38" s="50"/>
      <c r="N38" s="82"/>
      <c r="O38" s="80"/>
    </row>
    <row r="39" spans="2:15" ht="15" customHeight="1">
      <c r="B39" s="171"/>
      <c r="C39" s="182" t="s">
        <v>2</v>
      </c>
      <c r="D39" s="61">
        <v>16.3</v>
      </c>
      <c r="E39" s="66">
        <v>17.2</v>
      </c>
      <c r="F39" s="61">
        <v>16.600000000000001</v>
      </c>
      <c r="G39" s="66">
        <v>17.3</v>
      </c>
      <c r="H39" s="61">
        <v>17.5</v>
      </c>
      <c r="I39" s="66">
        <v>17.2</v>
      </c>
      <c r="J39" s="61">
        <v>16.8</v>
      </c>
      <c r="K39" s="66">
        <v>17.3</v>
      </c>
      <c r="L39" s="61">
        <v>16.399999999999999</v>
      </c>
      <c r="M39" s="66">
        <v>17.100000000000001</v>
      </c>
      <c r="N39" s="75">
        <v>17.899999999999999</v>
      </c>
      <c r="O39" s="61">
        <v>17.100000000000001</v>
      </c>
    </row>
    <row r="40" spans="2:15" ht="15" customHeight="1">
      <c r="B40" s="170"/>
      <c r="C40" s="183"/>
      <c r="D40" s="18"/>
      <c r="E40" s="44"/>
      <c r="F40" s="18"/>
      <c r="G40" s="44"/>
      <c r="H40" s="18"/>
      <c r="I40" s="43"/>
      <c r="J40" s="18"/>
      <c r="K40" s="43"/>
      <c r="L40" s="18"/>
      <c r="M40" s="43"/>
      <c r="N40" s="17"/>
      <c r="O40" s="18"/>
    </row>
    <row r="41" spans="2:15" ht="15" customHeight="1">
      <c r="B41" s="167" t="s">
        <v>13</v>
      </c>
      <c r="C41" s="182" t="s">
        <v>11</v>
      </c>
      <c r="D41" s="62">
        <v>88.767741935483841</v>
      </c>
      <c r="E41" s="71">
        <v>86.7</v>
      </c>
      <c r="F41" s="62">
        <v>89.435483870967744</v>
      </c>
      <c r="G41" s="71">
        <v>90.610000000000028</v>
      </c>
      <c r="H41" s="62">
        <v>92.770967741935507</v>
      </c>
      <c r="I41" s="71">
        <v>90.266666666666666</v>
      </c>
      <c r="J41" s="62">
        <v>91.219354838709691</v>
      </c>
      <c r="K41" s="71">
        <v>92.31612903225809</v>
      </c>
      <c r="L41" s="62">
        <v>92.513333333333321</v>
      </c>
      <c r="M41" s="71">
        <v>91.964516129032276</v>
      </c>
      <c r="N41" s="77">
        <v>91.999999999999986</v>
      </c>
      <c r="O41" s="62">
        <v>91.470967741935482</v>
      </c>
    </row>
    <row r="42" spans="2:15" ht="15" customHeight="1">
      <c r="B42" s="171"/>
      <c r="C42" s="183"/>
      <c r="D42" s="51"/>
      <c r="E42" s="52"/>
      <c r="F42" s="51"/>
      <c r="G42" s="52"/>
      <c r="H42" s="51"/>
      <c r="I42" s="53"/>
      <c r="J42" s="51"/>
      <c r="K42" s="53"/>
      <c r="L42" s="51"/>
      <c r="M42" s="53"/>
      <c r="N42" s="57"/>
      <c r="O42" s="51"/>
    </row>
    <row r="43" spans="2:15" ht="15" customHeight="1">
      <c r="B43" s="171" t="s">
        <v>3</v>
      </c>
      <c r="C43" s="182" t="s">
        <v>1</v>
      </c>
      <c r="D43" s="101">
        <v>95.5</v>
      </c>
      <c r="E43" s="101">
        <v>92.8</v>
      </c>
      <c r="F43" s="101">
        <v>94.8</v>
      </c>
      <c r="G43" s="101">
        <v>94.3</v>
      </c>
      <c r="H43" s="101">
        <v>96.8</v>
      </c>
      <c r="I43" s="101">
        <v>95.3</v>
      </c>
      <c r="J43" s="101">
        <v>96.7</v>
      </c>
      <c r="K43" s="101">
        <v>95.3</v>
      </c>
      <c r="L43" s="101">
        <v>97.5</v>
      </c>
      <c r="M43" s="101">
        <v>96.4</v>
      </c>
      <c r="N43" s="101">
        <v>95.5</v>
      </c>
      <c r="O43" s="102">
        <v>95.6</v>
      </c>
    </row>
    <row r="44" spans="2:15" ht="15" customHeight="1">
      <c r="B44" s="171"/>
      <c r="C44" s="183"/>
      <c r="D44" s="54"/>
      <c r="E44" s="55"/>
      <c r="F44" s="54"/>
      <c r="G44" s="55"/>
      <c r="H44" s="54"/>
      <c r="I44" s="56"/>
      <c r="J44" s="54"/>
      <c r="K44" s="56"/>
      <c r="L44" s="54"/>
      <c r="M44" s="56"/>
      <c r="N44" s="64"/>
      <c r="O44" s="54"/>
    </row>
    <row r="45" spans="2:15" ht="15" customHeight="1">
      <c r="B45" s="171"/>
      <c r="C45" s="182" t="s">
        <v>2</v>
      </c>
      <c r="D45" s="62">
        <v>78.7</v>
      </c>
      <c r="E45" s="71">
        <v>72.7</v>
      </c>
      <c r="F45" s="62">
        <v>79.599999999999994</v>
      </c>
      <c r="G45" s="71">
        <v>84.2</v>
      </c>
      <c r="H45" s="62">
        <v>88.5</v>
      </c>
      <c r="I45" s="71">
        <v>84.5</v>
      </c>
      <c r="J45" s="62">
        <v>81.900000000000006</v>
      </c>
      <c r="K45" s="71">
        <v>88.8</v>
      </c>
      <c r="L45" s="62">
        <v>86.3</v>
      </c>
      <c r="M45" s="71">
        <v>86.1</v>
      </c>
      <c r="N45" s="77">
        <v>84.3</v>
      </c>
      <c r="O45" s="62">
        <v>86.9</v>
      </c>
    </row>
    <row r="46" spans="2:15" ht="15" customHeight="1">
      <c r="B46" s="170"/>
      <c r="C46" s="183"/>
      <c r="D46" s="51"/>
      <c r="E46" s="52"/>
      <c r="F46" s="51"/>
      <c r="G46" s="52"/>
      <c r="H46" s="51"/>
      <c r="I46" s="53"/>
      <c r="J46" s="51"/>
      <c r="K46" s="53"/>
      <c r="L46" s="51"/>
      <c r="M46" s="53"/>
      <c r="N46" s="57"/>
      <c r="O46" s="51"/>
    </row>
    <row r="47" spans="2:15" ht="15" customHeight="1">
      <c r="B47" s="174" t="s">
        <v>4</v>
      </c>
      <c r="C47" s="184"/>
      <c r="D47" s="61">
        <v>7.806451612903226</v>
      </c>
      <c r="E47" s="66">
        <v>8.1551724137931032</v>
      </c>
      <c r="F47" s="61">
        <v>7.4290322580645167</v>
      </c>
      <c r="G47" s="66">
        <v>7.02</v>
      </c>
      <c r="H47" s="61">
        <v>8.7032258064516128</v>
      </c>
      <c r="I47" s="66">
        <v>8.2233333333333363</v>
      </c>
      <c r="J47" s="61">
        <v>7.9032258064516121</v>
      </c>
      <c r="K47" s="66">
        <v>7.4290322580645158</v>
      </c>
      <c r="L47" s="61">
        <v>8.6633333333333322</v>
      </c>
      <c r="M47" s="66">
        <v>6.9903225806451621</v>
      </c>
      <c r="N47" s="75">
        <v>7.0333333333333341</v>
      </c>
      <c r="O47" s="61">
        <v>8.7064516129032263</v>
      </c>
    </row>
    <row r="48" spans="2:15" ht="15" customHeight="1">
      <c r="B48" s="176" t="s">
        <v>18</v>
      </c>
      <c r="C48" s="185"/>
      <c r="D48" s="11"/>
      <c r="E48" s="24"/>
      <c r="F48" s="11"/>
      <c r="G48" s="24"/>
      <c r="H48" s="11"/>
      <c r="I48" s="45"/>
      <c r="J48" s="11"/>
      <c r="K48" s="45"/>
      <c r="L48" s="11"/>
      <c r="M48" s="45"/>
      <c r="N48" s="10"/>
      <c r="O48" s="11"/>
    </row>
    <row r="49" spans="2:17" ht="15" customHeight="1">
      <c r="B49" s="178" t="s">
        <v>14</v>
      </c>
      <c r="C49" s="186"/>
      <c r="D49" s="58" t="s">
        <v>22</v>
      </c>
      <c r="E49" s="72" t="s">
        <v>20</v>
      </c>
      <c r="F49" s="58" t="s">
        <v>87</v>
      </c>
      <c r="G49" s="72" t="s">
        <v>27</v>
      </c>
      <c r="H49" s="58" t="s">
        <v>52</v>
      </c>
      <c r="I49" s="72" t="s">
        <v>27</v>
      </c>
      <c r="J49" s="58" t="s">
        <v>52</v>
      </c>
      <c r="K49" s="72" t="s">
        <v>27</v>
      </c>
      <c r="L49" s="58" t="s">
        <v>27</v>
      </c>
      <c r="M49" s="72" t="s">
        <v>87</v>
      </c>
      <c r="N49" s="58" t="s">
        <v>27</v>
      </c>
      <c r="O49" s="58" t="s">
        <v>20</v>
      </c>
    </row>
    <row r="50" spans="2:17" ht="15" customHeight="1">
      <c r="B50" s="176" t="s">
        <v>5</v>
      </c>
      <c r="C50" s="185"/>
      <c r="D50" s="15"/>
      <c r="E50" s="24"/>
      <c r="F50" s="15"/>
      <c r="G50" s="24"/>
      <c r="H50" s="15"/>
      <c r="I50" s="67"/>
      <c r="J50" s="15"/>
      <c r="K50" s="67"/>
      <c r="L50" s="15"/>
      <c r="M50" s="67"/>
      <c r="N50" s="92"/>
      <c r="O50" s="85"/>
    </row>
    <row r="51" spans="2:17" ht="15" customHeight="1">
      <c r="B51" s="178" t="s">
        <v>6</v>
      </c>
      <c r="C51" s="186"/>
      <c r="D51" s="88">
        <v>213.6</v>
      </c>
      <c r="E51" s="74">
        <v>168.6</v>
      </c>
      <c r="F51" s="73">
        <v>321.20000000000005</v>
      </c>
      <c r="G51" s="74">
        <v>324.00000000000011</v>
      </c>
      <c r="H51" s="73">
        <v>241.80000000000004</v>
      </c>
      <c r="I51" s="74">
        <v>30.2</v>
      </c>
      <c r="J51" s="73">
        <v>277.59999999999997</v>
      </c>
      <c r="K51" s="74">
        <v>272.79999999999995</v>
      </c>
      <c r="L51" s="73">
        <v>165.60000000000002</v>
      </c>
      <c r="M51" s="74">
        <v>224.19999999999993</v>
      </c>
      <c r="N51" s="78">
        <v>411.2</v>
      </c>
      <c r="O51" s="73">
        <v>210.60000000000008</v>
      </c>
      <c r="Q51" s="93">
        <f>SUM(D51:O51)</f>
        <v>2861.3999999999996</v>
      </c>
    </row>
    <row r="52" spans="2:17" ht="15" customHeight="1">
      <c r="B52" s="176" t="s">
        <v>7</v>
      </c>
      <c r="C52" s="185"/>
      <c r="D52" s="23"/>
      <c r="E52" s="38"/>
      <c r="F52" s="23"/>
      <c r="G52" s="38"/>
      <c r="H52" s="23"/>
      <c r="I52" s="37"/>
      <c r="J52" s="23"/>
      <c r="K52" s="37"/>
      <c r="L52" s="23"/>
      <c r="M52" s="37"/>
      <c r="N52" s="21"/>
      <c r="O52" s="23"/>
    </row>
    <row r="53" spans="2:17" ht="15" customHeight="1">
      <c r="B53" s="178" t="s">
        <v>8</v>
      </c>
      <c r="C53" s="186"/>
      <c r="D53" s="36" t="s">
        <v>54</v>
      </c>
      <c r="E53" s="36" t="s">
        <v>54</v>
      </c>
      <c r="F53" s="36" t="s">
        <v>54</v>
      </c>
      <c r="G53" s="36" t="s">
        <v>54</v>
      </c>
      <c r="H53" s="36" t="s">
        <v>54</v>
      </c>
      <c r="I53" s="36" t="s">
        <v>54</v>
      </c>
      <c r="J53" s="36" t="s">
        <v>54</v>
      </c>
      <c r="K53" s="36" t="s">
        <v>54</v>
      </c>
      <c r="L53" s="36" t="s">
        <v>54</v>
      </c>
      <c r="M53" s="36" t="s">
        <v>54</v>
      </c>
      <c r="N53" s="36" t="s">
        <v>54</v>
      </c>
      <c r="O53" s="39" t="s">
        <v>54</v>
      </c>
      <c r="Q53" s="93">
        <f>SUM(D53:O53)</f>
        <v>0</v>
      </c>
    </row>
    <row r="54" spans="2:17" ht="15" customHeight="1">
      <c r="B54" s="176" t="s">
        <v>9</v>
      </c>
      <c r="C54" s="185"/>
      <c r="D54" s="23"/>
      <c r="E54" s="37"/>
      <c r="F54" s="23"/>
      <c r="G54" s="37"/>
      <c r="H54" s="23"/>
      <c r="I54" s="37"/>
      <c r="J54" s="23"/>
      <c r="K54" s="37"/>
      <c r="L54" s="23"/>
      <c r="M54" s="37"/>
      <c r="N54" s="21"/>
      <c r="O54" s="23"/>
    </row>
    <row r="55" spans="2:17" ht="15.75">
      <c r="B55" s="178" t="s">
        <v>15</v>
      </c>
      <c r="C55" s="179"/>
      <c r="D55" s="101">
        <v>430.69999999999993</v>
      </c>
      <c r="E55" s="101">
        <v>234.16999999999996</v>
      </c>
      <c r="F55" s="101" t="s">
        <v>54</v>
      </c>
      <c r="G55" s="101">
        <v>211.82000000000002</v>
      </c>
      <c r="H55" s="101">
        <v>453.44</v>
      </c>
      <c r="I55" s="101">
        <v>504.75</v>
      </c>
      <c r="J55" s="101">
        <v>452.35</v>
      </c>
      <c r="K55" s="101">
        <v>464.17999999999995</v>
      </c>
      <c r="L55" s="101">
        <v>387.12000000000006</v>
      </c>
      <c r="M55" s="101">
        <v>422.38999999999987</v>
      </c>
      <c r="N55" s="101">
        <v>394.61000000000007</v>
      </c>
      <c r="O55" s="102">
        <v>367.12</v>
      </c>
    </row>
    <row r="56" spans="2:17" ht="15.75">
      <c r="B56" s="172" t="s">
        <v>12</v>
      </c>
      <c r="C56" s="173"/>
      <c r="D56" s="8"/>
      <c r="E56" s="8"/>
      <c r="F56" s="40"/>
      <c r="G56" s="41"/>
      <c r="H56" s="6"/>
      <c r="I56" s="42"/>
      <c r="J56" s="6"/>
      <c r="K56" s="42"/>
      <c r="L56" s="6"/>
      <c r="M56" s="42"/>
      <c r="N56" s="5"/>
      <c r="O56" s="6"/>
    </row>
  </sheetData>
  <mergeCells count="48">
    <mergeCell ref="B4:C4"/>
    <mergeCell ref="B5:C5"/>
    <mergeCell ref="B6:B7"/>
    <mergeCell ref="C6:C7"/>
    <mergeCell ref="B8:B9"/>
    <mergeCell ref="C8:C9"/>
    <mergeCell ref="B10:B11"/>
    <mergeCell ref="C10:C11"/>
    <mergeCell ref="B12:B13"/>
    <mergeCell ref="C12:C13"/>
    <mergeCell ref="B14:B15"/>
    <mergeCell ref="C14:C15"/>
    <mergeCell ref="B27:C27"/>
    <mergeCell ref="B16:B17"/>
    <mergeCell ref="C16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33:C33"/>
    <mergeCell ref="B34:C34"/>
    <mergeCell ref="B35:B36"/>
    <mergeCell ref="C35:C36"/>
    <mergeCell ref="B37:B38"/>
    <mergeCell ref="C37:C38"/>
    <mergeCell ref="B39:B40"/>
    <mergeCell ref="C39:C40"/>
    <mergeCell ref="B41:B42"/>
    <mergeCell ref="C41:C42"/>
    <mergeCell ref="B43:B44"/>
    <mergeCell ref="C43:C44"/>
    <mergeCell ref="B56:C56"/>
    <mergeCell ref="B45:B46"/>
    <mergeCell ref="C45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</mergeCells>
  <phoneticPr fontId="4"/>
  <pageMargins left="1.29" right="0.78700000000000003" top="0.98399999999999999" bottom="0.98399999999999999" header="0.6" footer="0.51200000000000001"/>
  <pageSetup paperSize="9" scale="81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dimension ref="B1:Q56"/>
  <sheetViews>
    <sheetView view="pageBreakPreview" topLeftCell="A22" zoomScaleNormal="100" zoomScaleSheetLayoutView="100" workbookViewId="0">
      <selection activeCell="I33" sqref="I33"/>
    </sheetView>
  </sheetViews>
  <sheetFormatPr defaultRowHeight="15"/>
  <cols>
    <col min="1" max="1" width="2.625" style="1" customWidth="1"/>
    <col min="2" max="2" width="9" style="1"/>
    <col min="3" max="3" width="9.875" style="1" customWidth="1"/>
    <col min="4" max="15" width="6.625" style="1" customWidth="1"/>
    <col min="16" max="16384" width="9" style="1"/>
  </cols>
  <sheetData>
    <row r="1" spans="2:15" ht="15.75">
      <c r="B1" s="34" t="s">
        <v>81</v>
      </c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</row>
    <row r="2" spans="2:15" ht="15.75">
      <c r="B2" s="35" t="s">
        <v>82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</row>
    <row r="3" spans="2:15" ht="15.75">
      <c r="B3" s="27"/>
      <c r="C3" s="28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34">
        <v>2012</v>
      </c>
    </row>
    <row r="4" spans="2:15" ht="13.5" customHeight="1">
      <c r="B4" s="163" t="s">
        <v>0</v>
      </c>
      <c r="C4" s="164"/>
      <c r="D4" s="29">
        <v>1</v>
      </c>
      <c r="E4" s="29">
        <v>2</v>
      </c>
      <c r="F4" s="29">
        <v>3</v>
      </c>
      <c r="G4" s="29">
        <v>4</v>
      </c>
      <c r="H4" s="29">
        <v>5</v>
      </c>
      <c r="I4" s="29">
        <v>6</v>
      </c>
      <c r="J4" s="29">
        <v>7</v>
      </c>
      <c r="K4" s="29">
        <v>8</v>
      </c>
      <c r="L4" s="29">
        <v>9</v>
      </c>
      <c r="M4" s="29">
        <v>10</v>
      </c>
      <c r="N4" s="29">
        <v>11</v>
      </c>
      <c r="O4" s="30">
        <v>12</v>
      </c>
    </row>
    <row r="5" spans="2:15" ht="13.5" customHeight="1">
      <c r="B5" s="165" t="s">
        <v>10</v>
      </c>
      <c r="C5" s="166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2"/>
    </row>
    <row r="6" spans="2:15" ht="15" customHeight="1">
      <c r="B6" s="167" t="s">
        <v>17</v>
      </c>
      <c r="C6" s="169" t="s">
        <v>11</v>
      </c>
      <c r="D6" s="81">
        <v>23.092857142857145</v>
      </c>
      <c r="E6" s="81">
        <v>23.48</v>
      </c>
      <c r="F6" s="81">
        <v>23.41724137931034</v>
      </c>
      <c r="G6" s="81">
        <v>23.92</v>
      </c>
      <c r="H6" s="81">
        <v>24.015384615384615</v>
      </c>
      <c r="I6" s="81">
        <v>24.962499999999995</v>
      </c>
      <c r="J6" s="81">
        <v>24.282142857142865</v>
      </c>
      <c r="K6" s="81">
        <v>24.476666666666663</v>
      </c>
      <c r="L6" s="81">
        <v>24.983999999999995</v>
      </c>
      <c r="M6" s="81">
        <v>24.103999999999999</v>
      </c>
      <c r="N6" s="147" t="s">
        <v>54</v>
      </c>
      <c r="O6" s="148" t="s">
        <v>54</v>
      </c>
    </row>
    <row r="7" spans="2:15" ht="15" customHeight="1">
      <c r="B7" s="168"/>
      <c r="C7" s="170"/>
      <c r="D7" s="82"/>
      <c r="E7" s="19"/>
      <c r="F7" s="82"/>
      <c r="G7" s="19"/>
      <c r="H7" s="82"/>
      <c r="I7" s="82"/>
      <c r="J7" s="82"/>
      <c r="K7" s="82"/>
      <c r="L7" s="82"/>
      <c r="M7" s="82"/>
      <c r="N7" s="149"/>
      <c r="O7" s="150"/>
    </row>
    <row r="8" spans="2:15" ht="15" customHeight="1">
      <c r="B8" s="171" t="s">
        <v>16</v>
      </c>
      <c r="C8" s="169" t="s">
        <v>1</v>
      </c>
      <c r="D8" s="81">
        <v>24</v>
      </c>
      <c r="E8" s="81">
        <v>24.9</v>
      </c>
      <c r="F8" s="81">
        <v>24.4</v>
      </c>
      <c r="G8" s="20">
        <v>24.8</v>
      </c>
      <c r="H8" s="81">
        <v>24.8</v>
      </c>
      <c r="I8" s="81">
        <v>25.8</v>
      </c>
      <c r="J8" s="81">
        <v>26.1</v>
      </c>
      <c r="K8" s="81">
        <v>26.2</v>
      </c>
      <c r="L8" s="81">
        <v>26.9</v>
      </c>
      <c r="M8" s="81">
        <v>25.1</v>
      </c>
      <c r="N8" s="147" t="s">
        <v>54</v>
      </c>
      <c r="O8" s="148" t="s">
        <v>54</v>
      </c>
    </row>
    <row r="9" spans="2:15" ht="15" customHeight="1">
      <c r="B9" s="171"/>
      <c r="C9" s="170"/>
      <c r="D9" s="82"/>
      <c r="E9" s="19"/>
      <c r="F9" s="82"/>
      <c r="G9" s="19"/>
      <c r="H9" s="82"/>
      <c r="I9" s="82"/>
      <c r="J9" s="82"/>
      <c r="K9" s="82"/>
      <c r="L9" s="82"/>
      <c r="M9" s="82"/>
      <c r="N9" s="149"/>
      <c r="O9" s="150"/>
    </row>
    <row r="10" spans="2:15" ht="15" customHeight="1">
      <c r="B10" s="171"/>
      <c r="C10" s="169" t="s">
        <v>2</v>
      </c>
      <c r="D10" s="17">
        <v>22.2</v>
      </c>
      <c r="E10" s="17">
        <v>21.9</v>
      </c>
      <c r="F10" s="17">
        <v>22.8</v>
      </c>
      <c r="G10" s="20">
        <v>22.9</v>
      </c>
      <c r="H10" s="17">
        <v>22.9</v>
      </c>
      <c r="I10" s="17">
        <v>23.7</v>
      </c>
      <c r="J10" s="17">
        <v>22.6</v>
      </c>
      <c r="K10" s="17">
        <v>23.4</v>
      </c>
      <c r="L10" s="17">
        <v>23.4</v>
      </c>
      <c r="M10" s="17">
        <v>22.7</v>
      </c>
      <c r="N10" s="151" t="s">
        <v>54</v>
      </c>
      <c r="O10" s="152" t="s">
        <v>54</v>
      </c>
    </row>
    <row r="11" spans="2:15" ht="15" customHeight="1">
      <c r="B11" s="170"/>
      <c r="C11" s="170"/>
      <c r="D11" s="21"/>
      <c r="E11" s="22"/>
      <c r="F11" s="21"/>
      <c r="G11" s="22"/>
      <c r="H11" s="21"/>
      <c r="I11" s="21"/>
      <c r="J11" s="21"/>
      <c r="K11" s="21"/>
      <c r="L11" s="21"/>
      <c r="M11" s="21"/>
      <c r="N11" s="153"/>
      <c r="O11" s="154"/>
    </row>
    <row r="12" spans="2:15" ht="15" customHeight="1">
      <c r="B12" s="167" t="s">
        <v>13</v>
      </c>
      <c r="C12" s="169" t="s">
        <v>11</v>
      </c>
      <c r="D12" s="12">
        <v>89.3</v>
      </c>
      <c r="E12" s="12">
        <v>87.72</v>
      </c>
      <c r="F12" s="12">
        <v>87.696666666666673</v>
      </c>
      <c r="G12" s="12">
        <v>86.16538461538461</v>
      </c>
      <c r="H12" s="12">
        <v>83.153846153846175</v>
      </c>
      <c r="I12" s="12">
        <v>82.375</v>
      </c>
      <c r="J12" s="12">
        <v>80.640740740740753</v>
      </c>
      <c r="K12" s="12">
        <v>82.486666666666679</v>
      </c>
      <c r="L12" s="12">
        <v>78.419230769230779</v>
      </c>
      <c r="M12" s="12">
        <v>84.618749999999991</v>
      </c>
      <c r="N12" s="138" t="s">
        <v>54</v>
      </c>
      <c r="O12" s="155" t="s">
        <v>54</v>
      </c>
    </row>
    <row r="13" spans="2:15" ht="15" customHeight="1">
      <c r="B13" s="171"/>
      <c r="C13" s="170"/>
      <c r="D13" s="5"/>
      <c r="E13" s="8"/>
      <c r="F13" s="5"/>
      <c r="G13" s="8"/>
      <c r="H13" s="5"/>
      <c r="I13" s="5"/>
      <c r="J13" s="5"/>
      <c r="K13" s="5"/>
      <c r="L13" s="5"/>
      <c r="M13" s="5"/>
      <c r="N13" s="118"/>
      <c r="O13" s="119"/>
    </row>
    <row r="14" spans="2:15" ht="15" customHeight="1">
      <c r="B14" s="171" t="s">
        <v>3</v>
      </c>
      <c r="C14" s="169" t="s">
        <v>1</v>
      </c>
      <c r="D14" s="86">
        <v>95</v>
      </c>
      <c r="E14" s="86">
        <v>93</v>
      </c>
      <c r="F14" s="86">
        <v>93.9</v>
      </c>
      <c r="G14" s="86">
        <v>90.1</v>
      </c>
      <c r="H14" s="86">
        <v>89.6</v>
      </c>
      <c r="I14" s="86">
        <v>87.3</v>
      </c>
      <c r="J14" s="86">
        <v>91.5</v>
      </c>
      <c r="K14" s="86">
        <v>86.6</v>
      </c>
      <c r="L14" s="86">
        <v>88.8</v>
      </c>
      <c r="M14" s="86">
        <v>90.7</v>
      </c>
      <c r="N14" s="106" t="s">
        <v>54</v>
      </c>
      <c r="O14" s="107" t="s">
        <v>54</v>
      </c>
    </row>
    <row r="15" spans="2:15" ht="15" customHeight="1">
      <c r="B15" s="171"/>
      <c r="C15" s="170"/>
      <c r="D15" s="5"/>
      <c r="E15" s="8"/>
      <c r="F15" s="5"/>
      <c r="G15" s="8"/>
      <c r="H15" s="5"/>
      <c r="I15" s="5"/>
      <c r="J15" s="5"/>
      <c r="K15" s="5"/>
      <c r="L15" s="5"/>
      <c r="M15" s="5"/>
      <c r="N15" s="118"/>
      <c r="O15" s="119"/>
    </row>
    <row r="16" spans="2:15" ht="15" customHeight="1">
      <c r="B16" s="171"/>
      <c r="C16" s="169" t="s">
        <v>2</v>
      </c>
      <c r="D16" s="3">
        <v>78.099999999999994</v>
      </c>
      <c r="E16" s="3">
        <v>84.4</v>
      </c>
      <c r="F16" s="3">
        <v>81.8</v>
      </c>
      <c r="G16" s="3">
        <v>79.7</v>
      </c>
      <c r="H16" s="3">
        <v>79.7</v>
      </c>
      <c r="I16" s="3">
        <v>77.599999999999994</v>
      </c>
      <c r="J16" s="3">
        <v>68.400000000000006</v>
      </c>
      <c r="K16" s="3">
        <v>73.099999999999994</v>
      </c>
      <c r="L16" s="3">
        <v>64.8</v>
      </c>
      <c r="M16" s="3">
        <v>77</v>
      </c>
      <c r="N16" s="140" t="s">
        <v>54</v>
      </c>
      <c r="O16" s="156" t="s">
        <v>54</v>
      </c>
    </row>
    <row r="17" spans="2:17" ht="15" customHeight="1">
      <c r="B17" s="170"/>
      <c r="C17" s="170"/>
      <c r="D17" s="5"/>
      <c r="E17" s="8"/>
      <c r="F17" s="5"/>
      <c r="G17" s="8"/>
      <c r="H17" s="5"/>
      <c r="I17" s="5"/>
      <c r="J17" s="5"/>
      <c r="K17" s="5"/>
      <c r="L17" s="5"/>
      <c r="M17" s="5"/>
      <c r="N17" s="118"/>
      <c r="O17" s="119"/>
    </row>
    <row r="18" spans="2:17" ht="15" customHeight="1">
      <c r="B18" s="174" t="s">
        <v>4</v>
      </c>
      <c r="C18" s="175"/>
      <c r="D18" s="68">
        <v>6.8</v>
      </c>
      <c r="E18" s="68">
        <v>6.968</v>
      </c>
      <c r="F18" s="68">
        <v>10.203448275862069</v>
      </c>
      <c r="G18" s="68">
        <v>8.8439999999999976</v>
      </c>
      <c r="H18" s="68">
        <v>8.9846153846153847</v>
      </c>
      <c r="I18" s="68">
        <v>7.8375000000000012</v>
      </c>
      <c r="J18" s="68">
        <v>6.8642857142857148</v>
      </c>
      <c r="K18" s="68">
        <v>7.2433333333333332</v>
      </c>
      <c r="L18" s="68">
        <v>6.5222222222222213</v>
      </c>
      <c r="M18" s="68">
        <v>8.7879999999999985</v>
      </c>
      <c r="N18" s="36" t="s">
        <v>54</v>
      </c>
      <c r="O18" s="39" t="s">
        <v>54</v>
      </c>
    </row>
    <row r="19" spans="2:17" ht="15" customHeight="1">
      <c r="B19" s="176" t="s">
        <v>18</v>
      </c>
      <c r="C19" s="177"/>
      <c r="D19" s="7"/>
      <c r="E19" s="8"/>
      <c r="F19" s="7"/>
      <c r="G19" s="8"/>
      <c r="H19" s="7"/>
      <c r="I19" s="7"/>
      <c r="J19" s="7"/>
      <c r="K19" s="7"/>
      <c r="L19" s="7"/>
      <c r="M19" s="7"/>
      <c r="N19" s="157"/>
      <c r="O19" s="158"/>
    </row>
    <row r="20" spans="2:17" ht="15" customHeight="1">
      <c r="B20" s="178" t="s">
        <v>14</v>
      </c>
      <c r="C20" s="179"/>
      <c r="D20" s="187" t="s">
        <v>88</v>
      </c>
      <c r="E20" s="187" t="s">
        <v>90</v>
      </c>
      <c r="F20" s="14" t="s">
        <v>89</v>
      </c>
      <c r="G20" s="14" t="s">
        <v>20</v>
      </c>
      <c r="H20" s="14" t="s">
        <v>21</v>
      </c>
      <c r="I20" s="14" t="s">
        <v>32</v>
      </c>
      <c r="J20" s="14" t="s">
        <v>21</v>
      </c>
      <c r="K20" s="14" t="s">
        <v>21</v>
      </c>
      <c r="L20" s="14" t="s">
        <v>32</v>
      </c>
      <c r="M20" s="14" t="s">
        <v>32</v>
      </c>
      <c r="N20" s="159" t="s">
        <v>54</v>
      </c>
      <c r="O20" s="85" t="s">
        <v>54</v>
      </c>
    </row>
    <row r="21" spans="2:17" ht="18" customHeight="1">
      <c r="B21" s="176" t="s">
        <v>5</v>
      </c>
      <c r="C21" s="177"/>
      <c r="D21" s="188"/>
      <c r="E21" s="188"/>
      <c r="F21" s="16"/>
      <c r="G21" s="8"/>
      <c r="H21" s="16"/>
      <c r="I21" s="16"/>
      <c r="J21" s="16"/>
      <c r="K21" s="16"/>
      <c r="L21" s="16"/>
      <c r="M21" s="16"/>
      <c r="N21" s="160"/>
      <c r="O21" s="146"/>
    </row>
    <row r="22" spans="2:17" ht="15" customHeight="1">
      <c r="B22" s="178" t="s">
        <v>6</v>
      </c>
      <c r="C22" s="179"/>
      <c r="D22" s="25">
        <v>192.60000000000002</v>
      </c>
      <c r="E22" s="3">
        <v>215.19999999999996</v>
      </c>
      <c r="F22" s="3">
        <v>441.59999999999997</v>
      </c>
      <c r="G22" s="3">
        <v>376.3</v>
      </c>
      <c r="H22" s="3">
        <v>226.1</v>
      </c>
      <c r="I22" s="3">
        <v>143.30000000000001</v>
      </c>
      <c r="J22" s="3">
        <v>212</v>
      </c>
      <c r="K22" s="3">
        <v>191.29999999999998</v>
      </c>
      <c r="L22" s="3">
        <v>275.90000000000003</v>
      </c>
      <c r="M22" s="3">
        <v>241.00000000000003</v>
      </c>
      <c r="N22" s="3">
        <v>215.50000000000003</v>
      </c>
      <c r="O22" s="4">
        <v>297.2</v>
      </c>
      <c r="P22" s="2"/>
      <c r="Q22" s="93">
        <f>SUM(D22:O22)</f>
        <v>3027.9999999999995</v>
      </c>
    </row>
    <row r="23" spans="2:17" ht="15" customHeight="1">
      <c r="B23" s="176" t="s">
        <v>7</v>
      </c>
      <c r="C23" s="177"/>
      <c r="D23" s="5"/>
      <c r="E23" s="8"/>
      <c r="F23" s="5"/>
      <c r="G23" s="8"/>
      <c r="H23" s="5"/>
      <c r="I23" s="5"/>
      <c r="J23" s="5"/>
      <c r="K23" s="5"/>
      <c r="L23" s="5"/>
      <c r="M23" s="5"/>
      <c r="N23" s="5"/>
      <c r="O23" s="6"/>
    </row>
    <row r="24" spans="2:17" ht="15" customHeight="1">
      <c r="B24" s="178" t="s">
        <v>8</v>
      </c>
      <c r="C24" s="179"/>
      <c r="D24" s="36" t="s">
        <v>54</v>
      </c>
      <c r="E24" s="36" t="s">
        <v>54</v>
      </c>
      <c r="F24" s="36" t="s">
        <v>54</v>
      </c>
      <c r="G24" s="36" t="s">
        <v>54</v>
      </c>
      <c r="H24" s="36" t="s">
        <v>54</v>
      </c>
      <c r="I24" s="36" t="s">
        <v>54</v>
      </c>
      <c r="J24" s="36" t="s">
        <v>54</v>
      </c>
      <c r="K24" s="36" t="s">
        <v>54</v>
      </c>
      <c r="L24" s="36" t="s">
        <v>54</v>
      </c>
      <c r="M24" s="36" t="s">
        <v>54</v>
      </c>
      <c r="N24" s="36" t="s">
        <v>54</v>
      </c>
      <c r="O24" s="39" t="s">
        <v>54</v>
      </c>
      <c r="Q24" s="93">
        <f>SUM(D24:O24)</f>
        <v>0</v>
      </c>
    </row>
    <row r="25" spans="2:17" ht="15" customHeight="1">
      <c r="B25" s="176" t="s">
        <v>9</v>
      </c>
      <c r="C25" s="177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6"/>
    </row>
    <row r="26" spans="2:17" ht="15" customHeight="1">
      <c r="B26" s="178" t="s">
        <v>15</v>
      </c>
      <c r="C26" s="179"/>
      <c r="D26" s="106" t="s">
        <v>54</v>
      </c>
      <c r="E26" s="106" t="s">
        <v>54</v>
      </c>
      <c r="F26" s="106" t="s">
        <v>54</v>
      </c>
      <c r="G26" s="106" t="s">
        <v>54</v>
      </c>
      <c r="H26" s="106" t="s">
        <v>54</v>
      </c>
      <c r="I26" s="106" t="s">
        <v>54</v>
      </c>
      <c r="J26" s="106" t="s">
        <v>54</v>
      </c>
      <c r="K26" s="106" t="s">
        <v>54</v>
      </c>
      <c r="L26" s="106" t="s">
        <v>54</v>
      </c>
      <c r="M26" s="106" t="s">
        <v>54</v>
      </c>
      <c r="N26" s="106" t="s">
        <v>54</v>
      </c>
      <c r="O26" s="107" t="s">
        <v>54</v>
      </c>
    </row>
    <row r="27" spans="2:17" ht="15" customHeight="1">
      <c r="B27" s="172" t="s">
        <v>12</v>
      </c>
      <c r="C27" s="173"/>
      <c r="D27" s="8"/>
      <c r="E27" s="8"/>
      <c r="F27" s="8"/>
      <c r="G27" s="8"/>
      <c r="H27" s="5"/>
      <c r="I27" s="5"/>
      <c r="J27" s="5"/>
      <c r="K27" s="5"/>
      <c r="L27" s="5"/>
      <c r="M27" s="5"/>
      <c r="N27" s="5"/>
      <c r="O27" s="6"/>
    </row>
    <row r="28" spans="2:17" ht="15.75">
      <c r="B28" s="91"/>
      <c r="C28" s="91"/>
      <c r="D28" s="24"/>
      <c r="E28" s="24"/>
      <c r="F28" s="24"/>
      <c r="G28" s="24"/>
      <c r="H28" s="84"/>
      <c r="I28" s="84"/>
      <c r="J28" s="84"/>
      <c r="K28" s="84"/>
      <c r="L28" s="84"/>
      <c r="M28" s="84"/>
      <c r="N28" s="84"/>
      <c r="O28" s="84"/>
    </row>
    <row r="29" spans="2:17"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</row>
    <row r="30" spans="2:17" ht="15.75">
      <c r="B30" s="34" t="s">
        <v>83</v>
      </c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</row>
    <row r="31" spans="2:17" ht="15.75">
      <c r="B31" s="35" t="s">
        <v>84</v>
      </c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</row>
    <row r="32" spans="2:17" ht="15" customHeight="1">
      <c r="B32" s="27"/>
      <c r="C32" s="28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34">
        <f>$O$3</f>
        <v>2012</v>
      </c>
    </row>
    <row r="33" spans="2:15" ht="15" customHeight="1">
      <c r="B33" s="163" t="s">
        <v>0</v>
      </c>
      <c r="C33" s="180"/>
      <c r="D33" s="30">
        <v>1</v>
      </c>
      <c r="E33" s="46">
        <v>2</v>
      </c>
      <c r="F33" s="30">
        <v>3</v>
      </c>
      <c r="G33" s="46">
        <v>4</v>
      </c>
      <c r="H33" s="30">
        <v>5</v>
      </c>
      <c r="I33" s="46">
        <v>6</v>
      </c>
      <c r="J33" s="30">
        <v>7</v>
      </c>
      <c r="K33" s="46">
        <v>8</v>
      </c>
      <c r="L33" s="30">
        <v>9</v>
      </c>
      <c r="M33" s="46">
        <v>10</v>
      </c>
      <c r="N33" s="29">
        <v>11</v>
      </c>
      <c r="O33" s="30">
        <v>12</v>
      </c>
    </row>
    <row r="34" spans="2:15" ht="15" customHeight="1">
      <c r="B34" s="165" t="s">
        <v>10</v>
      </c>
      <c r="C34" s="181"/>
      <c r="D34" s="47"/>
      <c r="E34" s="48"/>
      <c r="F34" s="47"/>
      <c r="G34" s="48"/>
      <c r="H34" s="47"/>
      <c r="I34" s="48"/>
      <c r="J34" s="47"/>
      <c r="K34" s="48"/>
      <c r="L34" s="47"/>
      <c r="M34" s="48"/>
      <c r="N34" s="63"/>
      <c r="O34" s="47"/>
    </row>
    <row r="35" spans="2:15" ht="15" customHeight="1">
      <c r="B35" s="167" t="s">
        <v>17</v>
      </c>
      <c r="C35" s="182" t="s">
        <v>11</v>
      </c>
      <c r="D35" s="61">
        <v>26.012903225806451</v>
      </c>
      <c r="E35" s="66">
        <v>25.858620689655169</v>
      </c>
      <c r="F35" s="61">
        <v>26.35483870967742</v>
      </c>
      <c r="G35" s="66">
        <v>26.840000000000011</v>
      </c>
      <c r="H35" s="61">
        <v>27.596774193548384</v>
      </c>
      <c r="I35" s="66">
        <v>27.576666666666661</v>
      </c>
      <c r="J35" s="61">
        <v>26.780645161290323</v>
      </c>
      <c r="K35" s="66">
        <v>27.035483870967738</v>
      </c>
      <c r="L35" s="61">
        <v>27.406666666666663</v>
      </c>
      <c r="M35" s="66">
        <v>26.458064516129031</v>
      </c>
      <c r="N35" s="75">
        <v>26.416666666666668</v>
      </c>
      <c r="O35" s="61">
        <v>26.477419354838705</v>
      </c>
    </row>
    <row r="36" spans="2:15" ht="15" customHeight="1">
      <c r="B36" s="168"/>
      <c r="C36" s="183"/>
      <c r="D36" s="18"/>
      <c r="E36" s="44"/>
      <c r="F36" s="18"/>
      <c r="G36" s="44"/>
      <c r="H36" s="18"/>
      <c r="I36" s="43"/>
      <c r="J36" s="18"/>
      <c r="K36" s="43"/>
      <c r="L36" s="18"/>
      <c r="M36" s="43"/>
      <c r="N36" s="17"/>
      <c r="O36" s="18"/>
    </row>
    <row r="37" spans="2:15" ht="15" customHeight="1">
      <c r="B37" s="171" t="s">
        <v>16</v>
      </c>
      <c r="C37" s="182" t="s">
        <v>1</v>
      </c>
      <c r="D37" s="60">
        <v>27.3</v>
      </c>
      <c r="E37" s="70">
        <v>27</v>
      </c>
      <c r="F37" s="60">
        <v>27.8</v>
      </c>
      <c r="G37" s="70">
        <v>28.7</v>
      </c>
      <c r="H37" s="60">
        <v>29.3</v>
      </c>
      <c r="I37" s="70">
        <v>29.5</v>
      </c>
      <c r="J37" s="60">
        <v>28.5</v>
      </c>
      <c r="K37" s="70">
        <v>29.1</v>
      </c>
      <c r="L37" s="60">
        <v>29.3</v>
      </c>
      <c r="M37" s="70">
        <v>27.3</v>
      </c>
      <c r="N37" s="76">
        <v>27.9</v>
      </c>
      <c r="O37" s="60">
        <v>27.9</v>
      </c>
    </row>
    <row r="38" spans="2:15" ht="15" customHeight="1">
      <c r="B38" s="171"/>
      <c r="C38" s="183"/>
      <c r="D38" s="80"/>
      <c r="E38" s="49"/>
      <c r="F38" s="80"/>
      <c r="G38" s="49"/>
      <c r="H38" s="80"/>
      <c r="I38" s="50"/>
      <c r="J38" s="80"/>
      <c r="K38" s="50"/>
      <c r="L38" s="80"/>
      <c r="M38" s="50"/>
      <c r="N38" s="82"/>
      <c r="O38" s="80"/>
    </row>
    <row r="39" spans="2:15" ht="15" customHeight="1">
      <c r="B39" s="171"/>
      <c r="C39" s="182" t="s">
        <v>2</v>
      </c>
      <c r="D39" s="61">
        <v>24</v>
      </c>
      <c r="E39" s="66">
        <v>24.5</v>
      </c>
      <c r="F39" s="61">
        <v>24.6</v>
      </c>
      <c r="G39" s="66">
        <v>25.2</v>
      </c>
      <c r="H39" s="61">
        <v>25.5</v>
      </c>
      <c r="I39" s="66">
        <v>25.5</v>
      </c>
      <c r="J39" s="61">
        <v>25.1</v>
      </c>
      <c r="K39" s="66">
        <v>24</v>
      </c>
      <c r="L39" s="61">
        <v>25.5</v>
      </c>
      <c r="M39" s="66">
        <v>24.9</v>
      </c>
      <c r="N39" s="75">
        <v>25.2</v>
      </c>
      <c r="O39" s="61">
        <v>25.1</v>
      </c>
    </row>
    <row r="40" spans="2:15" ht="15" customHeight="1">
      <c r="B40" s="170"/>
      <c r="C40" s="183"/>
      <c r="D40" s="18"/>
      <c r="E40" s="44"/>
      <c r="F40" s="18"/>
      <c r="G40" s="44"/>
      <c r="H40" s="18"/>
      <c r="I40" s="43"/>
      <c r="J40" s="18"/>
      <c r="K40" s="43"/>
      <c r="L40" s="18"/>
      <c r="M40" s="43"/>
      <c r="N40" s="17"/>
      <c r="O40" s="18"/>
    </row>
    <row r="41" spans="2:15" ht="15" customHeight="1">
      <c r="B41" s="167" t="s">
        <v>13</v>
      </c>
      <c r="C41" s="182" t="s">
        <v>11</v>
      </c>
      <c r="D41" s="62">
        <v>86.93870967741934</v>
      </c>
      <c r="E41" s="71">
        <v>87.434482758620689</v>
      </c>
      <c r="F41" s="62">
        <v>86.374193548387112</v>
      </c>
      <c r="G41" s="71">
        <v>85.199999999999989</v>
      </c>
      <c r="H41" s="62">
        <v>82.854838709677409</v>
      </c>
      <c r="I41" s="71">
        <v>79.74666666666667</v>
      </c>
      <c r="J41" s="62">
        <v>83.832258064516125</v>
      </c>
      <c r="K41" s="71">
        <v>82.922580645161304</v>
      </c>
      <c r="L41" s="62">
        <v>80.656666666666652</v>
      </c>
      <c r="M41" s="71">
        <v>85.648387096774201</v>
      </c>
      <c r="N41" s="77">
        <v>85.363333333333301</v>
      </c>
      <c r="O41" s="62">
        <v>85.177419354838705</v>
      </c>
    </row>
    <row r="42" spans="2:15" ht="15" customHeight="1">
      <c r="B42" s="171"/>
      <c r="C42" s="183"/>
      <c r="D42" s="51"/>
      <c r="E42" s="52"/>
      <c r="F42" s="51"/>
      <c r="G42" s="52"/>
      <c r="H42" s="51"/>
      <c r="I42" s="53"/>
      <c r="J42" s="51"/>
      <c r="K42" s="53"/>
      <c r="L42" s="51"/>
      <c r="M42" s="53"/>
      <c r="N42" s="57"/>
      <c r="O42" s="51"/>
    </row>
    <row r="43" spans="2:15" ht="15" customHeight="1">
      <c r="B43" s="171" t="s">
        <v>3</v>
      </c>
      <c r="C43" s="182" t="s">
        <v>1</v>
      </c>
      <c r="D43" s="101">
        <v>95.9</v>
      </c>
      <c r="E43" s="101">
        <v>93.7</v>
      </c>
      <c r="F43" s="101">
        <v>93.7</v>
      </c>
      <c r="G43" s="101">
        <v>90.4</v>
      </c>
      <c r="H43" s="101">
        <v>92</v>
      </c>
      <c r="I43" s="101">
        <v>89.3</v>
      </c>
      <c r="J43" s="101">
        <v>91.1</v>
      </c>
      <c r="K43" s="101">
        <v>95.9</v>
      </c>
      <c r="L43" s="101">
        <v>90.8</v>
      </c>
      <c r="M43" s="101">
        <v>92.6</v>
      </c>
      <c r="N43" s="101">
        <v>91.8</v>
      </c>
      <c r="O43" s="102">
        <v>91.3</v>
      </c>
    </row>
    <row r="44" spans="2:15" ht="15" customHeight="1">
      <c r="B44" s="171"/>
      <c r="C44" s="183"/>
      <c r="D44" s="54"/>
      <c r="E44" s="55"/>
      <c r="F44" s="54"/>
      <c r="G44" s="55"/>
      <c r="H44" s="54"/>
      <c r="I44" s="56"/>
      <c r="J44" s="54"/>
      <c r="K44" s="56"/>
      <c r="L44" s="54"/>
      <c r="M44" s="56"/>
      <c r="N44" s="64"/>
      <c r="O44" s="54"/>
    </row>
    <row r="45" spans="2:15" ht="15" customHeight="1">
      <c r="B45" s="171"/>
      <c r="C45" s="182" t="s">
        <v>2</v>
      </c>
      <c r="D45" s="62">
        <v>76.2</v>
      </c>
      <c r="E45" s="71">
        <v>81.3</v>
      </c>
      <c r="F45" s="62">
        <v>76.7</v>
      </c>
      <c r="G45" s="71">
        <v>77.8</v>
      </c>
      <c r="H45" s="62">
        <v>77</v>
      </c>
      <c r="I45" s="71">
        <v>70.8</v>
      </c>
      <c r="J45" s="62">
        <v>76.599999999999994</v>
      </c>
      <c r="K45" s="71">
        <v>74.900000000000006</v>
      </c>
      <c r="L45" s="62">
        <v>71</v>
      </c>
      <c r="M45" s="71">
        <v>79.099999999999994</v>
      </c>
      <c r="N45" s="77">
        <v>76.7</v>
      </c>
      <c r="O45" s="62">
        <v>79.2</v>
      </c>
    </row>
    <row r="46" spans="2:15" ht="15" customHeight="1">
      <c r="B46" s="170"/>
      <c r="C46" s="183"/>
      <c r="D46" s="51"/>
      <c r="E46" s="52"/>
      <c r="F46" s="51"/>
      <c r="G46" s="52"/>
      <c r="H46" s="51"/>
      <c r="I46" s="53"/>
      <c r="J46" s="51"/>
      <c r="K46" s="53"/>
      <c r="L46" s="51"/>
      <c r="M46" s="53"/>
      <c r="N46" s="57"/>
      <c r="O46" s="51"/>
    </row>
    <row r="47" spans="2:15" ht="15" customHeight="1">
      <c r="B47" s="174" t="s">
        <v>4</v>
      </c>
      <c r="C47" s="184"/>
      <c r="D47" s="61">
        <v>9.0483870967741957</v>
      </c>
      <c r="E47" s="66">
        <v>8.4821428571428559</v>
      </c>
      <c r="F47" s="61">
        <v>8.2354838709677445</v>
      </c>
      <c r="G47" s="66">
        <v>9.2299999999999986</v>
      </c>
      <c r="H47" s="61">
        <v>9.4903225806451612</v>
      </c>
      <c r="I47" s="66">
        <v>8.7833333333333314</v>
      </c>
      <c r="J47" s="61">
        <v>7.9645161290322584</v>
      </c>
      <c r="K47" s="66">
        <v>8.2419354838709662</v>
      </c>
      <c r="L47" s="61">
        <v>8.2266666666666683</v>
      </c>
      <c r="M47" s="66">
        <v>9.5566666666666649</v>
      </c>
      <c r="N47" s="75">
        <v>8.2233333333333345</v>
      </c>
      <c r="O47" s="61">
        <v>8.0354838709677416</v>
      </c>
    </row>
    <row r="48" spans="2:15" ht="15" customHeight="1">
      <c r="B48" s="176" t="s">
        <v>18</v>
      </c>
      <c r="C48" s="185"/>
      <c r="D48" s="11"/>
      <c r="E48" s="24"/>
      <c r="F48" s="11"/>
      <c r="G48" s="24"/>
      <c r="H48" s="11"/>
      <c r="I48" s="45"/>
      <c r="J48" s="11"/>
      <c r="K48" s="45"/>
      <c r="L48" s="11"/>
      <c r="M48" s="45"/>
      <c r="N48" s="10"/>
      <c r="O48" s="11"/>
    </row>
    <row r="49" spans="2:17" ht="15" customHeight="1">
      <c r="B49" s="178" t="s">
        <v>14</v>
      </c>
      <c r="C49" s="186"/>
      <c r="D49" s="58" t="s">
        <v>53</v>
      </c>
      <c r="E49" s="72" t="s">
        <v>31</v>
      </c>
      <c r="F49" s="58" t="s">
        <v>30</v>
      </c>
      <c r="G49" s="72" t="s">
        <v>29</v>
      </c>
      <c r="H49" s="58" t="s">
        <v>27</v>
      </c>
      <c r="I49" s="72" t="s">
        <v>19</v>
      </c>
      <c r="J49" s="58" t="s">
        <v>91</v>
      </c>
      <c r="K49" s="72" t="s">
        <v>27</v>
      </c>
      <c r="L49" s="58" t="s">
        <v>19</v>
      </c>
      <c r="M49" s="72" t="s">
        <v>31</v>
      </c>
      <c r="N49" s="58" t="s">
        <v>27</v>
      </c>
      <c r="O49" s="58" t="s">
        <v>53</v>
      </c>
    </row>
    <row r="50" spans="2:17" ht="15" customHeight="1">
      <c r="B50" s="176" t="s">
        <v>5</v>
      </c>
      <c r="C50" s="185"/>
      <c r="D50" s="15"/>
      <c r="E50" s="24"/>
      <c r="F50" s="15"/>
      <c r="G50" s="24"/>
      <c r="H50" s="15"/>
      <c r="I50" s="67"/>
      <c r="J50" s="15"/>
      <c r="K50" s="67"/>
      <c r="L50" s="15"/>
      <c r="M50" s="67"/>
      <c r="N50" s="92"/>
      <c r="O50" s="85"/>
    </row>
    <row r="51" spans="2:17" ht="15" customHeight="1">
      <c r="B51" s="178" t="s">
        <v>6</v>
      </c>
      <c r="C51" s="186"/>
      <c r="D51" s="88">
        <v>822.19999999999993</v>
      </c>
      <c r="E51" s="74">
        <v>298.99999999999994</v>
      </c>
      <c r="F51" s="73">
        <v>411.60000000000008</v>
      </c>
      <c r="G51" s="74">
        <v>243.99999999999997</v>
      </c>
      <c r="H51" s="73">
        <v>236.99999999999994</v>
      </c>
      <c r="I51" s="74">
        <v>99.6</v>
      </c>
      <c r="J51" s="73">
        <v>219.2</v>
      </c>
      <c r="K51" s="74">
        <v>318.79999999999995</v>
      </c>
      <c r="L51" s="73">
        <v>192.99999999999994</v>
      </c>
      <c r="M51" s="74">
        <v>373.6</v>
      </c>
      <c r="N51" s="78">
        <v>275.8</v>
      </c>
      <c r="O51" s="73">
        <v>342</v>
      </c>
      <c r="Q51" s="93">
        <f>SUM(D51:O51)</f>
        <v>3835.7999999999997</v>
      </c>
    </row>
    <row r="52" spans="2:17" ht="15" customHeight="1">
      <c r="B52" s="176" t="s">
        <v>7</v>
      </c>
      <c r="C52" s="185"/>
      <c r="D52" s="23"/>
      <c r="E52" s="38"/>
      <c r="F52" s="23"/>
      <c r="G52" s="38"/>
      <c r="H52" s="23"/>
      <c r="I52" s="37"/>
      <c r="J52" s="23"/>
      <c r="K52" s="37"/>
      <c r="L52" s="23"/>
      <c r="M52" s="37"/>
      <c r="N52" s="21"/>
      <c r="O52" s="23"/>
    </row>
    <row r="53" spans="2:17" ht="15" customHeight="1">
      <c r="B53" s="178" t="s">
        <v>8</v>
      </c>
      <c r="C53" s="186"/>
      <c r="D53" s="36" t="s">
        <v>54</v>
      </c>
      <c r="E53" s="36" t="s">
        <v>54</v>
      </c>
      <c r="F53" s="36" t="s">
        <v>54</v>
      </c>
      <c r="G53" s="36" t="s">
        <v>54</v>
      </c>
      <c r="H53" s="36" t="s">
        <v>54</v>
      </c>
      <c r="I53" s="36" t="s">
        <v>54</v>
      </c>
      <c r="J53" s="36" t="s">
        <v>54</v>
      </c>
      <c r="K53" s="36" t="s">
        <v>54</v>
      </c>
      <c r="L53" s="36" t="s">
        <v>54</v>
      </c>
      <c r="M53" s="36" t="s">
        <v>54</v>
      </c>
      <c r="N53" s="36" t="s">
        <v>54</v>
      </c>
      <c r="O53" s="39" t="s">
        <v>54</v>
      </c>
      <c r="Q53" s="93">
        <f>SUM(D53:O53)</f>
        <v>0</v>
      </c>
    </row>
    <row r="54" spans="2:17" ht="15" customHeight="1">
      <c r="B54" s="176" t="s">
        <v>9</v>
      </c>
      <c r="C54" s="185"/>
      <c r="D54" s="23"/>
      <c r="E54" s="37"/>
      <c r="F54" s="23"/>
      <c r="G54" s="37"/>
      <c r="H54" s="23"/>
      <c r="I54" s="37"/>
      <c r="J54" s="23"/>
      <c r="K54" s="37"/>
      <c r="L54" s="23"/>
      <c r="M54" s="37"/>
      <c r="N54" s="21"/>
      <c r="O54" s="23"/>
    </row>
    <row r="55" spans="2:17" ht="15.75">
      <c r="B55" s="178" t="s">
        <v>15</v>
      </c>
      <c r="C55" s="179"/>
      <c r="D55" s="101">
        <v>422.81999999999994</v>
      </c>
      <c r="E55" s="101">
        <v>408.91999999999996</v>
      </c>
      <c r="F55" s="101">
        <v>467.88</v>
      </c>
      <c r="G55" s="101">
        <v>511.81</v>
      </c>
      <c r="H55" s="101">
        <v>551.97</v>
      </c>
      <c r="I55" s="101">
        <v>520.67999999999995</v>
      </c>
      <c r="J55" s="101">
        <v>512.86999999999989</v>
      </c>
      <c r="K55" s="101">
        <v>498.83000000000004</v>
      </c>
      <c r="L55" s="101">
        <v>527.25</v>
      </c>
      <c r="M55" s="101">
        <v>462.62</v>
      </c>
      <c r="N55" s="101">
        <v>442.79</v>
      </c>
      <c r="O55" s="102">
        <v>453.27000000000004</v>
      </c>
    </row>
    <row r="56" spans="2:17" ht="15.75">
      <c r="B56" s="172" t="s">
        <v>12</v>
      </c>
      <c r="C56" s="173"/>
      <c r="D56" s="8"/>
      <c r="E56" s="8"/>
      <c r="F56" s="40"/>
      <c r="G56" s="41"/>
      <c r="H56" s="6"/>
      <c r="I56" s="42"/>
      <c r="J56" s="6"/>
      <c r="K56" s="42"/>
      <c r="L56" s="6"/>
      <c r="M56" s="42"/>
      <c r="N56" s="5"/>
      <c r="O56" s="6"/>
    </row>
  </sheetData>
  <mergeCells count="50">
    <mergeCell ref="B4:C4"/>
    <mergeCell ref="B5:C5"/>
    <mergeCell ref="B6:B7"/>
    <mergeCell ref="C6:C7"/>
    <mergeCell ref="B8:B9"/>
    <mergeCell ref="C8:C9"/>
    <mergeCell ref="B21:C21"/>
    <mergeCell ref="B10:B11"/>
    <mergeCell ref="C10:C11"/>
    <mergeCell ref="B12:B13"/>
    <mergeCell ref="C12:C13"/>
    <mergeCell ref="B14:B15"/>
    <mergeCell ref="C14:C15"/>
    <mergeCell ref="B16:B17"/>
    <mergeCell ref="C16:C17"/>
    <mergeCell ref="B18:C18"/>
    <mergeCell ref="B19:C19"/>
    <mergeCell ref="B20:C20"/>
    <mergeCell ref="C37:C38"/>
    <mergeCell ref="B22:C22"/>
    <mergeCell ref="B23:C23"/>
    <mergeCell ref="B24:C24"/>
    <mergeCell ref="B25:C25"/>
    <mergeCell ref="B26:C26"/>
    <mergeCell ref="B27:C27"/>
    <mergeCell ref="B54:C54"/>
    <mergeCell ref="B55:C55"/>
    <mergeCell ref="B56:C56"/>
    <mergeCell ref="B45:B46"/>
    <mergeCell ref="C45:C46"/>
    <mergeCell ref="B47:C47"/>
    <mergeCell ref="B48:C48"/>
    <mergeCell ref="B49:C49"/>
    <mergeCell ref="B50:C50"/>
    <mergeCell ref="D20:D21"/>
    <mergeCell ref="E20:E21"/>
    <mergeCell ref="B51:C51"/>
    <mergeCell ref="B52:C52"/>
    <mergeCell ref="B53:C53"/>
    <mergeCell ref="B39:B40"/>
    <mergeCell ref="C39:C40"/>
    <mergeCell ref="B41:B42"/>
    <mergeCell ref="C41:C42"/>
    <mergeCell ref="B43:B44"/>
    <mergeCell ref="C43:C44"/>
    <mergeCell ref="B33:C33"/>
    <mergeCell ref="B34:C34"/>
    <mergeCell ref="B35:B36"/>
    <mergeCell ref="C35:C36"/>
    <mergeCell ref="B37:B38"/>
  </mergeCells>
  <phoneticPr fontId="4"/>
  <pageMargins left="1.29" right="0.78700000000000003" top="0.98399999999999999" bottom="0.98399999999999999" header="0.6" footer="0.51200000000000001"/>
  <pageSetup paperSize="9" scale="81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dimension ref="B1:Q56"/>
  <sheetViews>
    <sheetView view="pageBreakPreview" topLeftCell="A16" zoomScaleNormal="100" zoomScaleSheetLayoutView="100" workbookViewId="0">
      <selection activeCell="L48" sqref="L48"/>
    </sheetView>
  </sheetViews>
  <sheetFormatPr defaultRowHeight="15"/>
  <cols>
    <col min="1" max="1" width="2.625" style="1" customWidth="1"/>
    <col min="2" max="2" width="9" style="1"/>
    <col min="3" max="3" width="9.875" style="1" customWidth="1"/>
    <col min="4" max="15" width="6.625" style="1" customWidth="1"/>
    <col min="16" max="16384" width="9" style="1"/>
  </cols>
  <sheetData>
    <row r="1" spans="2:15" ht="15.75">
      <c r="B1" s="34" t="s">
        <v>85</v>
      </c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</row>
    <row r="2" spans="2:15" ht="15.75">
      <c r="B2" s="35" t="s">
        <v>94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</row>
    <row r="3" spans="2:15" ht="15.75">
      <c r="B3" s="27"/>
      <c r="C3" s="28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34">
        <v>2012</v>
      </c>
    </row>
    <row r="4" spans="2:15" ht="13.5" customHeight="1">
      <c r="B4" s="163" t="s">
        <v>0</v>
      </c>
      <c r="C4" s="164"/>
      <c r="D4" s="29">
        <v>1</v>
      </c>
      <c r="E4" s="29">
        <v>2</v>
      </c>
      <c r="F4" s="29">
        <v>3</v>
      </c>
      <c r="G4" s="29">
        <v>4</v>
      </c>
      <c r="H4" s="29">
        <v>5</v>
      </c>
      <c r="I4" s="29">
        <v>6</v>
      </c>
      <c r="J4" s="29">
        <v>7</v>
      </c>
      <c r="K4" s="29">
        <v>8</v>
      </c>
      <c r="L4" s="29">
        <v>9</v>
      </c>
      <c r="M4" s="29">
        <v>10</v>
      </c>
      <c r="N4" s="29">
        <v>11</v>
      </c>
      <c r="O4" s="30">
        <v>12</v>
      </c>
    </row>
    <row r="5" spans="2:15" ht="13.5" customHeight="1">
      <c r="B5" s="165" t="s">
        <v>10</v>
      </c>
      <c r="C5" s="166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2"/>
    </row>
    <row r="6" spans="2:15" ht="15" customHeight="1">
      <c r="B6" s="167" t="s">
        <v>17</v>
      </c>
      <c r="C6" s="169" t="s">
        <v>11</v>
      </c>
      <c r="D6" s="81">
        <v>-25.5</v>
      </c>
      <c r="E6" s="81">
        <v>-20.2</v>
      </c>
      <c r="F6" s="81">
        <v>-8</v>
      </c>
      <c r="G6" s="81">
        <v>2.7</v>
      </c>
      <c r="H6" s="81">
        <v>11.5</v>
      </c>
      <c r="I6" s="81">
        <v>15.2</v>
      </c>
      <c r="J6" s="81">
        <v>18</v>
      </c>
      <c r="K6" s="81">
        <v>15.9</v>
      </c>
      <c r="L6" s="81">
        <v>11.6</v>
      </c>
      <c r="M6" s="81">
        <v>0.2</v>
      </c>
      <c r="N6" s="81">
        <v>12.3</v>
      </c>
      <c r="O6" s="79">
        <v>-22.4</v>
      </c>
    </row>
    <row r="7" spans="2:15" ht="15" customHeight="1">
      <c r="B7" s="168"/>
      <c r="C7" s="170"/>
      <c r="D7" s="82"/>
      <c r="E7" s="19"/>
      <c r="F7" s="82"/>
      <c r="G7" s="19"/>
      <c r="H7" s="82"/>
      <c r="I7" s="82"/>
      <c r="J7" s="82"/>
      <c r="K7" s="82"/>
      <c r="L7" s="82"/>
      <c r="M7" s="82"/>
      <c r="N7" s="82"/>
      <c r="O7" s="80"/>
    </row>
    <row r="8" spans="2:15" ht="15" customHeight="1">
      <c r="B8" s="171" t="s">
        <v>16</v>
      </c>
      <c r="C8" s="169" t="s">
        <v>1</v>
      </c>
      <c r="D8" s="81">
        <v>-11.6</v>
      </c>
      <c r="E8" s="81">
        <v>-6.4</v>
      </c>
      <c r="F8" s="81">
        <v>14</v>
      </c>
      <c r="G8" s="20">
        <v>21.7</v>
      </c>
      <c r="H8" s="81">
        <v>29.5</v>
      </c>
      <c r="I8" s="81">
        <v>32.700000000000003</v>
      </c>
      <c r="J8" s="81">
        <v>29.4</v>
      </c>
      <c r="K8" s="81">
        <v>30.9</v>
      </c>
      <c r="L8" s="81">
        <v>27.4</v>
      </c>
      <c r="M8" s="81">
        <v>17.8</v>
      </c>
      <c r="N8" s="81">
        <v>8.1</v>
      </c>
      <c r="O8" s="79">
        <v>-9.5</v>
      </c>
    </row>
    <row r="9" spans="2:15" ht="15" customHeight="1">
      <c r="B9" s="171"/>
      <c r="C9" s="170"/>
      <c r="D9" s="82"/>
      <c r="E9" s="19"/>
      <c r="F9" s="82"/>
      <c r="G9" s="19"/>
      <c r="H9" s="82"/>
      <c r="I9" s="82"/>
      <c r="J9" s="82"/>
      <c r="K9" s="82"/>
      <c r="L9" s="82"/>
      <c r="M9" s="82"/>
      <c r="N9" s="82"/>
      <c r="O9" s="80"/>
    </row>
    <row r="10" spans="2:15" ht="15" customHeight="1">
      <c r="B10" s="171"/>
      <c r="C10" s="169" t="s">
        <v>2</v>
      </c>
      <c r="D10" s="17">
        <v>-37</v>
      </c>
      <c r="E10" s="17">
        <v>-34.4</v>
      </c>
      <c r="F10" s="17">
        <v>-23.9</v>
      </c>
      <c r="G10" s="20">
        <v>-9.6999999999999993</v>
      </c>
      <c r="H10" s="17">
        <v>-2</v>
      </c>
      <c r="I10" s="17">
        <v>4</v>
      </c>
      <c r="J10" s="17">
        <v>7.3</v>
      </c>
      <c r="K10" s="17">
        <v>0</v>
      </c>
      <c r="L10" s="17">
        <v>-1.9</v>
      </c>
      <c r="M10" s="17">
        <v>-14.1</v>
      </c>
      <c r="N10" s="17">
        <v>-28.4</v>
      </c>
      <c r="O10" s="18">
        <v>-32.9</v>
      </c>
    </row>
    <row r="11" spans="2:15" ht="15" customHeight="1">
      <c r="B11" s="170"/>
      <c r="C11" s="170"/>
      <c r="D11" s="21"/>
      <c r="E11" s="22"/>
      <c r="F11" s="21"/>
      <c r="G11" s="22"/>
      <c r="H11" s="21"/>
      <c r="I11" s="21"/>
      <c r="J11" s="21"/>
      <c r="K11" s="21"/>
      <c r="L11" s="21"/>
      <c r="M11" s="21"/>
      <c r="N11" s="21"/>
      <c r="O11" s="23"/>
    </row>
    <row r="12" spans="2:15" ht="15" customHeight="1">
      <c r="B12" s="167" t="s">
        <v>13</v>
      </c>
      <c r="C12" s="169" t="s">
        <v>11</v>
      </c>
      <c r="D12" s="12">
        <v>76</v>
      </c>
      <c r="E12" s="12">
        <v>73</v>
      </c>
      <c r="F12" s="12">
        <v>57</v>
      </c>
      <c r="G12" s="12">
        <v>39</v>
      </c>
      <c r="H12" s="12">
        <v>33</v>
      </c>
      <c r="I12" s="12">
        <v>50</v>
      </c>
      <c r="J12" s="12">
        <v>60</v>
      </c>
      <c r="K12" s="12">
        <v>58</v>
      </c>
      <c r="L12" s="12">
        <v>45</v>
      </c>
      <c r="M12" s="12">
        <v>53</v>
      </c>
      <c r="N12" s="12">
        <v>61</v>
      </c>
      <c r="O12" s="13">
        <v>64</v>
      </c>
    </row>
    <row r="13" spans="2:15" ht="15" customHeight="1">
      <c r="B13" s="171"/>
      <c r="C13" s="170"/>
      <c r="D13" s="5"/>
      <c r="E13" s="8"/>
      <c r="F13" s="5"/>
      <c r="G13" s="8"/>
      <c r="H13" s="5"/>
      <c r="I13" s="5"/>
      <c r="J13" s="5"/>
      <c r="K13" s="5"/>
      <c r="L13" s="5"/>
      <c r="M13" s="5"/>
      <c r="N13" s="5"/>
      <c r="O13" s="6"/>
    </row>
    <row r="14" spans="2:15" ht="15" customHeight="1">
      <c r="B14" s="171" t="s">
        <v>3</v>
      </c>
      <c r="C14" s="169" t="s">
        <v>1</v>
      </c>
      <c r="D14" s="86">
        <v>85</v>
      </c>
      <c r="E14" s="86">
        <v>83</v>
      </c>
      <c r="F14" s="86">
        <v>89</v>
      </c>
      <c r="G14" s="86">
        <v>87</v>
      </c>
      <c r="H14" s="86">
        <v>83</v>
      </c>
      <c r="I14" s="86">
        <v>82</v>
      </c>
      <c r="J14" s="86">
        <v>83</v>
      </c>
      <c r="K14" s="86">
        <v>83</v>
      </c>
      <c r="L14" s="86">
        <v>80</v>
      </c>
      <c r="M14" s="86">
        <v>86</v>
      </c>
      <c r="N14" s="86">
        <v>81</v>
      </c>
      <c r="O14" s="87">
        <v>77</v>
      </c>
    </row>
    <row r="15" spans="2:15" ht="15" customHeight="1">
      <c r="B15" s="171"/>
      <c r="C15" s="170"/>
      <c r="D15" s="5"/>
      <c r="E15" s="8"/>
      <c r="F15" s="5"/>
      <c r="G15" s="8"/>
      <c r="H15" s="5"/>
      <c r="I15" s="5"/>
      <c r="J15" s="5"/>
      <c r="K15" s="5"/>
      <c r="L15" s="5"/>
      <c r="M15" s="5"/>
      <c r="N15" s="5"/>
      <c r="O15" s="6"/>
    </row>
    <row r="16" spans="2:15" ht="15" customHeight="1">
      <c r="B16" s="171"/>
      <c r="C16" s="169" t="s">
        <v>2</v>
      </c>
      <c r="D16" s="3">
        <v>68</v>
      </c>
      <c r="E16" s="3">
        <v>44</v>
      </c>
      <c r="F16" s="3">
        <v>27</v>
      </c>
      <c r="G16" s="3">
        <v>12</v>
      </c>
      <c r="H16" s="3">
        <v>29</v>
      </c>
      <c r="I16" s="3">
        <v>13</v>
      </c>
      <c r="J16" s="3">
        <v>24</v>
      </c>
      <c r="K16" s="3">
        <v>17</v>
      </c>
      <c r="L16" s="3">
        <v>13</v>
      </c>
      <c r="M16" s="3">
        <v>18</v>
      </c>
      <c r="N16" s="3">
        <v>14</v>
      </c>
      <c r="O16" s="4">
        <v>45</v>
      </c>
    </row>
    <row r="17" spans="2:17" ht="15" customHeight="1">
      <c r="B17" s="170"/>
      <c r="C17" s="170"/>
      <c r="D17" s="5"/>
      <c r="E17" s="8"/>
      <c r="F17" s="5"/>
      <c r="G17" s="8"/>
      <c r="H17" s="5"/>
      <c r="I17" s="5"/>
      <c r="J17" s="5"/>
      <c r="K17" s="5"/>
      <c r="L17" s="5"/>
      <c r="M17" s="5"/>
      <c r="N17" s="5"/>
      <c r="O17" s="6"/>
    </row>
    <row r="18" spans="2:17" ht="15" customHeight="1">
      <c r="B18" s="174" t="s">
        <v>4</v>
      </c>
      <c r="C18" s="175"/>
      <c r="D18" s="68">
        <v>1.1000000000000001</v>
      </c>
      <c r="E18" s="68">
        <v>1.8</v>
      </c>
      <c r="F18" s="68">
        <v>2.4</v>
      </c>
      <c r="G18" s="68">
        <v>3.2</v>
      </c>
      <c r="H18" s="68">
        <v>3.4</v>
      </c>
      <c r="I18" s="68">
        <v>2.7</v>
      </c>
      <c r="J18" s="68">
        <v>2.2000000000000002</v>
      </c>
      <c r="K18" s="68">
        <v>2.8</v>
      </c>
      <c r="L18" s="68">
        <v>2.5</v>
      </c>
      <c r="M18" s="68">
        <v>2.2000000000000002</v>
      </c>
      <c r="N18" s="68">
        <v>2.1</v>
      </c>
      <c r="O18" s="69">
        <v>1.6</v>
      </c>
    </row>
    <row r="19" spans="2:17" ht="15" customHeight="1">
      <c r="B19" s="176" t="s">
        <v>18</v>
      </c>
      <c r="C19" s="177"/>
      <c r="D19" s="7"/>
      <c r="E19" s="8"/>
      <c r="F19" s="7"/>
      <c r="G19" s="8"/>
      <c r="H19" s="7"/>
      <c r="I19" s="7"/>
      <c r="J19" s="7"/>
      <c r="K19" s="7"/>
      <c r="L19" s="7"/>
      <c r="M19" s="7"/>
      <c r="N19" s="7"/>
      <c r="O19" s="9"/>
    </row>
    <row r="20" spans="2:17" ht="15" customHeight="1">
      <c r="B20" s="178" t="s">
        <v>14</v>
      </c>
      <c r="C20" s="179"/>
      <c r="D20" s="33" t="s">
        <v>27</v>
      </c>
      <c r="E20" s="14" t="s">
        <v>27</v>
      </c>
      <c r="F20" s="14" t="s">
        <v>27</v>
      </c>
      <c r="G20" s="14" t="s">
        <v>27</v>
      </c>
      <c r="H20" s="14" t="s">
        <v>96</v>
      </c>
      <c r="I20" s="14" t="s">
        <v>96</v>
      </c>
      <c r="J20" s="14" t="s">
        <v>20</v>
      </c>
      <c r="K20" s="14" t="s">
        <v>97</v>
      </c>
      <c r="L20" s="14" t="s">
        <v>20</v>
      </c>
      <c r="M20" s="14" t="s">
        <v>96</v>
      </c>
      <c r="N20" s="14" t="s">
        <v>20</v>
      </c>
      <c r="O20" s="15" t="s">
        <v>20</v>
      </c>
    </row>
    <row r="21" spans="2:17" ht="15" customHeight="1">
      <c r="B21" s="176" t="s">
        <v>5</v>
      </c>
      <c r="C21" s="177"/>
      <c r="D21" s="16"/>
      <c r="E21" s="8"/>
      <c r="F21" s="16"/>
      <c r="G21" s="8"/>
      <c r="H21" s="16"/>
      <c r="I21" s="16"/>
      <c r="J21" s="16"/>
      <c r="K21" s="16"/>
      <c r="L21" s="16"/>
      <c r="M21" s="16"/>
      <c r="N21" s="16"/>
      <c r="O21" s="90"/>
    </row>
    <row r="22" spans="2:17" ht="15" customHeight="1">
      <c r="B22" s="178" t="s">
        <v>6</v>
      </c>
      <c r="C22" s="179"/>
      <c r="D22" s="25">
        <v>0.7</v>
      </c>
      <c r="E22" s="3">
        <v>1.4</v>
      </c>
      <c r="F22" s="3">
        <v>0.9</v>
      </c>
      <c r="G22" s="3">
        <v>6.5</v>
      </c>
      <c r="H22" s="3">
        <v>9</v>
      </c>
      <c r="I22" s="3">
        <v>70.099999999999994</v>
      </c>
      <c r="J22" s="3">
        <v>106.8</v>
      </c>
      <c r="K22" s="3">
        <v>56.7</v>
      </c>
      <c r="L22" s="3">
        <v>17.5</v>
      </c>
      <c r="M22" s="3">
        <v>3.8</v>
      </c>
      <c r="N22" s="3">
        <v>7.8</v>
      </c>
      <c r="O22" s="4">
        <v>6.2</v>
      </c>
      <c r="P22" s="2"/>
      <c r="Q22" s="93">
        <f>SUM(D22:O22)</f>
        <v>287.39999999999998</v>
      </c>
    </row>
    <row r="23" spans="2:17" ht="15" customHeight="1">
      <c r="B23" s="176" t="s">
        <v>7</v>
      </c>
      <c r="C23" s="177"/>
      <c r="D23" s="5"/>
      <c r="E23" s="8"/>
      <c r="F23" s="5"/>
      <c r="G23" s="8"/>
      <c r="H23" s="5"/>
      <c r="I23" s="5"/>
      <c r="J23" s="5"/>
      <c r="K23" s="5"/>
      <c r="L23" s="5"/>
      <c r="M23" s="5"/>
      <c r="N23" s="5"/>
      <c r="O23" s="6"/>
    </row>
    <row r="24" spans="2:17" ht="15" customHeight="1">
      <c r="B24" s="178" t="s">
        <v>8</v>
      </c>
      <c r="C24" s="179"/>
      <c r="D24" s="86">
        <v>183.4</v>
      </c>
      <c r="E24" s="86">
        <v>241.4</v>
      </c>
      <c r="F24" s="86">
        <v>285.7</v>
      </c>
      <c r="G24" s="86">
        <v>270.10000000000002</v>
      </c>
      <c r="H24" s="86">
        <v>311.8</v>
      </c>
      <c r="I24" s="86">
        <v>257.7</v>
      </c>
      <c r="J24" s="86">
        <v>223.2</v>
      </c>
      <c r="K24" s="86">
        <v>244.6</v>
      </c>
      <c r="L24" s="86">
        <v>245</v>
      </c>
      <c r="M24" s="86">
        <v>200.8</v>
      </c>
      <c r="N24" s="86">
        <v>153.80000000000001</v>
      </c>
      <c r="O24" s="87">
        <v>94.4</v>
      </c>
      <c r="Q24" s="93">
        <f>SUM(D24:O24)</f>
        <v>2711.9000000000005</v>
      </c>
    </row>
    <row r="25" spans="2:17" ht="15" customHeight="1">
      <c r="B25" s="176" t="s">
        <v>9</v>
      </c>
      <c r="C25" s="177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6"/>
    </row>
    <row r="26" spans="2:17" ht="15" customHeight="1">
      <c r="B26" s="178" t="s">
        <v>15</v>
      </c>
      <c r="C26" s="179"/>
      <c r="D26" s="36" t="s">
        <v>54</v>
      </c>
      <c r="E26" s="36" t="s">
        <v>54</v>
      </c>
      <c r="F26" s="36" t="s">
        <v>54</v>
      </c>
      <c r="G26" s="36" t="s">
        <v>54</v>
      </c>
      <c r="H26" s="36" t="s">
        <v>54</v>
      </c>
      <c r="I26" s="36" t="s">
        <v>54</v>
      </c>
      <c r="J26" s="36" t="s">
        <v>54</v>
      </c>
      <c r="K26" s="36" t="s">
        <v>54</v>
      </c>
      <c r="L26" s="36" t="s">
        <v>54</v>
      </c>
      <c r="M26" s="36" t="s">
        <v>54</v>
      </c>
      <c r="N26" s="36" t="s">
        <v>54</v>
      </c>
      <c r="O26" s="39" t="s">
        <v>54</v>
      </c>
    </row>
    <row r="27" spans="2:17" ht="15" customHeight="1">
      <c r="B27" s="172" t="s">
        <v>12</v>
      </c>
      <c r="C27" s="173"/>
      <c r="D27" s="8"/>
      <c r="E27" s="8"/>
      <c r="F27" s="8"/>
      <c r="G27" s="8"/>
      <c r="H27" s="5"/>
      <c r="I27" s="5"/>
      <c r="J27" s="5"/>
      <c r="K27" s="5"/>
      <c r="L27" s="5"/>
      <c r="M27" s="5"/>
      <c r="N27" s="5"/>
      <c r="O27" s="6"/>
    </row>
    <row r="28" spans="2:17" ht="15.75">
      <c r="B28" s="91"/>
      <c r="C28" s="91"/>
      <c r="D28" s="24"/>
      <c r="E28" s="24"/>
      <c r="F28" s="24"/>
      <c r="G28" s="24"/>
      <c r="H28" s="84"/>
      <c r="I28" s="84"/>
      <c r="J28" s="84"/>
      <c r="K28" s="84"/>
      <c r="L28" s="84"/>
      <c r="M28" s="84"/>
      <c r="N28" s="84"/>
      <c r="O28" s="84"/>
    </row>
    <row r="29" spans="2:17"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</row>
    <row r="30" spans="2:17" ht="15.75">
      <c r="B30" s="34" t="s">
        <v>86</v>
      </c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</row>
    <row r="31" spans="2:17" ht="15.75">
      <c r="B31" s="35" t="s">
        <v>95</v>
      </c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</row>
    <row r="32" spans="2:17" ht="15" customHeight="1">
      <c r="B32" s="27"/>
      <c r="C32" s="28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34">
        <f>$O$3</f>
        <v>2012</v>
      </c>
    </row>
    <row r="33" spans="2:15" ht="15" customHeight="1">
      <c r="B33" s="163" t="s">
        <v>0</v>
      </c>
      <c r="C33" s="180"/>
      <c r="D33" s="30">
        <v>1</v>
      </c>
      <c r="E33" s="46">
        <v>2</v>
      </c>
      <c r="F33" s="30">
        <v>3</v>
      </c>
      <c r="G33" s="46">
        <v>4</v>
      </c>
      <c r="H33" s="30">
        <v>5</v>
      </c>
      <c r="I33" s="46">
        <v>6</v>
      </c>
      <c r="J33" s="30">
        <v>7</v>
      </c>
      <c r="K33" s="46">
        <v>8</v>
      </c>
      <c r="L33" s="30">
        <v>9</v>
      </c>
      <c r="M33" s="46">
        <v>10</v>
      </c>
      <c r="N33" s="29">
        <v>11</v>
      </c>
      <c r="O33" s="30">
        <v>12</v>
      </c>
    </row>
    <row r="34" spans="2:15" ht="15" customHeight="1">
      <c r="B34" s="165" t="s">
        <v>10</v>
      </c>
      <c r="C34" s="181"/>
      <c r="D34" s="47"/>
      <c r="E34" s="48"/>
      <c r="F34" s="47"/>
      <c r="G34" s="48"/>
      <c r="H34" s="47"/>
      <c r="I34" s="48"/>
      <c r="J34" s="47"/>
      <c r="K34" s="48"/>
      <c r="L34" s="47"/>
      <c r="M34" s="48"/>
      <c r="N34" s="63"/>
      <c r="O34" s="47"/>
    </row>
    <row r="35" spans="2:15" ht="15" customHeight="1">
      <c r="B35" s="167" t="s">
        <v>17</v>
      </c>
      <c r="C35" s="182" t="s">
        <v>11</v>
      </c>
      <c r="D35" s="61">
        <v>-29</v>
      </c>
      <c r="E35" s="66">
        <v>-23.1</v>
      </c>
      <c r="F35" s="61">
        <v>-13</v>
      </c>
      <c r="G35" s="66">
        <v>0.1</v>
      </c>
      <c r="H35" s="61">
        <v>7.4</v>
      </c>
      <c r="I35" s="66">
        <v>11.7</v>
      </c>
      <c r="J35" s="61">
        <v>14.5</v>
      </c>
      <c r="K35" s="66">
        <v>12</v>
      </c>
      <c r="L35" s="61">
        <v>6.6</v>
      </c>
      <c r="M35" s="66">
        <v>-3.3</v>
      </c>
      <c r="N35" s="75">
        <v>-17.600000000000001</v>
      </c>
      <c r="O35" s="61">
        <v>-27.6</v>
      </c>
    </row>
    <row r="36" spans="2:15" ht="15" customHeight="1">
      <c r="B36" s="168"/>
      <c r="C36" s="183"/>
      <c r="D36" s="18"/>
      <c r="E36" s="44"/>
      <c r="F36" s="18"/>
      <c r="G36" s="44"/>
      <c r="H36" s="18"/>
      <c r="I36" s="43"/>
      <c r="J36" s="18"/>
      <c r="K36" s="43"/>
      <c r="L36" s="18"/>
      <c r="M36" s="43"/>
      <c r="N36" s="17"/>
      <c r="O36" s="18"/>
    </row>
    <row r="37" spans="2:15" ht="15" customHeight="1">
      <c r="B37" s="171" t="s">
        <v>16</v>
      </c>
      <c r="C37" s="182" t="s">
        <v>1</v>
      </c>
      <c r="D37" s="60">
        <v>-11.4</v>
      </c>
      <c r="E37" s="70">
        <v>-6.9</v>
      </c>
      <c r="F37" s="60">
        <v>10.6</v>
      </c>
      <c r="G37" s="70">
        <v>19.8</v>
      </c>
      <c r="H37" s="60">
        <v>27.6</v>
      </c>
      <c r="I37" s="70">
        <v>28.6</v>
      </c>
      <c r="J37" s="60">
        <v>26</v>
      </c>
      <c r="K37" s="70">
        <v>27.5</v>
      </c>
      <c r="L37" s="60">
        <v>23.2</v>
      </c>
      <c r="M37" s="70">
        <v>16.2</v>
      </c>
      <c r="N37" s="76">
        <v>5.3</v>
      </c>
      <c r="O37" s="60">
        <v>-12.3</v>
      </c>
    </row>
    <row r="38" spans="2:15" ht="15" customHeight="1">
      <c r="B38" s="171"/>
      <c r="C38" s="183"/>
      <c r="D38" s="80"/>
      <c r="E38" s="49"/>
      <c r="F38" s="80"/>
      <c r="G38" s="49"/>
      <c r="H38" s="80"/>
      <c r="I38" s="50"/>
      <c r="J38" s="80"/>
      <c r="K38" s="50"/>
      <c r="L38" s="80"/>
      <c r="M38" s="50"/>
      <c r="N38" s="82"/>
      <c r="O38" s="80"/>
    </row>
    <row r="39" spans="2:15" ht="15" customHeight="1">
      <c r="B39" s="171"/>
      <c r="C39" s="182" t="s">
        <v>2</v>
      </c>
      <c r="D39" s="61">
        <v>-44</v>
      </c>
      <c r="E39" s="66">
        <v>-40.299999999999997</v>
      </c>
      <c r="F39" s="61">
        <v>-34</v>
      </c>
      <c r="G39" s="66">
        <v>-17.2</v>
      </c>
      <c r="H39" s="61">
        <v>-10.199999999999999</v>
      </c>
      <c r="I39" s="66">
        <v>-5.0999999999999996</v>
      </c>
      <c r="J39" s="61">
        <v>1.8</v>
      </c>
      <c r="K39" s="66">
        <v>-3.2</v>
      </c>
      <c r="L39" s="61">
        <v>-8</v>
      </c>
      <c r="M39" s="66">
        <v>-20.3</v>
      </c>
      <c r="N39" s="75">
        <v>-38.799999999999997</v>
      </c>
      <c r="O39" s="61">
        <v>-43.2</v>
      </c>
    </row>
    <row r="40" spans="2:15" ht="15" customHeight="1">
      <c r="B40" s="170"/>
      <c r="C40" s="183"/>
      <c r="D40" s="18"/>
      <c r="E40" s="44"/>
      <c r="F40" s="18"/>
      <c r="G40" s="44"/>
      <c r="H40" s="18"/>
      <c r="I40" s="43"/>
      <c r="J40" s="18"/>
      <c r="K40" s="43"/>
      <c r="L40" s="18"/>
      <c r="M40" s="43"/>
      <c r="N40" s="17"/>
      <c r="O40" s="18"/>
    </row>
    <row r="41" spans="2:15" ht="15" customHeight="1">
      <c r="B41" s="167" t="s">
        <v>13</v>
      </c>
      <c r="C41" s="182" t="s">
        <v>11</v>
      </c>
      <c r="D41" s="62">
        <v>69</v>
      </c>
      <c r="E41" s="71">
        <v>65</v>
      </c>
      <c r="F41" s="62">
        <v>63</v>
      </c>
      <c r="G41" s="71">
        <v>63</v>
      </c>
      <c r="H41" s="62">
        <v>47</v>
      </c>
      <c r="I41" s="71">
        <v>56</v>
      </c>
      <c r="J41" s="62">
        <v>78</v>
      </c>
      <c r="K41" s="71">
        <v>77</v>
      </c>
      <c r="L41" s="62">
        <v>68</v>
      </c>
      <c r="M41" s="71">
        <v>66</v>
      </c>
      <c r="N41" s="77">
        <v>72</v>
      </c>
      <c r="O41" s="62">
        <v>70</v>
      </c>
    </row>
    <row r="42" spans="2:15" ht="15" customHeight="1">
      <c r="B42" s="171"/>
      <c r="C42" s="183"/>
      <c r="D42" s="51"/>
      <c r="E42" s="52"/>
      <c r="F42" s="51"/>
      <c r="G42" s="52"/>
      <c r="H42" s="51"/>
      <c r="I42" s="53"/>
      <c r="J42" s="51"/>
      <c r="K42" s="53"/>
      <c r="L42" s="51"/>
      <c r="M42" s="53"/>
      <c r="N42" s="57"/>
      <c r="O42" s="51"/>
    </row>
    <row r="43" spans="2:15" ht="15" customHeight="1">
      <c r="B43" s="171" t="s">
        <v>3</v>
      </c>
      <c r="C43" s="182" t="s">
        <v>1</v>
      </c>
      <c r="D43" s="101">
        <v>85</v>
      </c>
      <c r="E43" s="101">
        <v>89</v>
      </c>
      <c r="F43" s="101">
        <v>83</v>
      </c>
      <c r="G43" s="101">
        <v>99</v>
      </c>
      <c r="H43" s="101">
        <v>87</v>
      </c>
      <c r="I43" s="101">
        <v>99</v>
      </c>
      <c r="J43" s="101">
        <v>97</v>
      </c>
      <c r="K43" s="101">
        <v>97</v>
      </c>
      <c r="L43" s="101">
        <v>98</v>
      </c>
      <c r="M43" s="101">
        <v>95</v>
      </c>
      <c r="N43" s="101">
        <v>96</v>
      </c>
      <c r="O43" s="102">
        <v>87</v>
      </c>
    </row>
    <row r="44" spans="2:15" ht="15" customHeight="1">
      <c r="B44" s="171"/>
      <c r="C44" s="183"/>
      <c r="D44" s="54"/>
      <c r="E44" s="55"/>
      <c r="F44" s="54"/>
      <c r="G44" s="55"/>
      <c r="H44" s="54"/>
      <c r="I44" s="56"/>
      <c r="J44" s="54"/>
      <c r="K44" s="56"/>
      <c r="L44" s="54"/>
      <c r="M44" s="56"/>
      <c r="N44" s="64"/>
      <c r="O44" s="54"/>
    </row>
    <row r="45" spans="2:15" ht="15" customHeight="1">
      <c r="B45" s="171"/>
      <c r="C45" s="182" t="s">
        <v>2</v>
      </c>
      <c r="D45" s="62">
        <v>42</v>
      </c>
      <c r="E45" s="71">
        <v>38</v>
      </c>
      <c r="F45" s="62">
        <v>27</v>
      </c>
      <c r="G45" s="71">
        <v>18</v>
      </c>
      <c r="H45" s="62">
        <v>24</v>
      </c>
      <c r="I45" s="71">
        <v>20</v>
      </c>
      <c r="J45" s="62">
        <v>32</v>
      </c>
      <c r="K45" s="71">
        <v>29</v>
      </c>
      <c r="L45" s="62">
        <v>18</v>
      </c>
      <c r="M45" s="71">
        <v>21</v>
      </c>
      <c r="N45" s="77">
        <v>19</v>
      </c>
      <c r="O45" s="62">
        <v>42</v>
      </c>
    </row>
    <row r="46" spans="2:15" ht="15" customHeight="1">
      <c r="B46" s="170"/>
      <c r="C46" s="183"/>
      <c r="D46" s="51"/>
      <c r="E46" s="52"/>
      <c r="F46" s="51"/>
      <c r="G46" s="52"/>
      <c r="H46" s="51"/>
      <c r="I46" s="53"/>
      <c r="J46" s="51"/>
      <c r="K46" s="53"/>
      <c r="L46" s="51"/>
      <c r="M46" s="53"/>
      <c r="N46" s="57"/>
      <c r="O46" s="51"/>
    </row>
    <row r="47" spans="2:15" ht="15" customHeight="1">
      <c r="B47" s="174" t="s">
        <v>4</v>
      </c>
      <c r="C47" s="184"/>
      <c r="D47" s="61">
        <v>1</v>
      </c>
      <c r="E47" s="66">
        <v>2</v>
      </c>
      <c r="F47" s="61">
        <v>2</v>
      </c>
      <c r="G47" s="66">
        <v>2.2000000000000002</v>
      </c>
      <c r="H47" s="61">
        <v>3.3</v>
      </c>
      <c r="I47" s="66">
        <v>2.1</v>
      </c>
      <c r="J47" s="61">
        <v>1.5</v>
      </c>
      <c r="K47" s="66">
        <v>1.8</v>
      </c>
      <c r="L47" s="61">
        <v>1.4</v>
      </c>
      <c r="M47" s="66">
        <v>2</v>
      </c>
      <c r="N47" s="75">
        <v>1.2</v>
      </c>
      <c r="O47" s="61">
        <v>0.9</v>
      </c>
    </row>
    <row r="48" spans="2:15" ht="15" customHeight="1">
      <c r="B48" s="176" t="s">
        <v>18</v>
      </c>
      <c r="C48" s="185"/>
      <c r="D48" s="11"/>
      <c r="E48" s="24"/>
      <c r="F48" s="11"/>
      <c r="G48" s="24"/>
      <c r="H48" s="11"/>
      <c r="I48" s="45"/>
      <c r="J48" s="11"/>
      <c r="K48" s="45"/>
      <c r="L48" s="11"/>
      <c r="M48" s="45"/>
      <c r="N48" s="10"/>
      <c r="O48" s="11"/>
    </row>
    <row r="49" spans="2:17" ht="15" customHeight="1">
      <c r="B49" s="178" t="s">
        <v>14</v>
      </c>
      <c r="C49" s="186"/>
      <c r="D49" s="58" t="s">
        <v>98</v>
      </c>
      <c r="E49" s="72" t="s">
        <v>99</v>
      </c>
      <c r="F49" s="58" t="s">
        <v>99</v>
      </c>
      <c r="G49" s="72" t="s">
        <v>100</v>
      </c>
      <c r="H49" s="58" t="s">
        <v>99</v>
      </c>
      <c r="I49" s="72" t="s">
        <v>99</v>
      </c>
      <c r="J49" s="58" t="s">
        <v>99</v>
      </c>
      <c r="K49" s="72" t="s">
        <v>100</v>
      </c>
      <c r="L49" s="58" t="s">
        <v>98</v>
      </c>
      <c r="M49" s="72" t="s">
        <v>99</v>
      </c>
      <c r="N49" s="58" t="s">
        <v>99</v>
      </c>
      <c r="O49" s="58" t="s">
        <v>98</v>
      </c>
    </row>
    <row r="50" spans="2:17" ht="15" customHeight="1">
      <c r="B50" s="176" t="s">
        <v>5</v>
      </c>
      <c r="C50" s="185"/>
      <c r="D50" s="15"/>
      <c r="E50" s="24"/>
      <c r="F50" s="15"/>
      <c r="G50" s="24"/>
      <c r="H50" s="15"/>
      <c r="I50" s="67"/>
      <c r="J50" s="15"/>
      <c r="K50" s="67"/>
      <c r="L50" s="15"/>
      <c r="M50" s="67"/>
      <c r="N50" s="92"/>
      <c r="O50" s="85"/>
    </row>
    <row r="51" spans="2:17" ht="15" customHeight="1">
      <c r="B51" s="178" t="s">
        <v>6</v>
      </c>
      <c r="C51" s="186"/>
      <c r="D51" s="88">
        <v>0</v>
      </c>
      <c r="E51" s="74">
        <v>1.1000000000000001</v>
      </c>
      <c r="F51" s="73">
        <v>2.9</v>
      </c>
      <c r="G51" s="74">
        <v>2.9</v>
      </c>
      <c r="H51" s="73">
        <v>18.600000000000001</v>
      </c>
      <c r="I51" s="74">
        <v>67.3</v>
      </c>
      <c r="J51" s="73">
        <v>135.9</v>
      </c>
      <c r="K51" s="74">
        <v>82.7</v>
      </c>
      <c r="L51" s="73">
        <v>21.6</v>
      </c>
      <c r="M51" s="74">
        <v>2</v>
      </c>
      <c r="N51" s="78">
        <v>9.8000000000000007</v>
      </c>
      <c r="O51" s="73">
        <v>6.8</v>
      </c>
      <c r="Q51" s="93">
        <f>SUM(D51:O51)</f>
        <v>351.6</v>
      </c>
    </row>
    <row r="52" spans="2:17" ht="15" customHeight="1">
      <c r="B52" s="176" t="s">
        <v>7</v>
      </c>
      <c r="C52" s="185"/>
      <c r="D52" s="23"/>
      <c r="E52" s="38"/>
      <c r="F52" s="23"/>
      <c r="G52" s="38"/>
      <c r="H52" s="23"/>
      <c r="I52" s="37"/>
      <c r="J52" s="23"/>
      <c r="K52" s="37"/>
      <c r="L52" s="23"/>
      <c r="M52" s="37"/>
      <c r="N52" s="21"/>
      <c r="O52" s="23"/>
    </row>
    <row r="53" spans="2:17" ht="15" customHeight="1">
      <c r="B53" s="178" t="s">
        <v>8</v>
      </c>
      <c r="C53" s="186"/>
      <c r="D53" s="36" t="s">
        <v>54</v>
      </c>
      <c r="E53" s="36" t="s">
        <v>54</v>
      </c>
      <c r="F53" s="36" t="s">
        <v>54</v>
      </c>
      <c r="G53" s="36" t="s">
        <v>54</v>
      </c>
      <c r="H53" s="36" t="s">
        <v>54</v>
      </c>
      <c r="I53" s="36" t="s">
        <v>54</v>
      </c>
      <c r="J53" s="36" t="s">
        <v>54</v>
      </c>
      <c r="K53" s="36" t="s">
        <v>54</v>
      </c>
      <c r="L53" s="36" t="s">
        <v>54</v>
      </c>
      <c r="M53" s="36" t="s">
        <v>54</v>
      </c>
      <c r="N53" s="36" t="s">
        <v>54</v>
      </c>
      <c r="O53" s="39" t="s">
        <v>54</v>
      </c>
      <c r="Q53" s="93">
        <f>SUM(D53:O53)</f>
        <v>0</v>
      </c>
    </row>
    <row r="54" spans="2:17" ht="15" customHeight="1">
      <c r="B54" s="176" t="s">
        <v>9</v>
      </c>
      <c r="C54" s="185"/>
      <c r="D54" s="23"/>
      <c r="E54" s="37"/>
      <c r="F54" s="23"/>
      <c r="G54" s="37"/>
      <c r="H54" s="23"/>
      <c r="I54" s="37"/>
      <c r="J54" s="23"/>
      <c r="K54" s="37"/>
      <c r="L54" s="23"/>
      <c r="M54" s="37"/>
      <c r="N54" s="21"/>
      <c r="O54" s="23"/>
    </row>
    <row r="55" spans="2:17" ht="15.75">
      <c r="B55" s="178" t="s">
        <v>15</v>
      </c>
      <c r="C55" s="179"/>
      <c r="D55" s="36" t="s">
        <v>54</v>
      </c>
      <c r="E55" s="36" t="s">
        <v>54</v>
      </c>
      <c r="F55" s="36" t="s">
        <v>54</v>
      </c>
      <c r="G55" s="36" t="s">
        <v>54</v>
      </c>
      <c r="H55" s="36" t="s">
        <v>54</v>
      </c>
      <c r="I55" s="36" t="s">
        <v>54</v>
      </c>
      <c r="J55" s="36" t="s">
        <v>54</v>
      </c>
      <c r="K55" s="36" t="s">
        <v>54</v>
      </c>
      <c r="L55" s="36" t="s">
        <v>54</v>
      </c>
      <c r="M55" s="36" t="s">
        <v>54</v>
      </c>
      <c r="N55" s="36" t="s">
        <v>54</v>
      </c>
      <c r="O55" s="39" t="s">
        <v>54</v>
      </c>
    </row>
    <row r="56" spans="2:17" ht="15.75">
      <c r="B56" s="172" t="s">
        <v>12</v>
      </c>
      <c r="C56" s="173"/>
      <c r="D56" s="8"/>
      <c r="E56" s="8"/>
      <c r="F56" s="40"/>
      <c r="G56" s="41"/>
      <c r="H56" s="6"/>
      <c r="I56" s="42"/>
      <c r="J56" s="6"/>
      <c r="K56" s="42"/>
      <c r="L56" s="6"/>
      <c r="M56" s="42"/>
      <c r="N56" s="5"/>
      <c r="O56" s="6"/>
    </row>
  </sheetData>
  <mergeCells count="48">
    <mergeCell ref="B4:C4"/>
    <mergeCell ref="B5:C5"/>
    <mergeCell ref="B6:B7"/>
    <mergeCell ref="C6:C7"/>
    <mergeCell ref="B8:B9"/>
    <mergeCell ref="C8:C9"/>
    <mergeCell ref="B10:B11"/>
    <mergeCell ref="C10:C11"/>
    <mergeCell ref="B12:B13"/>
    <mergeCell ref="C12:C13"/>
    <mergeCell ref="B14:B15"/>
    <mergeCell ref="C14:C15"/>
    <mergeCell ref="B27:C27"/>
    <mergeCell ref="B16:B17"/>
    <mergeCell ref="C16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33:C33"/>
    <mergeCell ref="B34:C34"/>
    <mergeCell ref="B35:B36"/>
    <mergeCell ref="C35:C36"/>
    <mergeCell ref="B37:B38"/>
    <mergeCell ref="C37:C38"/>
    <mergeCell ref="B39:B40"/>
    <mergeCell ref="C39:C40"/>
    <mergeCell ref="B41:B42"/>
    <mergeCell ref="C41:C42"/>
    <mergeCell ref="B43:B44"/>
    <mergeCell ref="C43:C44"/>
    <mergeCell ref="B56:C56"/>
    <mergeCell ref="B45:B46"/>
    <mergeCell ref="C45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</mergeCells>
  <phoneticPr fontId="4"/>
  <pageMargins left="1.29" right="0.78700000000000003" top="0.98399999999999999" bottom="0.98399999999999999" header="0.6" footer="0.51200000000000001"/>
  <pageSetup paperSize="9" scale="81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>
  <dimension ref="B1:Q56"/>
  <sheetViews>
    <sheetView view="pageBreakPreview" zoomScaleNormal="100" zoomScaleSheetLayoutView="100" workbookViewId="0">
      <selection activeCell="J30" sqref="J30"/>
    </sheetView>
  </sheetViews>
  <sheetFormatPr defaultRowHeight="15"/>
  <cols>
    <col min="1" max="1" width="2.625" style="1" customWidth="1"/>
    <col min="2" max="2" width="9" style="1"/>
    <col min="3" max="3" width="9.875" style="1" customWidth="1"/>
    <col min="4" max="15" width="6.625" style="1" customWidth="1"/>
    <col min="16" max="16384" width="9" style="1"/>
  </cols>
  <sheetData>
    <row r="1" spans="2:15" ht="15.75">
      <c r="B1" s="34" t="s">
        <v>92</v>
      </c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</row>
    <row r="2" spans="2:15" ht="15.75">
      <c r="B2" s="35" t="s">
        <v>107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</row>
    <row r="3" spans="2:15" ht="15.75">
      <c r="B3" s="27"/>
      <c r="C3" s="28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34">
        <v>2012</v>
      </c>
    </row>
    <row r="4" spans="2:15" ht="13.5" customHeight="1">
      <c r="B4" s="163" t="s">
        <v>0</v>
      </c>
      <c r="C4" s="164"/>
      <c r="D4" s="29">
        <v>1</v>
      </c>
      <c r="E4" s="29">
        <v>2</v>
      </c>
      <c r="F4" s="29">
        <v>3</v>
      </c>
      <c r="G4" s="29">
        <v>4</v>
      </c>
      <c r="H4" s="29">
        <v>5</v>
      </c>
      <c r="I4" s="29">
        <v>6</v>
      </c>
      <c r="J4" s="29">
        <v>7</v>
      </c>
      <c r="K4" s="29">
        <v>8</v>
      </c>
      <c r="L4" s="29">
        <v>9</v>
      </c>
      <c r="M4" s="29">
        <v>10</v>
      </c>
      <c r="N4" s="29">
        <v>11</v>
      </c>
      <c r="O4" s="30">
        <v>12</v>
      </c>
    </row>
    <row r="5" spans="2:15" ht="13.5" customHeight="1">
      <c r="B5" s="165" t="s">
        <v>10</v>
      </c>
      <c r="C5" s="166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2"/>
    </row>
    <row r="6" spans="2:15" ht="15" customHeight="1">
      <c r="B6" s="167" t="s">
        <v>17</v>
      </c>
      <c r="C6" s="169" t="s">
        <v>11</v>
      </c>
      <c r="D6" s="81">
        <v>-22</v>
      </c>
      <c r="E6" s="81">
        <v>-17.899999999999999</v>
      </c>
      <c r="F6" s="81">
        <v>-10</v>
      </c>
      <c r="G6" s="81">
        <v>0.4</v>
      </c>
      <c r="H6" s="81">
        <v>6.8</v>
      </c>
      <c r="I6" s="81">
        <v>13.3</v>
      </c>
      <c r="J6" s="81">
        <v>14.7</v>
      </c>
      <c r="K6" s="81">
        <v>12.3</v>
      </c>
      <c r="L6" s="81">
        <v>7.3</v>
      </c>
      <c r="M6" s="81">
        <v>-2.7</v>
      </c>
      <c r="N6" s="81">
        <v>-13.4</v>
      </c>
      <c r="O6" s="79">
        <v>-23.5</v>
      </c>
    </row>
    <row r="7" spans="2:15" ht="15" customHeight="1">
      <c r="B7" s="168"/>
      <c r="C7" s="170"/>
      <c r="D7" s="82"/>
      <c r="E7" s="19"/>
      <c r="F7" s="82"/>
      <c r="G7" s="19"/>
      <c r="H7" s="82"/>
      <c r="I7" s="82"/>
      <c r="J7" s="82"/>
      <c r="K7" s="82"/>
      <c r="L7" s="82"/>
      <c r="M7" s="82"/>
      <c r="N7" s="82"/>
      <c r="O7" s="80"/>
    </row>
    <row r="8" spans="2:15" ht="15" customHeight="1">
      <c r="B8" s="171" t="s">
        <v>16</v>
      </c>
      <c r="C8" s="169" t="s">
        <v>1</v>
      </c>
      <c r="D8" s="81">
        <v>-12.7</v>
      </c>
      <c r="E8" s="81">
        <v>-8</v>
      </c>
      <c r="F8" s="81">
        <v>0.6</v>
      </c>
      <c r="G8" s="20">
        <v>8.5</v>
      </c>
      <c r="H8" s="81">
        <v>16.100000000000001</v>
      </c>
      <c r="I8" s="81">
        <v>21.2</v>
      </c>
      <c r="J8" s="81">
        <v>22.1</v>
      </c>
      <c r="K8" s="81">
        <v>20.9</v>
      </c>
      <c r="L8" s="81">
        <v>17.899999999999999</v>
      </c>
      <c r="M8" s="81">
        <v>5.9</v>
      </c>
      <c r="N8" s="81">
        <v>-4.8</v>
      </c>
      <c r="O8" s="79">
        <v>-15.4</v>
      </c>
    </row>
    <row r="9" spans="2:15" ht="15" customHeight="1">
      <c r="B9" s="171"/>
      <c r="C9" s="170"/>
      <c r="D9" s="82"/>
      <c r="E9" s="19"/>
      <c r="F9" s="82"/>
      <c r="G9" s="19"/>
      <c r="H9" s="82"/>
      <c r="I9" s="82"/>
      <c r="J9" s="82"/>
      <c r="K9" s="82"/>
      <c r="L9" s="82"/>
      <c r="M9" s="82"/>
      <c r="N9" s="82"/>
      <c r="O9" s="80"/>
    </row>
    <row r="10" spans="2:15" ht="15" customHeight="1">
      <c r="B10" s="171"/>
      <c r="C10" s="169" t="s">
        <v>2</v>
      </c>
      <c r="D10" s="17">
        <v>-28.7</v>
      </c>
      <c r="E10" s="17">
        <v>-25.7</v>
      </c>
      <c r="F10" s="17">
        <v>-19.600000000000001</v>
      </c>
      <c r="G10" s="20">
        <v>-6.5</v>
      </c>
      <c r="H10" s="17">
        <v>-1.9</v>
      </c>
      <c r="I10" s="17">
        <v>5.5</v>
      </c>
      <c r="J10" s="17">
        <v>8.9</v>
      </c>
      <c r="K10" s="17">
        <v>5.7</v>
      </c>
      <c r="L10" s="17">
        <v>-1.9</v>
      </c>
      <c r="M10" s="17">
        <v>-10</v>
      </c>
      <c r="N10" s="17">
        <v>-20.2</v>
      </c>
      <c r="O10" s="18">
        <v>-29.4</v>
      </c>
    </row>
    <row r="11" spans="2:15" ht="15" customHeight="1">
      <c r="B11" s="170"/>
      <c r="C11" s="170"/>
      <c r="D11" s="21"/>
      <c r="E11" s="22"/>
      <c r="F11" s="21"/>
      <c r="G11" s="22"/>
      <c r="H11" s="21"/>
      <c r="I11" s="21"/>
      <c r="J11" s="21"/>
      <c r="K11" s="21"/>
      <c r="L11" s="21"/>
      <c r="M11" s="21"/>
      <c r="N11" s="21"/>
      <c r="O11" s="23"/>
    </row>
    <row r="12" spans="2:15" ht="15" customHeight="1">
      <c r="B12" s="167" t="s">
        <v>13</v>
      </c>
      <c r="C12" s="169" t="s">
        <v>11</v>
      </c>
      <c r="D12" s="12">
        <v>75</v>
      </c>
      <c r="E12" s="12">
        <v>64</v>
      </c>
      <c r="F12" s="12">
        <v>62</v>
      </c>
      <c r="G12" s="12">
        <v>49</v>
      </c>
      <c r="H12" s="12">
        <v>52</v>
      </c>
      <c r="I12" s="12">
        <v>64</v>
      </c>
      <c r="J12" s="12">
        <v>76</v>
      </c>
      <c r="K12" s="12">
        <v>73</v>
      </c>
      <c r="L12" s="12">
        <v>64</v>
      </c>
      <c r="M12" s="12">
        <v>65</v>
      </c>
      <c r="N12" s="12">
        <v>72</v>
      </c>
      <c r="O12" s="13">
        <v>76</v>
      </c>
    </row>
    <row r="13" spans="2:15" ht="15" customHeight="1">
      <c r="B13" s="171"/>
      <c r="C13" s="170"/>
      <c r="D13" s="5"/>
      <c r="E13" s="8"/>
      <c r="F13" s="5"/>
      <c r="G13" s="8"/>
      <c r="H13" s="5"/>
      <c r="I13" s="5"/>
      <c r="J13" s="5"/>
      <c r="K13" s="5"/>
      <c r="L13" s="5"/>
      <c r="M13" s="5"/>
      <c r="N13" s="5"/>
      <c r="O13" s="6"/>
    </row>
    <row r="14" spans="2:15" ht="15" customHeight="1">
      <c r="B14" s="171" t="s">
        <v>3</v>
      </c>
      <c r="C14" s="169" t="s">
        <v>1</v>
      </c>
      <c r="D14" s="86">
        <v>89</v>
      </c>
      <c r="E14" s="86">
        <v>82</v>
      </c>
      <c r="F14" s="86">
        <v>87</v>
      </c>
      <c r="G14" s="86">
        <v>75</v>
      </c>
      <c r="H14" s="86">
        <v>82</v>
      </c>
      <c r="I14" s="86">
        <v>91</v>
      </c>
      <c r="J14" s="86">
        <v>96</v>
      </c>
      <c r="K14" s="86">
        <v>96</v>
      </c>
      <c r="L14" s="86">
        <v>96</v>
      </c>
      <c r="M14" s="86">
        <v>90</v>
      </c>
      <c r="N14" s="86">
        <v>88</v>
      </c>
      <c r="O14" s="87">
        <v>86</v>
      </c>
    </row>
    <row r="15" spans="2:15" ht="15" customHeight="1">
      <c r="B15" s="171"/>
      <c r="C15" s="170"/>
      <c r="D15" s="5"/>
      <c r="E15" s="8"/>
      <c r="F15" s="5"/>
      <c r="G15" s="8"/>
      <c r="H15" s="5"/>
      <c r="I15" s="5"/>
      <c r="J15" s="5"/>
      <c r="K15" s="5"/>
      <c r="L15" s="5"/>
      <c r="M15" s="5"/>
      <c r="N15" s="5"/>
      <c r="O15" s="6"/>
    </row>
    <row r="16" spans="2:15" ht="15" customHeight="1">
      <c r="B16" s="171"/>
      <c r="C16" s="169" t="s">
        <v>2</v>
      </c>
      <c r="D16" s="3">
        <v>57</v>
      </c>
      <c r="E16" s="3">
        <v>42</v>
      </c>
      <c r="F16" s="3">
        <v>35</v>
      </c>
      <c r="G16" s="3">
        <v>27</v>
      </c>
      <c r="H16" s="3">
        <v>26</v>
      </c>
      <c r="I16" s="3">
        <v>38</v>
      </c>
      <c r="J16" s="3">
        <v>50</v>
      </c>
      <c r="K16" s="3">
        <v>44</v>
      </c>
      <c r="L16" s="3">
        <v>32</v>
      </c>
      <c r="M16" s="3">
        <v>35</v>
      </c>
      <c r="N16" s="3">
        <v>48</v>
      </c>
      <c r="O16" s="4">
        <v>62</v>
      </c>
    </row>
    <row r="17" spans="2:17" ht="15" customHeight="1">
      <c r="B17" s="170"/>
      <c r="C17" s="170"/>
      <c r="D17" s="5"/>
      <c r="E17" s="8"/>
      <c r="F17" s="5"/>
      <c r="G17" s="8"/>
      <c r="H17" s="5"/>
      <c r="I17" s="5"/>
      <c r="J17" s="5"/>
      <c r="K17" s="5"/>
      <c r="L17" s="5"/>
      <c r="M17" s="5"/>
      <c r="N17" s="5"/>
      <c r="O17" s="6"/>
    </row>
    <row r="18" spans="2:17" ht="15" customHeight="1">
      <c r="B18" s="174" t="s">
        <v>4</v>
      </c>
      <c r="C18" s="175"/>
      <c r="D18" s="68">
        <v>1.7</v>
      </c>
      <c r="E18" s="68">
        <v>2.6</v>
      </c>
      <c r="F18" s="68">
        <v>2.2000000000000002</v>
      </c>
      <c r="G18" s="68">
        <v>3.7</v>
      </c>
      <c r="H18" s="68">
        <v>3</v>
      </c>
      <c r="I18" s="68">
        <v>2</v>
      </c>
      <c r="J18" s="68">
        <v>1.5</v>
      </c>
      <c r="K18" s="68">
        <v>1.7</v>
      </c>
      <c r="L18" s="68">
        <v>1.5</v>
      </c>
      <c r="M18" s="68">
        <v>1.7</v>
      </c>
      <c r="N18" s="68">
        <v>1.5</v>
      </c>
      <c r="O18" s="69">
        <v>1.3</v>
      </c>
    </row>
    <row r="19" spans="2:17" ht="15" customHeight="1">
      <c r="B19" s="176" t="s">
        <v>18</v>
      </c>
      <c r="C19" s="177"/>
      <c r="D19" s="7"/>
      <c r="E19" s="8"/>
      <c r="F19" s="7"/>
      <c r="G19" s="8"/>
      <c r="H19" s="7"/>
      <c r="I19" s="7"/>
      <c r="J19" s="7"/>
      <c r="K19" s="7"/>
      <c r="L19" s="7"/>
      <c r="M19" s="7"/>
      <c r="N19" s="7"/>
      <c r="O19" s="9"/>
    </row>
    <row r="20" spans="2:17" ht="15" customHeight="1">
      <c r="B20" s="178" t="s">
        <v>14</v>
      </c>
      <c r="C20" s="179"/>
      <c r="D20" s="33" t="s">
        <v>27</v>
      </c>
      <c r="E20" s="14" t="s">
        <v>27</v>
      </c>
      <c r="F20" s="14" t="s">
        <v>27</v>
      </c>
      <c r="G20" s="14" t="s">
        <v>27</v>
      </c>
      <c r="H20" s="14" t="s">
        <v>27</v>
      </c>
      <c r="I20" s="14" t="s">
        <v>111</v>
      </c>
      <c r="J20" s="14" t="s">
        <v>111</v>
      </c>
      <c r="K20" s="14" t="s">
        <v>20</v>
      </c>
      <c r="L20" s="189" t="s">
        <v>112</v>
      </c>
      <c r="M20" s="14" t="s">
        <v>27</v>
      </c>
      <c r="N20" s="14" t="s">
        <v>27</v>
      </c>
      <c r="O20" s="15" t="s">
        <v>27</v>
      </c>
    </row>
    <row r="21" spans="2:17" ht="15" customHeight="1">
      <c r="B21" s="176" t="s">
        <v>5</v>
      </c>
      <c r="C21" s="177"/>
      <c r="D21" s="16"/>
      <c r="E21" s="8"/>
      <c r="F21" s="16"/>
      <c r="G21" s="8"/>
      <c r="H21" s="16"/>
      <c r="I21" s="16"/>
      <c r="J21" s="16"/>
      <c r="K21" s="16"/>
      <c r="L21" s="190"/>
      <c r="M21" s="16"/>
      <c r="N21" s="16"/>
      <c r="O21" s="90"/>
    </row>
    <row r="22" spans="2:17" ht="15" customHeight="1">
      <c r="B22" s="178" t="s">
        <v>6</v>
      </c>
      <c r="C22" s="179"/>
      <c r="D22" s="25">
        <v>0</v>
      </c>
      <c r="E22" s="3">
        <v>0</v>
      </c>
      <c r="F22" s="3">
        <v>5.9</v>
      </c>
      <c r="G22" s="3">
        <v>15.5</v>
      </c>
      <c r="H22" s="3">
        <v>17.2</v>
      </c>
      <c r="I22" s="3">
        <v>49.5</v>
      </c>
      <c r="J22" s="3">
        <v>55.9</v>
      </c>
      <c r="K22" s="3">
        <v>33.4</v>
      </c>
      <c r="L22" s="3">
        <v>25</v>
      </c>
      <c r="M22" s="3">
        <v>2.2000000000000002</v>
      </c>
      <c r="N22" s="3">
        <v>7.5</v>
      </c>
      <c r="O22" s="4">
        <v>12.4</v>
      </c>
      <c r="P22" s="2"/>
      <c r="Q22" s="93">
        <f>SUM(D22:O22)</f>
        <v>224.5</v>
      </c>
    </row>
    <row r="23" spans="2:17" ht="15" customHeight="1">
      <c r="B23" s="176" t="s">
        <v>7</v>
      </c>
      <c r="C23" s="177"/>
      <c r="D23" s="5"/>
      <c r="E23" s="8"/>
      <c r="F23" s="5"/>
      <c r="G23" s="8"/>
      <c r="H23" s="5"/>
      <c r="I23" s="5"/>
      <c r="J23" s="5"/>
      <c r="K23" s="5"/>
      <c r="L23" s="5"/>
      <c r="M23" s="5"/>
      <c r="N23" s="5"/>
      <c r="O23" s="6"/>
    </row>
    <row r="24" spans="2:17" ht="15" customHeight="1">
      <c r="B24" s="178" t="s">
        <v>8</v>
      </c>
      <c r="C24" s="179"/>
      <c r="D24" s="86">
        <v>168.6</v>
      </c>
      <c r="E24" s="86">
        <v>213.9</v>
      </c>
      <c r="F24" s="86">
        <v>264.89999999999998</v>
      </c>
      <c r="G24" s="86">
        <v>245.2</v>
      </c>
      <c r="H24" s="86">
        <v>273</v>
      </c>
      <c r="I24" s="86">
        <v>257</v>
      </c>
      <c r="J24" s="86">
        <v>205.2</v>
      </c>
      <c r="K24" s="86">
        <v>230.4</v>
      </c>
      <c r="L24" s="86">
        <v>249.9</v>
      </c>
      <c r="M24" s="86">
        <v>218.8</v>
      </c>
      <c r="N24" s="86">
        <v>115.3</v>
      </c>
      <c r="O24" s="87">
        <v>111.2</v>
      </c>
      <c r="Q24" s="93">
        <f>SUM(D24:O24)</f>
        <v>2553.4</v>
      </c>
    </row>
    <row r="25" spans="2:17" ht="15" customHeight="1">
      <c r="B25" s="176" t="s">
        <v>9</v>
      </c>
      <c r="C25" s="177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6"/>
    </row>
    <row r="26" spans="2:17" ht="15" customHeight="1">
      <c r="B26" s="178" t="s">
        <v>15</v>
      </c>
      <c r="C26" s="179"/>
      <c r="D26" s="86">
        <v>123</v>
      </c>
      <c r="E26" s="86">
        <v>226</v>
      </c>
      <c r="F26" s="86">
        <v>373</v>
      </c>
      <c r="G26" s="86">
        <v>471</v>
      </c>
      <c r="H26" s="86">
        <v>566</v>
      </c>
      <c r="I26" s="86">
        <v>539</v>
      </c>
      <c r="J26" s="86">
        <v>469</v>
      </c>
      <c r="K26" s="86">
        <v>439</v>
      </c>
      <c r="L26" s="86">
        <v>391</v>
      </c>
      <c r="M26" s="86">
        <v>242</v>
      </c>
      <c r="N26" s="86">
        <v>122</v>
      </c>
      <c r="O26" s="87">
        <v>93</v>
      </c>
    </row>
    <row r="27" spans="2:17" ht="15" customHeight="1">
      <c r="B27" s="172" t="s">
        <v>12</v>
      </c>
      <c r="C27" s="173"/>
      <c r="D27" s="8"/>
      <c r="E27" s="8"/>
      <c r="F27" s="8"/>
      <c r="G27" s="8"/>
      <c r="H27" s="5"/>
      <c r="I27" s="5"/>
      <c r="J27" s="5"/>
      <c r="K27" s="5"/>
      <c r="L27" s="5"/>
      <c r="M27" s="5"/>
      <c r="N27" s="5"/>
      <c r="O27" s="6"/>
    </row>
    <row r="28" spans="2:17" ht="15.75">
      <c r="B28" s="91"/>
      <c r="C28" s="91"/>
      <c r="D28" s="24"/>
      <c r="E28" s="24"/>
      <c r="F28" s="24"/>
      <c r="G28" s="24"/>
      <c r="H28" s="84"/>
      <c r="I28" s="84"/>
      <c r="J28" s="84"/>
      <c r="K28" s="84"/>
      <c r="L28" s="84"/>
      <c r="M28" s="84"/>
      <c r="N28" s="84"/>
      <c r="O28" s="84"/>
    </row>
    <row r="29" spans="2:17"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</row>
    <row r="30" spans="2:17" ht="15.75">
      <c r="B30" s="34" t="s">
        <v>93</v>
      </c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</row>
    <row r="31" spans="2:17" ht="15.75">
      <c r="B31" s="35" t="s">
        <v>108</v>
      </c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</row>
    <row r="32" spans="2:17" ht="15" customHeight="1">
      <c r="B32" s="27"/>
      <c r="C32" s="28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34">
        <f>$O$3</f>
        <v>2012</v>
      </c>
    </row>
    <row r="33" spans="2:15" ht="15" customHeight="1">
      <c r="B33" s="163" t="s">
        <v>0</v>
      </c>
      <c r="C33" s="180"/>
      <c r="D33" s="30">
        <v>1</v>
      </c>
      <c r="E33" s="46">
        <v>2</v>
      </c>
      <c r="F33" s="30">
        <v>3</v>
      </c>
      <c r="G33" s="46">
        <v>4</v>
      </c>
      <c r="H33" s="30">
        <v>5</v>
      </c>
      <c r="I33" s="46">
        <v>6</v>
      </c>
      <c r="J33" s="30">
        <v>7</v>
      </c>
      <c r="K33" s="46">
        <v>8</v>
      </c>
      <c r="L33" s="30">
        <v>9</v>
      </c>
      <c r="M33" s="46">
        <v>10</v>
      </c>
      <c r="N33" s="29">
        <v>11</v>
      </c>
      <c r="O33" s="30">
        <v>12</v>
      </c>
    </row>
    <row r="34" spans="2:15" ht="15" customHeight="1">
      <c r="B34" s="165" t="s">
        <v>10</v>
      </c>
      <c r="C34" s="181"/>
      <c r="D34" s="47"/>
      <c r="E34" s="48"/>
      <c r="F34" s="47"/>
      <c r="G34" s="48"/>
      <c r="H34" s="47"/>
      <c r="I34" s="48"/>
      <c r="J34" s="47"/>
      <c r="K34" s="48"/>
      <c r="L34" s="47"/>
      <c r="M34" s="48"/>
      <c r="N34" s="63"/>
      <c r="O34" s="47"/>
    </row>
    <row r="35" spans="2:15" ht="15" customHeight="1">
      <c r="B35" s="167" t="s">
        <v>17</v>
      </c>
      <c r="C35" s="182" t="s">
        <v>11</v>
      </c>
      <c r="D35" s="61">
        <v>-17.3</v>
      </c>
      <c r="E35" s="66">
        <v>-15.1</v>
      </c>
      <c r="F35" s="61">
        <v>-8.4</v>
      </c>
      <c r="G35" s="66">
        <v>1.2</v>
      </c>
      <c r="H35" s="61">
        <v>5.9</v>
      </c>
      <c r="I35" s="66">
        <v>11.5</v>
      </c>
      <c r="J35" s="61">
        <v>14.1</v>
      </c>
      <c r="K35" s="66">
        <v>13.1</v>
      </c>
      <c r="L35" s="61">
        <v>10.199999999999999</v>
      </c>
      <c r="M35" s="66">
        <v>1.4</v>
      </c>
      <c r="N35" s="75">
        <v>-7.1</v>
      </c>
      <c r="O35" s="61" t="s">
        <v>113</v>
      </c>
    </row>
    <row r="36" spans="2:15" ht="15" customHeight="1">
      <c r="B36" s="168"/>
      <c r="C36" s="183"/>
      <c r="D36" s="18"/>
      <c r="E36" s="44"/>
      <c r="F36" s="18"/>
      <c r="G36" s="44"/>
      <c r="H36" s="18"/>
      <c r="I36" s="43"/>
      <c r="J36" s="18"/>
      <c r="K36" s="43"/>
      <c r="L36" s="18"/>
      <c r="M36" s="43"/>
      <c r="N36" s="17"/>
      <c r="O36" s="18"/>
    </row>
    <row r="37" spans="2:15" ht="15" customHeight="1">
      <c r="B37" s="171" t="s">
        <v>16</v>
      </c>
      <c r="C37" s="182" t="s">
        <v>1</v>
      </c>
      <c r="D37" s="60">
        <v>-13.7</v>
      </c>
      <c r="E37" s="70">
        <v>-11.4</v>
      </c>
      <c r="F37" s="60">
        <v>-3.6</v>
      </c>
      <c r="G37" s="70">
        <v>5.2</v>
      </c>
      <c r="H37" s="60">
        <v>11</v>
      </c>
      <c r="I37" s="70">
        <v>16.600000000000001</v>
      </c>
      <c r="J37" s="60">
        <v>18.100000000000001</v>
      </c>
      <c r="K37" s="70">
        <v>16.899999999999999</v>
      </c>
      <c r="L37" s="60">
        <v>15.5</v>
      </c>
      <c r="M37" s="70">
        <v>5.4</v>
      </c>
      <c r="N37" s="76">
        <v>-2.5</v>
      </c>
      <c r="O37" s="60" t="s">
        <v>114</v>
      </c>
    </row>
    <row r="38" spans="2:15" ht="15" customHeight="1">
      <c r="B38" s="171"/>
      <c r="C38" s="183"/>
      <c r="D38" s="80"/>
      <c r="E38" s="49"/>
      <c r="F38" s="80"/>
      <c r="G38" s="49"/>
      <c r="H38" s="80"/>
      <c r="I38" s="50"/>
      <c r="J38" s="80"/>
      <c r="K38" s="50"/>
      <c r="L38" s="80"/>
      <c r="M38" s="50"/>
      <c r="N38" s="82"/>
      <c r="O38" s="80"/>
    </row>
    <row r="39" spans="2:15" ht="15" customHeight="1">
      <c r="B39" s="171"/>
      <c r="C39" s="182" t="s">
        <v>2</v>
      </c>
      <c r="D39" s="61">
        <v>-19.899999999999999</v>
      </c>
      <c r="E39" s="66">
        <v>-18.399999999999999</v>
      </c>
      <c r="F39" s="61">
        <v>-12.4</v>
      </c>
      <c r="G39" s="66">
        <v>-2</v>
      </c>
      <c r="H39" s="61">
        <v>2.2000000000000002</v>
      </c>
      <c r="I39" s="66">
        <v>7.2</v>
      </c>
      <c r="J39" s="61">
        <v>10.6</v>
      </c>
      <c r="K39" s="66">
        <v>10.1</v>
      </c>
      <c r="L39" s="61">
        <v>6</v>
      </c>
      <c r="M39" s="66">
        <v>-2</v>
      </c>
      <c r="N39" s="75">
        <v>-10.7</v>
      </c>
      <c r="O39" s="61" t="s">
        <v>115</v>
      </c>
    </row>
    <row r="40" spans="2:15" ht="15" customHeight="1">
      <c r="B40" s="170"/>
      <c r="C40" s="183"/>
      <c r="D40" s="18"/>
      <c r="E40" s="44"/>
      <c r="F40" s="18"/>
      <c r="G40" s="44"/>
      <c r="H40" s="18"/>
      <c r="I40" s="43"/>
      <c r="J40" s="18"/>
      <c r="K40" s="43"/>
      <c r="L40" s="18"/>
      <c r="M40" s="43"/>
      <c r="N40" s="17"/>
      <c r="O40" s="18"/>
    </row>
    <row r="41" spans="2:15" ht="15" customHeight="1">
      <c r="B41" s="167" t="s">
        <v>13</v>
      </c>
      <c r="C41" s="182" t="s">
        <v>11</v>
      </c>
      <c r="D41" s="110">
        <v>83</v>
      </c>
      <c r="E41" s="111">
        <v>84</v>
      </c>
      <c r="F41" s="110">
        <v>78</v>
      </c>
      <c r="G41" s="111">
        <v>67</v>
      </c>
      <c r="H41" s="110">
        <v>66</v>
      </c>
      <c r="I41" s="111">
        <v>77</v>
      </c>
      <c r="J41" s="110">
        <v>88</v>
      </c>
      <c r="K41" s="111">
        <v>87</v>
      </c>
      <c r="L41" s="110">
        <v>78</v>
      </c>
      <c r="M41" s="111">
        <v>75</v>
      </c>
      <c r="N41" s="112">
        <v>78</v>
      </c>
      <c r="O41" s="110">
        <v>86</v>
      </c>
    </row>
    <row r="42" spans="2:15" ht="15" customHeight="1">
      <c r="B42" s="171"/>
      <c r="C42" s="183"/>
      <c r="D42" s="51"/>
      <c r="E42" s="52"/>
      <c r="F42" s="51"/>
      <c r="G42" s="52"/>
      <c r="H42" s="51"/>
      <c r="I42" s="104"/>
      <c r="J42" s="51"/>
      <c r="K42" s="53"/>
      <c r="L42" s="51"/>
      <c r="M42" s="53"/>
      <c r="N42" s="57"/>
      <c r="O42" s="51"/>
    </row>
    <row r="43" spans="2:15" ht="15" customHeight="1">
      <c r="B43" s="171" t="s">
        <v>3</v>
      </c>
      <c r="C43" s="182" t="s">
        <v>1</v>
      </c>
      <c r="D43" s="36" t="s">
        <v>54</v>
      </c>
      <c r="E43" s="36" t="s">
        <v>54</v>
      </c>
      <c r="F43" s="36" t="s">
        <v>54</v>
      </c>
      <c r="G43" s="36" t="s">
        <v>54</v>
      </c>
      <c r="H43" s="36" t="s">
        <v>54</v>
      </c>
      <c r="I43" s="36" t="s">
        <v>54</v>
      </c>
      <c r="J43" s="36" t="s">
        <v>54</v>
      </c>
      <c r="K43" s="36" t="s">
        <v>54</v>
      </c>
      <c r="L43" s="36" t="s">
        <v>54</v>
      </c>
      <c r="M43" s="36" t="s">
        <v>54</v>
      </c>
      <c r="N43" s="36" t="s">
        <v>54</v>
      </c>
      <c r="O43" s="39" t="s">
        <v>54</v>
      </c>
    </row>
    <row r="44" spans="2:15" ht="15" customHeight="1">
      <c r="B44" s="171"/>
      <c r="C44" s="183"/>
      <c r="D44" s="54"/>
      <c r="E44" s="55"/>
      <c r="F44" s="54"/>
      <c r="G44" s="55"/>
      <c r="H44" s="54"/>
      <c r="I44" s="105"/>
      <c r="J44" s="54"/>
      <c r="K44" s="56"/>
      <c r="L44" s="54"/>
      <c r="M44" s="56"/>
      <c r="N44" s="64"/>
      <c r="O44" s="54"/>
    </row>
    <row r="45" spans="2:15" ht="15" customHeight="1">
      <c r="B45" s="171"/>
      <c r="C45" s="182" t="s">
        <v>2</v>
      </c>
      <c r="D45" s="62">
        <v>77</v>
      </c>
      <c r="E45" s="71">
        <v>73</v>
      </c>
      <c r="F45" s="62">
        <v>61</v>
      </c>
      <c r="G45" s="71">
        <v>45</v>
      </c>
      <c r="H45" s="62">
        <v>47</v>
      </c>
      <c r="I45" s="71">
        <v>60</v>
      </c>
      <c r="J45" s="62">
        <v>76</v>
      </c>
      <c r="K45" s="71">
        <v>73</v>
      </c>
      <c r="L45" s="62">
        <v>58</v>
      </c>
      <c r="M45" s="71">
        <v>59</v>
      </c>
      <c r="N45" s="77">
        <v>60</v>
      </c>
      <c r="O45" s="62">
        <v>81</v>
      </c>
    </row>
    <row r="46" spans="2:15" ht="15" customHeight="1">
      <c r="B46" s="170"/>
      <c r="C46" s="183"/>
      <c r="D46" s="51"/>
      <c r="E46" s="52"/>
      <c r="F46" s="51"/>
      <c r="G46" s="52"/>
      <c r="H46" s="51"/>
      <c r="I46" s="104"/>
      <c r="J46" s="51"/>
      <c r="K46" s="53"/>
      <c r="L46" s="51"/>
      <c r="M46" s="53"/>
      <c r="N46" s="57"/>
      <c r="O46" s="51"/>
    </row>
    <row r="47" spans="2:15" ht="15" customHeight="1">
      <c r="B47" s="174" t="s">
        <v>4</v>
      </c>
      <c r="C47" s="184"/>
      <c r="D47" s="61">
        <v>5.0999999999999996</v>
      </c>
      <c r="E47" s="66">
        <v>4</v>
      </c>
      <c r="F47" s="61">
        <v>3.4</v>
      </c>
      <c r="G47" s="66">
        <v>4.0999999999999996</v>
      </c>
      <c r="H47" s="61">
        <v>4</v>
      </c>
      <c r="I47" s="66">
        <v>2.5</v>
      </c>
      <c r="J47" s="61">
        <v>2.1</v>
      </c>
      <c r="K47" s="66">
        <v>2.2000000000000002</v>
      </c>
      <c r="L47" s="61">
        <v>2.9</v>
      </c>
      <c r="M47" s="66">
        <v>4</v>
      </c>
      <c r="N47" s="75">
        <v>4.5999999999999996</v>
      </c>
      <c r="O47" s="61">
        <v>6.3</v>
      </c>
    </row>
    <row r="48" spans="2:15" ht="15" customHeight="1">
      <c r="B48" s="176" t="s">
        <v>18</v>
      </c>
      <c r="C48" s="185"/>
      <c r="D48" s="11"/>
      <c r="E48" s="24"/>
      <c r="F48" s="11"/>
      <c r="G48" s="24"/>
      <c r="H48" s="11"/>
      <c r="I48" s="45"/>
      <c r="J48" s="11"/>
      <c r="K48" s="45"/>
      <c r="L48" s="11"/>
      <c r="M48" s="45"/>
      <c r="N48" s="10"/>
      <c r="O48" s="11"/>
    </row>
    <row r="49" spans="2:17" ht="15" customHeight="1">
      <c r="B49" s="178" t="s">
        <v>14</v>
      </c>
      <c r="C49" s="186"/>
      <c r="D49" s="58" t="s">
        <v>30</v>
      </c>
      <c r="E49" s="72" t="s">
        <v>30</v>
      </c>
      <c r="F49" s="58" t="s">
        <v>30</v>
      </c>
      <c r="G49" s="72" t="s">
        <v>30</v>
      </c>
      <c r="H49" s="58" t="s">
        <v>30</v>
      </c>
      <c r="I49" s="72" t="s">
        <v>30</v>
      </c>
      <c r="J49" s="58" t="s">
        <v>30</v>
      </c>
      <c r="K49" s="72" t="s">
        <v>30</v>
      </c>
      <c r="L49" s="58" t="s">
        <v>30</v>
      </c>
      <c r="M49" s="72" t="s">
        <v>30</v>
      </c>
      <c r="N49" s="58" t="s">
        <v>30</v>
      </c>
      <c r="O49" s="58" t="s">
        <v>30</v>
      </c>
    </row>
    <row r="50" spans="2:17" ht="15" customHeight="1">
      <c r="B50" s="176" t="s">
        <v>5</v>
      </c>
      <c r="C50" s="185"/>
      <c r="D50" s="15"/>
      <c r="E50" s="24"/>
      <c r="F50" s="15"/>
      <c r="G50" s="24"/>
      <c r="H50" s="15"/>
      <c r="I50" s="67"/>
      <c r="J50" s="15"/>
      <c r="K50" s="67"/>
      <c r="L50" s="15"/>
      <c r="M50" s="67"/>
      <c r="N50" s="92"/>
      <c r="O50" s="85"/>
    </row>
    <row r="51" spans="2:17" ht="15" customHeight="1">
      <c r="B51" s="178" t="s">
        <v>6</v>
      </c>
      <c r="C51" s="186"/>
      <c r="D51" s="88">
        <v>12.7</v>
      </c>
      <c r="E51" s="74">
        <v>28</v>
      </c>
      <c r="F51" s="73">
        <v>10.8</v>
      </c>
      <c r="G51" s="74">
        <v>51.9</v>
      </c>
      <c r="H51" s="73">
        <v>38.5</v>
      </c>
      <c r="I51" s="74">
        <v>94.5</v>
      </c>
      <c r="J51" s="73">
        <v>119.7</v>
      </c>
      <c r="K51" s="74">
        <v>75.400000000000006</v>
      </c>
      <c r="L51" s="73">
        <v>17.600000000000001</v>
      </c>
      <c r="M51" s="74">
        <v>22.6</v>
      </c>
      <c r="N51" s="78">
        <v>18.8</v>
      </c>
      <c r="O51" s="73">
        <v>14.8</v>
      </c>
      <c r="Q51" s="93">
        <f>SUM(D51:O51)</f>
        <v>505.30000000000007</v>
      </c>
    </row>
    <row r="52" spans="2:17" ht="15" customHeight="1">
      <c r="B52" s="176" t="s">
        <v>7</v>
      </c>
      <c r="C52" s="185"/>
      <c r="D52" s="23"/>
      <c r="E52" s="38"/>
      <c r="F52" s="23"/>
      <c r="G52" s="38"/>
      <c r="H52" s="23"/>
      <c r="I52" s="37"/>
      <c r="J52" s="23"/>
      <c r="K52" s="37"/>
      <c r="L52" s="23"/>
      <c r="M52" s="37"/>
      <c r="N52" s="21"/>
      <c r="O52" s="23"/>
    </row>
    <row r="53" spans="2:17" ht="15" customHeight="1">
      <c r="B53" s="178" t="s">
        <v>8</v>
      </c>
      <c r="C53" s="186"/>
      <c r="D53" s="36" t="s">
        <v>54</v>
      </c>
      <c r="E53" s="36" t="s">
        <v>54</v>
      </c>
      <c r="F53" s="36" t="s">
        <v>54</v>
      </c>
      <c r="G53" s="36" t="s">
        <v>54</v>
      </c>
      <c r="H53" s="36" t="s">
        <v>54</v>
      </c>
      <c r="I53" s="36" t="s">
        <v>54</v>
      </c>
      <c r="J53" s="36" t="s">
        <v>54</v>
      </c>
      <c r="K53" s="36" t="s">
        <v>54</v>
      </c>
      <c r="L53" s="36" t="s">
        <v>54</v>
      </c>
      <c r="M53" s="36" t="s">
        <v>54</v>
      </c>
      <c r="N53" s="36" t="s">
        <v>54</v>
      </c>
      <c r="O53" s="39" t="s">
        <v>54</v>
      </c>
      <c r="Q53" s="93">
        <f>SUM(D53:O53)</f>
        <v>0</v>
      </c>
    </row>
    <row r="54" spans="2:17" ht="15" customHeight="1">
      <c r="B54" s="176" t="s">
        <v>9</v>
      </c>
      <c r="C54" s="185"/>
      <c r="D54" s="23"/>
      <c r="E54" s="37"/>
      <c r="F54" s="23"/>
      <c r="G54" s="37"/>
      <c r="H54" s="23"/>
      <c r="I54" s="37"/>
      <c r="J54" s="23"/>
      <c r="K54" s="37"/>
      <c r="L54" s="23"/>
      <c r="M54" s="37"/>
      <c r="N54" s="21"/>
      <c r="O54" s="23"/>
    </row>
    <row r="55" spans="2:17" ht="15.75">
      <c r="B55" s="178" t="s">
        <v>15</v>
      </c>
      <c r="C55" s="179"/>
      <c r="D55" s="36" t="s">
        <v>54</v>
      </c>
      <c r="E55" s="36" t="s">
        <v>54</v>
      </c>
      <c r="F55" s="36" t="s">
        <v>54</v>
      </c>
      <c r="G55" s="36" t="s">
        <v>54</v>
      </c>
      <c r="H55" s="36" t="s">
        <v>54</v>
      </c>
      <c r="I55" s="36" t="s">
        <v>54</v>
      </c>
      <c r="J55" s="36" t="s">
        <v>54</v>
      </c>
      <c r="K55" s="36" t="s">
        <v>54</v>
      </c>
      <c r="L55" s="36" t="s">
        <v>54</v>
      </c>
      <c r="M55" s="36" t="s">
        <v>54</v>
      </c>
      <c r="N55" s="36" t="s">
        <v>54</v>
      </c>
      <c r="O55" s="39" t="s">
        <v>54</v>
      </c>
    </row>
    <row r="56" spans="2:17" ht="15.75">
      <c r="B56" s="172" t="s">
        <v>12</v>
      </c>
      <c r="C56" s="173"/>
      <c r="D56" s="8"/>
      <c r="E56" s="8"/>
      <c r="F56" s="40"/>
      <c r="G56" s="41"/>
      <c r="H56" s="6"/>
      <c r="I56" s="42"/>
      <c r="J56" s="6"/>
      <c r="K56" s="42"/>
      <c r="L56" s="6"/>
      <c r="M56" s="42"/>
      <c r="N56" s="5"/>
      <c r="O56" s="6"/>
    </row>
  </sheetData>
  <mergeCells count="49">
    <mergeCell ref="B4:C4"/>
    <mergeCell ref="B5:C5"/>
    <mergeCell ref="B6:B7"/>
    <mergeCell ref="C6:C7"/>
    <mergeCell ref="B8:B9"/>
    <mergeCell ref="C8:C9"/>
    <mergeCell ref="B21:C21"/>
    <mergeCell ref="B10:B11"/>
    <mergeCell ref="C10:C11"/>
    <mergeCell ref="B12:B13"/>
    <mergeCell ref="C12:C13"/>
    <mergeCell ref="B14:B15"/>
    <mergeCell ref="C14:C15"/>
    <mergeCell ref="B16:B17"/>
    <mergeCell ref="C16:C17"/>
    <mergeCell ref="B18:C18"/>
    <mergeCell ref="B19:C19"/>
    <mergeCell ref="B20:C20"/>
    <mergeCell ref="C37:C38"/>
    <mergeCell ref="B22:C22"/>
    <mergeCell ref="B23:C23"/>
    <mergeCell ref="B24:C24"/>
    <mergeCell ref="B25:C25"/>
    <mergeCell ref="B26:C26"/>
    <mergeCell ref="B27:C27"/>
    <mergeCell ref="B55:C55"/>
    <mergeCell ref="B56:C56"/>
    <mergeCell ref="B45:B46"/>
    <mergeCell ref="C45:C46"/>
    <mergeCell ref="B47:C47"/>
    <mergeCell ref="B48:C48"/>
    <mergeCell ref="B49:C49"/>
    <mergeCell ref="B50:C50"/>
    <mergeCell ref="L20:L21"/>
    <mergeCell ref="B51:C51"/>
    <mergeCell ref="B52:C52"/>
    <mergeCell ref="B53:C53"/>
    <mergeCell ref="B54:C54"/>
    <mergeCell ref="B39:B40"/>
    <mergeCell ref="C39:C40"/>
    <mergeCell ref="B41:B42"/>
    <mergeCell ref="C41:C42"/>
    <mergeCell ref="B43:B44"/>
    <mergeCell ref="C43:C44"/>
    <mergeCell ref="B33:C33"/>
    <mergeCell ref="B34:C34"/>
    <mergeCell ref="B35:B36"/>
    <mergeCell ref="C35:C36"/>
    <mergeCell ref="B37:B38"/>
  </mergeCells>
  <phoneticPr fontId="4"/>
  <pageMargins left="1.29" right="0.78700000000000003" top="0.98399999999999999" bottom="0.98399999999999999" header="0.6" footer="0.51200000000000001"/>
  <pageSetup paperSize="9" scale="81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>
  <dimension ref="B1:Q56"/>
  <sheetViews>
    <sheetView view="pageBreakPreview" topLeftCell="A22" zoomScaleNormal="100" zoomScaleSheetLayoutView="100" workbookViewId="0">
      <selection activeCell="S47" sqref="S47"/>
    </sheetView>
  </sheetViews>
  <sheetFormatPr defaultRowHeight="15"/>
  <cols>
    <col min="1" max="1" width="2.625" style="1" customWidth="1"/>
    <col min="2" max="2" width="9" style="1"/>
    <col min="3" max="3" width="9.875" style="1" customWidth="1"/>
    <col min="4" max="15" width="6.625" style="1" customWidth="1"/>
    <col min="16" max="16384" width="9" style="1"/>
  </cols>
  <sheetData>
    <row r="1" spans="2:15" ht="15.75">
      <c r="B1" s="34" t="s">
        <v>101</v>
      </c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</row>
    <row r="2" spans="2:15" ht="15.75">
      <c r="B2" s="35" t="s">
        <v>109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</row>
    <row r="3" spans="2:15" ht="15.75">
      <c r="B3" s="27"/>
      <c r="C3" s="28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34">
        <v>2012</v>
      </c>
    </row>
    <row r="4" spans="2:15" ht="13.5" customHeight="1">
      <c r="B4" s="163" t="s">
        <v>0</v>
      </c>
      <c r="C4" s="164"/>
      <c r="D4" s="29">
        <v>1</v>
      </c>
      <c r="E4" s="29">
        <v>2</v>
      </c>
      <c r="F4" s="29">
        <v>3</v>
      </c>
      <c r="G4" s="29">
        <v>4</v>
      </c>
      <c r="H4" s="29">
        <v>5</v>
      </c>
      <c r="I4" s="29">
        <v>6</v>
      </c>
      <c r="J4" s="29">
        <v>7</v>
      </c>
      <c r="K4" s="29">
        <v>8</v>
      </c>
      <c r="L4" s="29">
        <v>9</v>
      </c>
      <c r="M4" s="29">
        <v>10</v>
      </c>
      <c r="N4" s="29">
        <v>11</v>
      </c>
      <c r="O4" s="30">
        <v>12</v>
      </c>
    </row>
    <row r="5" spans="2:15" ht="13.5" customHeight="1">
      <c r="B5" s="165" t="s">
        <v>10</v>
      </c>
      <c r="C5" s="166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2"/>
    </row>
    <row r="6" spans="2:15" ht="15" customHeight="1">
      <c r="B6" s="167" t="s">
        <v>17</v>
      </c>
      <c r="C6" s="169" t="s">
        <v>11</v>
      </c>
      <c r="D6" s="81">
        <v>-21.9</v>
      </c>
      <c r="E6" s="81">
        <v>-13.4</v>
      </c>
      <c r="F6" s="81">
        <v>-5.2</v>
      </c>
      <c r="G6" s="81">
        <v>5.5</v>
      </c>
      <c r="H6" s="81">
        <v>9.6999999999999993</v>
      </c>
      <c r="I6" s="81">
        <v>18.600000000000001</v>
      </c>
      <c r="J6" s="81">
        <v>17.3</v>
      </c>
      <c r="K6" s="81">
        <v>16.399999999999999</v>
      </c>
      <c r="L6" s="81">
        <v>8.8000000000000007</v>
      </c>
      <c r="M6" s="81">
        <v>4.5999999999999996</v>
      </c>
      <c r="N6" s="81">
        <v>-8.1999999999999993</v>
      </c>
      <c r="O6" s="79">
        <v>-15.1</v>
      </c>
    </row>
    <row r="7" spans="2:15" ht="15" customHeight="1">
      <c r="B7" s="168"/>
      <c r="C7" s="170"/>
      <c r="D7" s="82"/>
      <c r="E7" s="19"/>
      <c r="F7" s="82"/>
      <c r="G7" s="19"/>
      <c r="H7" s="82"/>
      <c r="I7" s="82"/>
      <c r="J7" s="82"/>
      <c r="K7" s="82"/>
      <c r="L7" s="82"/>
      <c r="M7" s="82"/>
      <c r="N7" s="82"/>
      <c r="O7" s="80"/>
    </row>
    <row r="8" spans="2:15" ht="15" customHeight="1">
      <c r="B8" s="171" t="s">
        <v>16</v>
      </c>
      <c r="C8" s="169" t="s">
        <v>1</v>
      </c>
      <c r="D8" s="81">
        <v>-17.5</v>
      </c>
      <c r="E8" s="81">
        <v>-6.7</v>
      </c>
      <c r="F8" s="81">
        <v>1.5</v>
      </c>
      <c r="G8" s="20">
        <v>13.4</v>
      </c>
      <c r="H8" s="81">
        <v>16.5</v>
      </c>
      <c r="I8" s="81">
        <v>26.3</v>
      </c>
      <c r="J8" s="81">
        <v>24.5</v>
      </c>
      <c r="K8" s="81">
        <v>22.7</v>
      </c>
      <c r="L8" s="81">
        <v>15.6</v>
      </c>
      <c r="M8" s="81">
        <v>11.1</v>
      </c>
      <c r="N8" s="81">
        <v>-2.9</v>
      </c>
      <c r="O8" s="79">
        <v>-11.2</v>
      </c>
    </row>
    <row r="9" spans="2:15" ht="15" customHeight="1">
      <c r="B9" s="171"/>
      <c r="C9" s="170"/>
      <c r="D9" s="82"/>
      <c r="E9" s="19"/>
      <c r="F9" s="82"/>
      <c r="G9" s="19"/>
      <c r="H9" s="82"/>
      <c r="I9" s="82"/>
      <c r="J9" s="82"/>
      <c r="K9" s="82"/>
      <c r="L9" s="82"/>
      <c r="M9" s="82"/>
      <c r="N9" s="82"/>
      <c r="O9" s="80"/>
    </row>
    <row r="10" spans="2:15" ht="15" customHeight="1">
      <c r="B10" s="171"/>
      <c r="C10" s="169" t="s">
        <v>2</v>
      </c>
      <c r="D10" s="17">
        <v>-25.2</v>
      </c>
      <c r="E10" s="17">
        <v>-18.5</v>
      </c>
      <c r="F10" s="17">
        <v>-10.7</v>
      </c>
      <c r="G10" s="20">
        <v>-0.4</v>
      </c>
      <c r="H10" s="17">
        <v>3.4</v>
      </c>
      <c r="I10" s="17">
        <v>11.8</v>
      </c>
      <c r="J10" s="17">
        <v>11.6</v>
      </c>
      <c r="K10" s="17">
        <v>11.5</v>
      </c>
      <c r="L10" s="17">
        <v>3.5</v>
      </c>
      <c r="M10" s="17">
        <v>-0.1</v>
      </c>
      <c r="N10" s="17">
        <v>-12.1</v>
      </c>
      <c r="O10" s="18">
        <v>-18.5</v>
      </c>
    </row>
    <row r="11" spans="2:15" ht="15" customHeight="1">
      <c r="B11" s="170"/>
      <c r="C11" s="170"/>
      <c r="D11" s="21"/>
      <c r="E11" s="22"/>
      <c r="F11" s="21"/>
      <c r="G11" s="22"/>
      <c r="H11" s="21"/>
      <c r="I11" s="21"/>
      <c r="J11" s="21"/>
      <c r="K11" s="21"/>
      <c r="L11" s="21"/>
      <c r="M11" s="21"/>
      <c r="N11" s="21"/>
      <c r="O11" s="23"/>
    </row>
    <row r="12" spans="2:15" ht="15" customHeight="1">
      <c r="B12" s="167" t="s">
        <v>13</v>
      </c>
      <c r="C12" s="169" t="s">
        <v>11</v>
      </c>
      <c r="D12" s="12">
        <v>84</v>
      </c>
      <c r="E12" s="12">
        <v>75</v>
      </c>
      <c r="F12" s="12">
        <v>63</v>
      </c>
      <c r="G12" s="12">
        <v>50</v>
      </c>
      <c r="H12" s="12">
        <v>53</v>
      </c>
      <c r="I12" s="12">
        <v>61</v>
      </c>
      <c r="J12" s="12">
        <v>72</v>
      </c>
      <c r="K12" s="12">
        <v>76</v>
      </c>
      <c r="L12" s="12">
        <v>68</v>
      </c>
      <c r="M12" s="12">
        <v>71</v>
      </c>
      <c r="N12" s="12">
        <v>78</v>
      </c>
      <c r="O12" s="13">
        <v>86</v>
      </c>
    </row>
    <row r="13" spans="2:15" ht="15" customHeight="1">
      <c r="B13" s="171"/>
      <c r="C13" s="170"/>
      <c r="D13" s="5"/>
      <c r="E13" s="8"/>
      <c r="F13" s="5"/>
      <c r="G13" s="8"/>
      <c r="H13" s="5"/>
      <c r="I13" s="5"/>
      <c r="J13" s="5"/>
      <c r="K13" s="5"/>
      <c r="L13" s="5"/>
      <c r="M13" s="5"/>
      <c r="N13" s="5"/>
      <c r="O13" s="6"/>
    </row>
    <row r="14" spans="2:15" ht="15" customHeight="1">
      <c r="B14" s="171" t="s">
        <v>3</v>
      </c>
      <c r="C14" s="169" t="s">
        <v>1</v>
      </c>
      <c r="D14" s="36" t="s">
        <v>54</v>
      </c>
      <c r="E14" s="36" t="s">
        <v>54</v>
      </c>
      <c r="F14" s="36" t="s">
        <v>54</v>
      </c>
      <c r="G14" s="36" t="s">
        <v>54</v>
      </c>
      <c r="H14" s="36" t="s">
        <v>54</v>
      </c>
      <c r="I14" s="36" t="s">
        <v>54</v>
      </c>
      <c r="J14" s="36" t="s">
        <v>54</v>
      </c>
      <c r="K14" s="36" t="s">
        <v>54</v>
      </c>
      <c r="L14" s="36" t="s">
        <v>54</v>
      </c>
      <c r="M14" s="36" t="s">
        <v>54</v>
      </c>
      <c r="N14" s="36" t="s">
        <v>54</v>
      </c>
      <c r="O14" s="39" t="s">
        <v>54</v>
      </c>
    </row>
    <row r="15" spans="2:15" ht="15" customHeight="1">
      <c r="B15" s="171"/>
      <c r="C15" s="170"/>
      <c r="D15" s="5"/>
      <c r="E15" s="8"/>
      <c r="F15" s="5"/>
      <c r="G15" s="8"/>
      <c r="H15" s="5"/>
      <c r="I15" s="5"/>
      <c r="J15" s="5"/>
      <c r="K15" s="5"/>
      <c r="L15" s="5"/>
      <c r="M15" s="5"/>
      <c r="N15" s="5"/>
      <c r="O15" s="6"/>
    </row>
    <row r="16" spans="2:15" ht="15" customHeight="1">
      <c r="B16" s="171"/>
      <c r="C16" s="169" t="s">
        <v>2</v>
      </c>
      <c r="D16" s="3">
        <v>79</v>
      </c>
      <c r="E16" s="3">
        <v>54</v>
      </c>
      <c r="F16" s="3">
        <v>41</v>
      </c>
      <c r="G16" s="3">
        <v>28</v>
      </c>
      <c r="H16" s="3">
        <v>32</v>
      </c>
      <c r="I16" s="3">
        <v>37</v>
      </c>
      <c r="J16" s="3">
        <v>52</v>
      </c>
      <c r="K16" s="3">
        <v>56</v>
      </c>
      <c r="L16" s="3">
        <v>44</v>
      </c>
      <c r="M16" s="3">
        <v>48</v>
      </c>
      <c r="N16" s="3">
        <v>65</v>
      </c>
      <c r="O16" s="4">
        <v>80</v>
      </c>
    </row>
    <row r="17" spans="2:17" ht="15" customHeight="1">
      <c r="B17" s="170"/>
      <c r="C17" s="170"/>
      <c r="D17" s="5"/>
      <c r="E17" s="8"/>
      <c r="F17" s="5"/>
      <c r="G17" s="8"/>
      <c r="H17" s="5"/>
      <c r="I17" s="5"/>
      <c r="J17" s="5"/>
      <c r="K17" s="5"/>
      <c r="L17" s="5"/>
      <c r="M17" s="5"/>
      <c r="N17" s="5"/>
      <c r="O17" s="6"/>
    </row>
    <row r="18" spans="2:17" ht="15" customHeight="1">
      <c r="B18" s="174" t="s">
        <v>4</v>
      </c>
      <c r="C18" s="175"/>
      <c r="D18" s="68">
        <v>1.5</v>
      </c>
      <c r="E18" s="68">
        <v>1.8</v>
      </c>
      <c r="F18" s="68">
        <v>2.4</v>
      </c>
      <c r="G18" s="68">
        <v>2.7</v>
      </c>
      <c r="H18" s="68">
        <v>2.5</v>
      </c>
      <c r="I18" s="68">
        <v>1.9</v>
      </c>
      <c r="J18" s="68">
        <v>2.1</v>
      </c>
      <c r="K18" s="68">
        <v>2.1</v>
      </c>
      <c r="L18" s="68">
        <v>2</v>
      </c>
      <c r="M18" s="68">
        <v>1.9</v>
      </c>
      <c r="N18" s="68">
        <v>2</v>
      </c>
      <c r="O18" s="69">
        <v>1.3</v>
      </c>
    </row>
    <row r="19" spans="2:17" ht="15" customHeight="1">
      <c r="B19" s="176" t="s">
        <v>18</v>
      </c>
      <c r="C19" s="177"/>
      <c r="D19" s="7"/>
      <c r="E19" s="8"/>
      <c r="F19" s="7"/>
      <c r="G19" s="8"/>
      <c r="H19" s="7"/>
      <c r="I19" s="7"/>
      <c r="J19" s="7"/>
      <c r="K19" s="7"/>
      <c r="L19" s="7"/>
      <c r="M19" s="7"/>
      <c r="N19" s="7"/>
      <c r="O19" s="9"/>
    </row>
    <row r="20" spans="2:17" ht="15" customHeight="1">
      <c r="B20" s="178" t="s">
        <v>14</v>
      </c>
      <c r="C20" s="179"/>
      <c r="D20" s="161" t="s">
        <v>116</v>
      </c>
      <c r="E20" s="114" t="s">
        <v>32</v>
      </c>
      <c r="F20" s="115" t="s">
        <v>32</v>
      </c>
      <c r="G20" s="114" t="s">
        <v>32</v>
      </c>
      <c r="H20" s="115" t="s">
        <v>52</v>
      </c>
      <c r="I20" s="115" t="s">
        <v>32</v>
      </c>
      <c r="J20" s="115" t="s">
        <v>27</v>
      </c>
      <c r="K20" s="115" t="s">
        <v>21</v>
      </c>
      <c r="L20" s="115" t="s">
        <v>27</v>
      </c>
      <c r="M20" s="108" t="s">
        <v>21</v>
      </c>
      <c r="N20" s="161" t="s">
        <v>117</v>
      </c>
      <c r="O20" s="15" t="s">
        <v>25</v>
      </c>
    </row>
    <row r="21" spans="2:17" ht="19.5" customHeight="1">
      <c r="B21" s="176" t="s">
        <v>5</v>
      </c>
      <c r="C21" s="177"/>
      <c r="D21" s="162"/>
      <c r="E21" s="8"/>
      <c r="F21" s="16"/>
      <c r="G21" s="8"/>
      <c r="H21" s="16"/>
      <c r="I21" s="16"/>
      <c r="J21" s="16"/>
      <c r="K21" s="16"/>
      <c r="L21" s="16"/>
      <c r="M21" s="16"/>
      <c r="N21" s="162"/>
      <c r="O21" s="90"/>
    </row>
    <row r="22" spans="2:17" ht="15" customHeight="1">
      <c r="B22" s="178" t="s">
        <v>6</v>
      </c>
      <c r="C22" s="179"/>
      <c r="D22" s="25">
        <v>17</v>
      </c>
      <c r="E22" s="3">
        <v>7</v>
      </c>
      <c r="F22" s="3">
        <v>13.4</v>
      </c>
      <c r="G22" s="3">
        <v>59.4</v>
      </c>
      <c r="H22" s="3">
        <v>17.7</v>
      </c>
      <c r="I22" s="3">
        <v>41.2</v>
      </c>
      <c r="J22" s="3">
        <v>112.6</v>
      </c>
      <c r="K22" s="3">
        <v>66.2</v>
      </c>
      <c r="L22" s="3">
        <v>19.8</v>
      </c>
      <c r="M22" s="3">
        <v>35.9</v>
      </c>
      <c r="N22" s="3">
        <v>7.4</v>
      </c>
      <c r="O22" s="4">
        <v>24.9</v>
      </c>
      <c r="P22" s="2"/>
      <c r="Q22" s="93">
        <f>SUM(D22:O22)</f>
        <v>422.49999999999989</v>
      </c>
    </row>
    <row r="23" spans="2:17" ht="15" customHeight="1">
      <c r="B23" s="176" t="s">
        <v>7</v>
      </c>
      <c r="C23" s="177"/>
      <c r="D23" s="5"/>
      <c r="E23" s="8"/>
      <c r="F23" s="5"/>
      <c r="G23" s="8"/>
      <c r="H23" s="5"/>
      <c r="I23" s="5"/>
      <c r="J23" s="5"/>
      <c r="K23" s="5"/>
      <c r="L23" s="5"/>
      <c r="M23" s="5"/>
      <c r="N23" s="5"/>
      <c r="O23" s="6"/>
    </row>
    <row r="24" spans="2:17" ht="15" customHeight="1">
      <c r="B24" s="178" t="s">
        <v>8</v>
      </c>
      <c r="C24" s="179"/>
      <c r="D24" s="86">
        <v>117</v>
      </c>
      <c r="E24" s="86">
        <v>163</v>
      </c>
      <c r="F24" s="86">
        <v>228</v>
      </c>
      <c r="G24" s="86">
        <v>263</v>
      </c>
      <c r="H24" s="86">
        <v>310</v>
      </c>
      <c r="I24" s="86">
        <v>308</v>
      </c>
      <c r="J24" s="86">
        <v>278</v>
      </c>
      <c r="K24" s="86">
        <v>226</v>
      </c>
      <c r="L24" s="86">
        <v>204</v>
      </c>
      <c r="M24" s="86">
        <v>183</v>
      </c>
      <c r="N24" s="86">
        <v>114</v>
      </c>
      <c r="O24" s="87">
        <v>73</v>
      </c>
      <c r="Q24" s="93">
        <f>SUM(D24:O24)</f>
        <v>2467</v>
      </c>
    </row>
    <row r="25" spans="2:17" ht="15" customHeight="1">
      <c r="B25" s="176" t="s">
        <v>9</v>
      </c>
      <c r="C25" s="177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6"/>
    </row>
    <row r="26" spans="2:17" ht="15" customHeight="1">
      <c r="B26" s="178" t="s">
        <v>15</v>
      </c>
      <c r="C26" s="179"/>
      <c r="D26" s="86">
        <v>108</v>
      </c>
      <c r="E26" s="86">
        <v>191</v>
      </c>
      <c r="F26" s="86">
        <v>354</v>
      </c>
      <c r="G26" s="86">
        <v>454</v>
      </c>
      <c r="H26" s="86">
        <v>557</v>
      </c>
      <c r="I26" s="86">
        <v>592</v>
      </c>
      <c r="J26" s="86">
        <v>565</v>
      </c>
      <c r="K26" s="86">
        <v>443</v>
      </c>
      <c r="L26" s="86">
        <v>353</v>
      </c>
      <c r="M26" s="86">
        <v>233</v>
      </c>
      <c r="N26" s="86">
        <v>132</v>
      </c>
      <c r="O26" s="87">
        <v>75</v>
      </c>
    </row>
    <row r="27" spans="2:17" ht="15" customHeight="1">
      <c r="B27" s="172" t="s">
        <v>12</v>
      </c>
      <c r="C27" s="173"/>
      <c r="D27" s="8"/>
      <c r="E27" s="8"/>
      <c r="F27" s="8"/>
      <c r="G27" s="8"/>
      <c r="H27" s="5"/>
      <c r="I27" s="5"/>
      <c r="J27" s="5"/>
      <c r="K27" s="5"/>
      <c r="L27" s="5"/>
      <c r="M27" s="5"/>
      <c r="N27" s="5"/>
      <c r="O27" s="6"/>
    </row>
    <row r="28" spans="2:17" ht="15.75">
      <c r="B28" s="91"/>
      <c r="C28" s="91"/>
      <c r="D28" s="24"/>
      <c r="E28" s="24"/>
      <c r="F28" s="24"/>
      <c r="G28" s="24"/>
      <c r="H28" s="84"/>
      <c r="I28" s="84"/>
      <c r="J28" s="84"/>
      <c r="K28" s="84"/>
      <c r="L28" s="84"/>
      <c r="M28" s="84"/>
      <c r="N28" s="84"/>
      <c r="O28" s="84"/>
    </row>
    <row r="29" spans="2:17"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</row>
    <row r="30" spans="2:17" ht="15.75">
      <c r="B30" s="34" t="s">
        <v>102</v>
      </c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</row>
    <row r="31" spans="2:17" ht="15.75">
      <c r="B31" s="35" t="s">
        <v>110</v>
      </c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</row>
    <row r="32" spans="2:17" ht="15" customHeight="1">
      <c r="B32" s="27"/>
      <c r="C32" s="28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34">
        <f>$O$3</f>
        <v>2012</v>
      </c>
    </row>
    <row r="33" spans="2:15" ht="15" customHeight="1">
      <c r="B33" s="163" t="s">
        <v>0</v>
      </c>
      <c r="C33" s="180"/>
      <c r="D33" s="30">
        <v>1</v>
      </c>
      <c r="E33" s="46">
        <v>2</v>
      </c>
      <c r="F33" s="30">
        <v>3</v>
      </c>
      <c r="G33" s="46">
        <v>4</v>
      </c>
      <c r="H33" s="30">
        <v>5</v>
      </c>
      <c r="I33" s="46">
        <v>6</v>
      </c>
      <c r="J33" s="30">
        <v>7</v>
      </c>
      <c r="K33" s="46">
        <v>8</v>
      </c>
      <c r="L33" s="30">
        <v>9</v>
      </c>
      <c r="M33" s="46">
        <v>10</v>
      </c>
      <c r="N33" s="29">
        <v>11</v>
      </c>
      <c r="O33" s="30">
        <v>12</v>
      </c>
    </row>
    <row r="34" spans="2:15" ht="15" customHeight="1">
      <c r="B34" s="165" t="s">
        <v>10</v>
      </c>
      <c r="C34" s="181"/>
      <c r="D34" s="47"/>
      <c r="E34" s="48"/>
      <c r="F34" s="47"/>
      <c r="G34" s="48"/>
      <c r="H34" s="47"/>
      <c r="I34" s="48"/>
      <c r="J34" s="47"/>
      <c r="K34" s="48"/>
      <c r="L34" s="47"/>
      <c r="M34" s="48"/>
      <c r="N34" s="63"/>
      <c r="O34" s="47"/>
    </row>
    <row r="35" spans="2:15" ht="15" customHeight="1">
      <c r="B35" s="167" t="s">
        <v>17</v>
      </c>
      <c r="C35" s="182" t="s">
        <v>11</v>
      </c>
      <c r="D35" s="61">
        <v>-20.5</v>
      </c>
      <c r="E35" s="66">
        <v>-13.8</v>
      </c>
      <c r="F35" s="61">
        <v>-3.4</v>
      </c>
      <c r="G35" s="66">
        <v>5.0999999999999996</v>
      </c>
      <c r="H35" s="61">
        <v>12.7</v>
      </c>
      <c r="I35" s="66">
        <v>16.3</v>
      </c>
      <c r="J35" s="61">
        <v>20.7</v>
      </c>
      <c r="K35" s="66">
        <v>20.5</v>
      </c>
      <c r="L35" s="61">
        <v>16.3</v>
      </c>
      <c r="M35" s="66">
        <v>6.8</v>
      </c>
      <c r="N35" s="75">
        <v>-2</v>
      </c>
      <c r="O35" s="61">
        <v>-18</v>
      </c>
    </row>
    <row r="36" spans="2:15" ht="15" customHeight="1">
      <c r="B36" s="168"/>
      <c r="C36" s="183"/>
      <c r="D36" s="18"/>
      <c r="E36" s="44"/>
      <c r="F36" s="18"/>
      <c r="G36" s="44"/>
      <c r="H36" s="18"/>
      <c r="I36" s="43"/>
      <c r="J36" s="18"/>
      <c r="K36" s="43"/>
      <c r="L36" s="18"/>
      <c r="M36" s="43"/>
      <c r="N36" s="17"/>
      <c r="O36" s="18"/>
    </row>
    <row r="37" spans="2:15" ht="15" customHeight="1">
      <c r="B37" s="171" t="s">
        <v>16</v>
      </c>
      <c r="C37" s="182" t="s">
        <v>1</v>
      </c>
      <c r="D37" s="60">
        <v>-10.3</v>
      </c>
      <c r="E37" s="70">
        <v>-2.6</v>
      </c>
      <c r="F37" s="60">
        <v>7</v>
      </c>
      <c r="G37" s="70">
        <v>17</v>
      </c>
      <c r="H37" s="60">
        <v>23.4</v>
      </c>
      <c r="I37" s="70">
        <v>25.2</v>
      </c>
      <c r="J37" s="60">
        <v>31</v>
      </c>
      <c r="K37" s="70">
        <v>26.7</v>
      </c>
      <c r="L37" s="60">
        <v>23.9</v>
      </c>
      <c r="M37" s="70">
        <v>17.600000000000001</v>
      </c>
      <c r="N37" s="76">
        <v>6.9</v>
      </c>
      <c r="O37" s="60">
        <v>-2.5</v>
      </c>
    </row>
    <row r="38" spans="2:15" ht="15" customHeight="1">
      <c r="B38" s="171"/>
      <c r="C38" s="183"/>
      <c r="D38" s="80"/>
      <c r="E38" s="49"/>
      <c r="F38" s="80"/>
      <c r="G38" s="49"/>
      <c r="H38" s="80"/>
      <c r="I38" s="50"/>
      <c r="J38" s="80"/>
      <c r="K38" s="50"/>
      <c r="L38" s="80"/>
      <c r="M38" s="50"/>
      <c r="N38" s="82"/>
      <c r="O38" s="80"/>
    </row>
    <row r="39" spans="2:15" ht="15" customHeight="1">
      <c r="B39" s="171"/>
      <c r="C39" s="182" t="s">
        <v>2</v>
      </c>
      <c r="D39" s="61">
        <v>-20.9</v>
      </c>
      <c r="E39" s="66">
        <v>-17.5</v>
      </c>
      <c r="F39" s="61">
        <v>-7.9</v>
      </c>
      <c r="G39" s="66">
        <v>-2.1</v>
      </c>
      <c r="H39" s="61">
        <v>9.5</v>
      </c>
      <c r="I39" s="66">
        <v>13.6</v>
      </c>
      <c r="J39" s="61">
        <v>17.600000000000001</v>
      </c>
      <c r="K39" s="66">
        <v>14.9</v>
      </c>
      <c r="L39" s="61">
        <v>12.8</v>
      </c>
      <c r="M39" s="66">
        <v>-1.7</v>
      </c>
      <c r="N39" s="75">
        <v>-9.3000000000000007</v>
      </c>
      <c r="O39" s="61">
        <v>-22.9</v>
      </c>
    </row>
    <row r="40" spans="2:15" ht="15" customHeight="1">
      <c r="B40" s="170"/>
      <c r="C40" s="183"/>
      <c r="D40" s="18"/>
      <c r="E40" s="44"/>
      <c r="F40" s="18"/>
      <c r="G40" s="44"/>
      <c r="H40" s="18"/>
      <c r="I40" s="43"/>
      <c r="J40" s="18"/>
      <c r="K40" s="43"/>
      <c r="L40" s="18"/>
      <c r="M40" s="43"/>
      <c r="N40" s="17"/>
      <c r="O40" s="18"/>
    </row>
    <row r="41" spans="2:15" ht="15" customHeight="1">
      <c r="B41" s="167" t="s">
        <v>13</v>
      </c>
      <c r="C41" s="182" t="s">
        <v>11</v>
      </c>
      <c r="D41" s="62">
        <v>69</v>
      </c>
      <c r="E41" s="71">
        <v>64</v>
      </c>
      <c r="F41" s="62">
        <v>61</v>
      </c>
      <c r="G41" s="71">
        <v>61</v>
      </c>
      <c r="H41" s="62">
        <v>72</v>
      </c>
      <c r="I41" s="71">
        <v>80</v>
      </c>
      <c r="J41" s="62">
        <v>82</v>
      </c>
      <c r="K41" s="71">
        <v>85</v>
      </c>
      <c r="L41" s="62">
        <v>86</v>
      </c>
      <c r="M41" s="71">
        <v>73</v>
      </c>
      <c r="N41" s="77">
        <v>74</v>
      </c>
      <c r="O41" s="62">
        <v>71</v>
      </c>
    </row>
    <row r="42" spans="2:15" ht="15" customHeight="1">
      <c r="B42" s="171"/>
      <c r="C42" s="183"/>
      <c r="D42" s="51"/>
      <c r="E42" s="52"/>
      <c r="F42" s="51"/>
      <c r="G42" s="52"/>
      <c r="H42" s="51"/>
      <c r="I42" s="53"/>
      <c r="J42" s="51"/>
      <c r="K42" s="53"/>
      <c r="L42" s="51"/>
      <c r="M42" s="53"/>
      <c r="N42" s="57"/>
      <c r="O42" s="51"/>
    </row>
    <row r="43" spans="2:15" ht="15" customHeight="1">
      <c r="B43" s="171" t="s">
        <v>3</v>
      </c>
      <c r="C43" s="182" t="s">
        <v>1</v>
      </c>
      <c r="D43" s="101">
        <v>69.5</v>
      </c>
      <c r="E43" s="101">
        <v>75</v>
      </c>
      <c r="F43" s="101">
        <v>84.8</v>
      </c>
      <c r="G43" s="101">
        <v>95</v>
      </c>
      <c r="H43" s="101">
        <v>92.3</v>
      </c>
      <c r="I43" s="101">
        <v>95.8</v>
      </c>
      <c r="J43" s="101">
        <v>97</v>
      </c>
      <c r="K43" s="101">
        <v>97.3</v>
      </c>
      <c r="L43" s="101">
        <v>95.5</v>
      </c>
      <c r="M43" s="101">
        <v>95.3</v>
      </c>
      <c r="N43" s="101">
        <v>97.3</v>
      </c>
      <c r="O43" s="102">
        <v>83</v>
      </c>
    </row>
    <row r="44" spans="2:15" ht="15" customHeight="1">
      <c r="B44" s="171"/>
      <c r="C44" s="183"/>
      <c r="D44" s="54"/>
      <c r="E44" s="55"/>
      <c r="F44" s="54"/>
      <c r="G44" s="55"/>
      <c r="H44" s="54"/>
      <c r="I44" s="56"/>
      <c r="J44" s="54"/>
      <c r="K44" s="56"/>
      <c r="L44" s="54"/>
      <c r="M44" s="56"/>
      <c r="N44" s="64"/>
      <c r="O44" s="54"/>
    </row>
    <row r="45" spans="2:15" ht="15" customHeight="1">
      <c r="B45" s="171"/>
      <c r="C45" s="182" t="s">
        <v>2</v>
      </c>
      <c r="D45" s="62">
        <v>47</v>
      </c>
      <c r="E45" s="71">
        <v>31.5</v>
      </c>
      <c r="F45" s="62">
        <v>25.3</v>
      </c>
      <c r="G45" s="71">
        <v>19.3</v>
      </c>
      <c r="H45" s="77">
        <v>29.3</v>
      </c>
      <c r="I45" s="62">
        <v>0</v>
      </c>
      <c r="J45" s="62">
        <v>44.3</v>
      </c>
      <c r="K45" s="62">
        <v>55.3</v>
      </c>
      <c r="L45" s="62">
        <v>10.5</v>
      </c>
      <c r="M45" s="62">
        <v>35.799999999999997</v>
      </c>
      <c r="N45" s="77">
        <v>35</v>
      </c>
      <c r="O45" s="62">
        <v>50</v>
      </c>
    </row>
    <row r="46" spans="2:15" ht="15" customHeight="1">
      <c r="B46" s="170"/>
      <c r="C46" s="183"/>
      <c r="D46" s="51"/>
      <c r="E46" s="52"/>
      <c r="F46" s="51"/>
      <c r="G46" s="52"/>
      <c r="H46" s="57"/>
      <c r="I46" s="51"/>
      <c r="J46" s="51"/>
      <c r="K46" s="51"/>
      <c r="L46" s="51"/>
      <c r="M46" s="51"/>
      <c r="N46" s="57"/>
      <c r="O46" s="51"/>
    </row>
    <row r="47" spans="2:15" ht="15" customHeight="1">
      <c r="B47" s="174" t="s">
        <v>4</v>
      </c>
      <c r="C47" s="184"/>
      <c r="D47" s="60">
        <v>1.4</v>
      </c>
      <c r="E47" s="70">
        <v>1.9</v>
      </c>
      <c r="F47" s="60">
        <v>2</v>
      </c>
      <c r="G47" s="70">
        <v>1.9</v>
      </c>
      <c r="H47" s="76">
        <v>1.4</v>
      </c>
      <c r="I47" s="60">
        <v>1.2</v>
      </c>
      <c r="J47" s="60">
        <v>1</v>
      </c>
      <c r="K47" s="60">
        <v>1</v>
      </c>
      <c r="L47" s="60">
        <v>0.8</v>
      </c>
      <c r="M47" s="60">
        <v>1.4</v>
      </c>
      <c r="N47" s="76">
        <v>1.4</v>
      </c>
      <c r="O47" s="60">
        <v>1.64</v>
      </c>
    </row>
    <row r="48" spans="2:15" ht="15" customHeight="1">
      <c r="B48" s="176" t="s">
        <v>18</v>
      </c>
      <c r="C48" s="185"/>
      <c r="D48" s="9"/>
      <c r="E48" s="41"/>
      <c r="F48" s="9"/>
      <c r="G48" s="41"/>
      <c r="H48" s="7"/>
      <c r="I48" s="9"/>
      <c r="J48" s="9"/>
      <c r="K48" s="9"/>
      <c r="L48" s="9"/>
      <c r="M48" s="9"/>
      <c r="N48" s="7"/>
      <c r="O48" s="9"/>
    </row>
    <row r="49" spans="2:17" ht="15" customHeight="1">
      <c r="B49" s="178" t="s">
        <v>14</v>
      </c>
      <c r="C49" s="186"/>
      <c r="D49" s="191" t="s">
        <v>118</v>
      </c>
      <c r="E49" s="86" t="s">
        <v>20</v>
      </c>
      <c r="F49" s="14" t="s">
        <v>22</v>
      </c>
      <c r="G49" s="86" t="s">
        <v>20</v>
      </c>
      <c r="H49" s="14" t="s">
        <v>20</v>
      </c>
      <c r="I49" s="117" t="s">
        <v>75</v>
      </c>
      <c r="J49" s="117" t="s">
        <v>75</v>
      </c>
      <c r="K49" s="117" t="s">
        <v>75</v>
      </c>
      <c r="L49" s="117" t="s">
        <v>75</v>
      </c>
      <c r="M49" s="15" t="s">
        <v>20</v>
      </c>
      <c r="N49" s="191" t="s">
        <v>75</v>
      </c>
      <c r="O49" s="15" t="s">
        <v>20</v>
      </c>
    </row>
    <row r="50" spans="2:17" ht="15" customHeight="1">
      <c r="B50" s="176" t="s">
        <v>5</v>
      </c>
      <c r="C50" s="185"/>
      <c r="D50" s="162"/>
      <c r="E50" s="8"/>
      <c r="F50" s="16"/>
      <c r="G50" s="8"/>
      <c r="H50" s="16"/>
      <c r="I50" s="109"/>
      <c r="J50" s="109"/>
      <c r="K50" s="109"/>
      <c r="L50" s="109"/>
      <c r="M50" s="109"/>
      <c r="N50" s="162"/>
      <c r="O50" s="109"/>
    </row>
    <row r="51" spans="2:17" ht="15" customHeight="1">
      <c r="B51" s="178" t="s">
        <v>6</v>
      </c>
      <c r="C51" s="186"/>
      <c r="D51" s="88">
        <v>0</v>
      </c>
      <c r="E51" s="74">
        <v>9.6</v>
      </c>
      <c r="F51" s="73">
        <v>19.899999999999999</v>
      </c>
      <c r="G51" s="74">
        <v>88.1</v>
      </c>
      <c r="H51" s="78">
        <v>37.5</v>
      </c>
      <c r="I51" s="73">
        <v>47.5</v>
      </c>
      <c r="J51" s="73">
        <v>76.3</v>
      </c>
      <c r="K51" s="73">
        <v>193.5</v>
      </c>
      <c r="L51" s="73">
        <v>186.9</v>
      </c>
      <c r="M51" s="73">
        <v>157</v>
      </c>
      <c r="N51" s="78">
        <v>71.5</v>
      </c>
      <c r="O51" s="73">
        <v>34.4</v>
      </c>
      <c r="Q51" s="93">
        <f>SUM(D51:O51)</f>
        <v>922.19999999999993</v>
      </c>
    </row>
    <row r="52" spans="2:17" ht="15" customHeight="1">
      <c r="B52" s="176" t="s">
        <v>7</v>
      </c>
      <c r="C52" s="185"/>
      <c r="D52" s="23"/>
      <c r="E52" s="38"/>
      <c r="F52" s="23"/>
      <c r="G52" s="38"/>
      <c r="H52" s="21"/>
      <c r="I52" s="23"/>
      <c r="J52" s="23"/>
      <c r="K52" s="23"/>
      <c r="L52" s="23"/>
      <c r="M52" s="23"/>
      <c r="N52" s="21"/>
      <c r="O52" s="23"/>
    </row>
    <row r="53" spans="2:17" ht="15" customHeight="1">
      <c r="B53" s="178" t="s">
        <v>8</v>
      </c>
      <c r="C53" s="186"/>
      <c r="D53" s="36" t="s">
        <v>54</v>
      </c>
      <c r="E53" s="36" t="s">
        <v>54</v>
      </c>
      <c r="F53" s="36" t="s">
        <v>54</v>
      </c>
      <c r="G53" s="36" t="s">
        <v>54</v>
      </c>
      <c r="H53" s="36" t="s">
        <v>54</v>
      </c>
      <c r="I53" s="39" t="s">
        <v>54</v>
      </c>
      <c r="J53" s="39" t="s">
        <v>54</v>
      </c>
      <c r="K53" s="39" t="s">
        <v>54</v>
      </c>
      <c r="L53" s="39" t="s">
        <v>54</v>
      </c>
      <c r="M53" s="39" t="s">
        <v>54</v>
      </c>
      <c r="N53" s="36" t="s">
        <v>54</v>
      </c>
      <c r="O53" s="39" t="s">
        <v>54</v>
      </c>
      <c r="Q53" s="93">
        <f>SUM(D53:O53)</f>
        <v>0</v>
      </c>
    </row>
    <row r="54" spans="2:17" ht="15" customHeight="1">
      <c r="B54" s="176" t="s">
        <v>9</v>
      </c>
      <c r="C54" s="185"/>
      <c r="D54" s="23"/>
      <c r="E54" s="37"/>
      <c r="F54" s="23"/>
      <c r="G54" s="37"/>
      <c r="H54" s="23"/>
      <c r="I54" s="37"/>
      <c r="J54" s="23"/>
      <c r="K54" s="37"/>
      <c r="L54" s="23"/>
      <c r="M54" s="37"/>
      <c r="N54" s="21"/>
      <c r="O54" s="23"/>
    </row>
    <row r="55" spans="2:17" ht="15.75">
      <c r="B55" s="178" t="s">
        <v>15</v>
      </c>
      <c r="C55" s="179"/>
      <c r="D55" s="101">
        <v>265.08</v>
      </c>
      <c r="E55" s="101">
        <v>317.83</v>
      </c>
      <c r="F55" s="101">
        <v>444.29</v>
      </c>
      <c r="G55" s="101">
        <v>494.57</v>
      </c>
      <c r="H55" s="101">
        <v>624.6</v>
      </c>
      <c r="I55" s="101">
        <v>506.37</v>
      </c>
      <c r="J55" s="101">
        <v>508.81</v>
      </c>
      <c r="K55" s="101">
        <v>452.3</v>
      </c>
      <c r="L55" s="101">
        <v>350.16</v>
      </c>
      <c r="M55" s="101">
        <v>319.79000000000002</v>
      </c>
      <c r="N55" s="101">
        <v>170.53</v>
      </c>
      <c r="O55" s="102">
        <v>208.83</v>
      </c>
    </row>
    <row r="56" spans="2:17" ht="15.75">
      <c r="B56" s="172" t="s">
        <v>12</v>
      </c>
      <c r="C56" s="173"/>
      <c r="D56" s="8"/>
      <c r="E56" s="8"/>
      <c r="F56" s="40"/>
      <c r="G56" s="41"/>
      <c r="H56" s="6"/>
      <c r="I56" s="42"/>
      <c r="J56" s="6"/>
      <c r="K56" s="42"/>
      <c r="L56" s="6"/>
      <c r="M56" s="42"/>
      <c r="N56" s="5"/>
      <c r="O56" s="6"/>
    </row>
  </sheetData>
  <mergeCells count="52">
    <mergeCell ref="D20:D21"/>
    <mergeCell ref="N20:N21"/>
    <mergeCell ref="D49:D50"/>
    <mergeCell ref="N49:N50"/>
    <mergeCell ref="B4:C4"/>
    <mergeCell ref="B5:C5"/>
    <mergeCell ref="B6:B7"/>
    <mergeCell ref="C6:C7"/>
    <mergeCell ref="B8:B9"/>
    <mergeCell ref="C8:C9"/>
    <mergeCell ref="B10:B11"/>
    <mergeCell ref="C10:C11"/>
    <mergeCell ref="B12:B13"/>
    <mergeCell ref="C12:C13"/>
    <mergeCell ref="B14:B15"/>
    <mergeCell ref="C14:C15"/>
    <mergeCell ref="B27:C27"/>
    <mergeCell ref="B16:B17"/>
    <mergeCell ref="C16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33:C33"/>
    <mergeCell ref="B34:C34"/>
    <mergeCell ref="B35:B36"/>
    <mergeCell ref="C35:C36"/>
    <mergeCell ref="B37:B38"/>
    <mergeCell ref="C37:C38"/>
    <mergeCell ref="B39:B40"/>
    <mergeCell ref="C39:C40"/>
    <mergeCell ref="B41:B42"/>
    <mergeCell ref="C41:C42"/>
    <mergeCell ref="B43:B44"/>
    <mergeCell ref="C43:C44"/>
    <mergeCell ref="B56:C56"/>
    <mergeCell ref="B45:B46"/>
    <mergeCell ref="C45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</mergeCells>
  <phoneticPr fontId="4"/>
  <pageMargins left="1.29" right="0.78700000000000003" top="0.98399999999999999" bottom="0.98399999999999999" header="0.6" footer="0.51200000000000001"/>
  <pageSetup paperSize="9" scale="81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>
  <dimension ref="B1:Q56"/>
  <sheetViews>
    <sheetView view="pageBreakPreview" zoomScaleNormal="100" zoomScaleSheetLayoutView="100" workbookViewId="0">
      <selection activeCell="J50" sqref="J50"/>
    </sheetView>
  </sheetViews>
  <sheetFormatPr defaultRowHeight="15"/>
  <cols>
    <col min="1" max="1" width="2.625" style="1" customWidth="1"/>
    <col min="2" max="2" width="9" style="1"/>
    <col min="3" max="3" width="9.875" style="1" customWidth="1"/>
    <col min="4" max="15" width="6.625" style="1" customWidth="1"/>
    <col min="16" max="16384" width="9" style="1"/>
  </cols>
  <sheetData>
    <row r="1" spans="2:15" ht="15.75">
      <c r="B1" s="34" t="s">
        <v>103</v>
      </c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</row>
    <row r="2" spans="2:15" ht="15.75">
      <c r="B2" s="35" t="s">
        <v>119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</row>
    <row r="3" spans="2:15" ht="15.75">
      <c r="B3" s="27"/>
      <c r="C3" s="28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34">
        <v>2012</v>
      </c>
    </row>
    <row r="4" spans="2:15" ht="13.5" customHeight="1">
      <c r="B4" s="163" t="s">
        <v>0</v>
      </c>
      <c r="C4" s="164"/>
      <c r="D4" s="29">
        <v>1</v>
      </c>
      <c r="E4" s="29">
        <v>2</v>
      </c>
      <c r="F4" s="29">
        <v>3</v>
      </c>
      <c r="G4" s="29">
        <v>4</v>
      </c>
      <c r="H4" s="29">
        <v>5</v>
      </c>
      <c r="I4" s="29">
        <v>6</v>
      </c>
      <c r="J4" s="29">
        <v>7</v>
      </c>
      <c r="K4" s="29">
        <v>8</v>
      </c>
      <c r="L4" s="29">
        <v>9</v>
      </c>
      <c r="M4" s="29">
        <v>10</v>
      </c>
      <c r="N4" s="29">
        <v>11</v>
      </c>
      <c r="O4" s="30">
        <v>12</v>
      </c>
    </row>
    <row r="5" spans="2:15" ht="13.5" customHeight="1">
      <c r="B5" s="165" t="s">
        <v>10</v>
      </c>
      <c r="C5" s="166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2"/>
    </row>
    <row r="6" spans="2:15" ht="15" customHeight="1">
      <c r="B6" s="167" t="s">
        <v>17</v>
      </c>
      <c r="C6" s="169" t="s">
        <v>11</v>
      </c>
      <c r="D6" s="81">
        <v>27.940449754001644</v>
      </c>
      <c r="E6" s="81">
        <v>29.174843260188094</v>
      </c>
      <c r="F6" s="81">
        <v>30.751392961876828</v>
      </c>
      <c r="G6" s="81">
        <v>31.325150417215639</v>
      </c>
      <c r="H6" s="81">
        <v>30.622966339410947</v>
      </c>
      <c r="I6" s="81">
        <v>29.630671497584544</v>
      </c>
      <c r="J6" s="81">
        <v>28.824761995834926</v>
      </c>
      <c r="K6" s="81">
        <v>28.603564749883127</v>
      </c>
      <c r="L6" s="81">
        <v>27.566183025911293</v>
      </c>
      <c r="M6" s="81">
        <v>28.564112903225812</v>
      </c>
      <c r="N6" s="81">
        <v>28.481759991216514</v>
      </c>
      <c r="O6" s="79">
        <v>28.837891355955868</v>
      </c>
    </row>
    <row r="7" spans="2:15" ht="15" customHeight="1">
      <c r="B7" s="168"/>
      <c r="C7" s="170"/>
      <c r="D7" s="82"/>
      <c r="E7" s="19"/>
      <c r="F7" s="82"/>
      <c r="G7" s="19"/>
      <c r="H7" s="82"/>
      <c r="I7" s="82"/>
      <c r="J7" s="82"/>
      <c r="K7" s="82"/>
      <c r="L7" s="82"/>
      <c r="M7" s="82"/>
      <c r="N7" s="82"/>
      <c r="O7" s="80"/>
    </row>
    <row r="8" spans="2:15" ht="15" customHeight="1">
      <c r="B8" s="171" t="s">
        <v>16</v>
      </c>
      <c r="C8" s="169" t="s">
        <v>1</v>
      </c>
      <c r="D8" s="81">
        <v>31.37142857142857</v>
      </c>
      <c r="E8" s="81">
        <v>30.716666666666665</v>
      </c>
      <c r="F8" s="81">
        <v>32.675000000000004</v>
      </c>
      <c r="G8" s="20">
        <v>33.609090909090916</v>
      </c>
      <c r="H8" s="81">
        <v>33.241666666666667</v>
      </c>
      <c r="I8" s="81">
        <v>30.620833333333334</v>
      </c>
      <c r="J8" s="81">
        <v>30.720833333333335</v>
      </c>
      <c r="K8" s="81">
        <v>30.433333333333326</v>
      </c>
      <c r="L8" s="81">
        <v>29.279166666666665</v>
      </c>
      <c r="M8" s="81">
        <v>30.520833333333329</v>
      </c>
      <c r="N8" s="81">
        <v>29.829166666666666</v>
      </c>
      <c r="O8" s="79">
        <v>30.29545454545455</v>
      </c>
    </row>
    <row r="9" spans="2:15" ht="15" customHeight="1">
      <c r="B9" s="171"/>
      <c r="C9" s="170"/>
      <c r="D9" s="82"/>
      <c r="E9" s="19"/>
      <c r="F9" s="82"/>
      <c r="G9" s="19"/>
      <c r="H9" s="82"/>
      <c r="I9" s="82"/>
      <c r="J9" s="82"/>
      <c r="K9" s="82"/>
      <c r="L9" s="82"/>
      <c r="M9" s="82"/>
      <c r="N9" s="82"/>
      <c r="O9" s="80"/>
    </row>
    <row r="10" spans="2:15" ht="15" customHeight="1">
      <c r="B10" s="171"/>
      <c r="C10" s="169" t="s">
        <v>2</v>
      </c>
      <c r="D10" s="17">
        <v>25.883333333333336</v>
      </c>
      <c r="E10" s="17">
        <v>26.658333333333331</v>
      </c>
      <c r="F10" s="17">
        <v>29.570833333333329</v>
      </c>
      <c r="G10" s="20">
        <v>27.058333333333337</v>
      </c>
      <c r="H10" s="17">
        <v>26.366666666666664</v>
      </c>
      <c r="I10" s="17">
        <v>27.787499999999994</v>
      </c>
      <c r="J10" s="17">
        <v>26.741666666666671</v>
      </c>
      <c r="K10" s="17">
        <v>26.691666666666663</v>
      </c>
      <c r="L10" s="17">
        <v>25.545833333333338</v>
      </c>
      <c r="M10" s="17">
        <v>25.583333333333332</v>
      </c>
      <c r="N10" s="17">
        <v>26.054166666666671</v>
      </c>
      <c r="O10" s="18">
        <v>26.139130434782611</v>
      </c>
    </row>
    <row r="11" spans="2:15" ht="15" customHeight="1">
      <c r="B11" s="170"/>
      <c r="C11" s="170"/>
      <c r="D11" s="21"/>
      <c r="E11" s="22"/>
      <c r="F11" s="21"/>
      <c r="G11" s="22"/>
      <c r="H11" s="21"/>
      <c r="I11" s="21"/>
      <c r="J11" s="21"/>
      <c r="K11" s="21"/>
      <c r="L11" s="21"/>
      <c r="M11" s="21"/>
      <c r="N11" s="21"/>
      <c r="O11" s="23"/>
    </row>
    <row r="12" spans="2:15" ht="15" customHeight="1">
      <c r="B12" s="167" t="s">
        <v>13</v>
      </c>
      <c r="C12" s="169" t="s">
        <v>11</v>
      </c>
      <c r="D12" s="138" t="s">
        <v>54</v>
      </c>
      <c r="E12" s="138" t="s">
        <v>54</v>
      </c>
      <c r="F12" s="138" t="s">
        <v>54</v>
      </c>
      <c r="G12" s="138" t="s">
        <v>54</v>
      </c>
      <c r="H12" s="12">
        <v>68.765620882740436</v>
      </c>
      <c r="I12" s="12">
        <v>70.754125603864722</v>
      </c>
      <c r="J12" s="12">
        <v>74.158271555466499</v>
      </c>
      <c r="K12" s="12">
        <v>73.927875175315563</v>
      </c>
      <c r="L12" s="12">
        <v>81.049818291611771</v>
      </c>
      <c r="M12" s="12">
        <v>76.555107526881727</v>
      </c>
      <c r="N12" s="12">
        <v>77.592296881862097</v>
      </c>
      <c r="O12" s="13">
        <v>66.507516241355646</v>
      </c>
    </row>
    <row r="13" spans="2:15" ht="15" customHeight="1">
      <c r="B13" s="171"/>
      <c r="C13" s="170"/>
      <c r="D13" s="118"/>
      <c r="E13" s="139"/>
      <c r="F13" s="118"/>
      <c r="G13" s="139"/>
      <c r="H13" s="5"/>
      <c r="I13" s="5"/>
      <c r="J13" s="5"/>
      <c r="K13" s="5"/>
      <c r="L13" s="5"/>
      <c r="M13" s="5"/>
      <c r="N13" s="5"/>
      <c r="O13" s="6"/>
    </row>
    <row r="14" spans="2:15" ht="15" customHeight="1">
      <c r="B14" s="171" t="s">
        <v>3</v>
      </c>
      <c r="C14" s="169" t="s">
        <v>1</v>
      </c>
      <c r="D14" s="106" t="s">
        <v>54</v>
      </c>
      <c r="E14" s="106" t="s">
        <v>54</v>
      </c>
      <c r="F14" s="106" t="s">
        <v>54</v>
      </c>
      <c r="G14" s="106" t="s">
        <v>54</v>
      </c>
      <c r="H14" s="86">
        <v>91.254166666666663</v>
      </c>
      <c r="I14" s="86">
        <v>81.98333333333332</v>
      </c>
      <c r="J14" s="86">
        <v>82.137500000000003</v>
      </c>
      <c r="K14" s="86">
        <v>83.504166666666663</v>
      </c>
      <c r="L14" s="86">
        <v>92.683333333333351</v>
      </c>
      <c r="M14" s="86">
        <v>89.579166666666666</v>
      </c>
      <c r="N14" s="86">
        <v>88.399999999999991</v>
      </c>
      <c r="O14" s="87">
        <v>82.149999999999991</v>
      </c>
    </row>
    <row r="15" spans="2:15" ht="15" customHeight="1">
      <c r="B15" s="171"/>
      <c r="C15" s="170"/>
      <c r="D15" s="118"/>
      <c r="E15" s="139"/>
      <c r="F15" s="118"/>
      <c r="G15" s="139"/>
      <c r="H15" s="5"/>
      <c r="I15" s="5"/>
      <c r="J15" s="5"/>
      <c r="K15" s="5"/>
      <c r="L15" s="5"/>
      <c r="M15" s="5"/>
      <c r="N15" s="5"/>
      <c r="O15" s="6"/>
    </row>
    <row r="16" spans="2:15" ht="15" customHeight="1">
      <c r="B16" s="171"/>
      <c r="C16" s="169" t="s">
        <v>2</v>
      </c>
      <c r="D16" s="140" t="s">
        <v>54</v>
      </c>
      <c r="E16" s="140" t="s">
        <v>54</v>
      </c>
      <c r="F16" s="140" t="s">
        <v>54</v>
      </c>
      <c r="G16" s="140" t="s">
        <v>54</v>
      </c>
      <c r="H16" s="3">
        <v>54.345454545454544</v>
      </c>
      <c r="I16" s="3">
        <v>63.81666666666667</v>
      </c>
      <c r="J16" s="3">
        <v>66.358333333333334</v>
      </c>
      <c r="K16" s="3">
        <v>66.062499999999986</v>
      </c>
      <c r="L16" s="3">
        <v>70.916666666666671</v>
      </c>
      <c r="M16" s="3">
        <v>63.091666666666669</v>
      </c>
      <c r="N16" s="3">
        <v>67.22499999999998</v>
      </c>
      <c r="O16" s="4">
        <v>57.347826086956509</v>
      </c>
    </row>
    <row r="17" spans="2:17" ht="15" customHeight="1">
      <c r="B17" s="170"/>
      <c r="C17" s="170"/>
      <c r="D17" s="118"/>
      <c r="E17" s="139"/>
      <c r="F17" s="118"/>
      <c r="G17" s="139"/>
      <c r="H17" s="5"/>
      <c r="I17" s="5"/>
      <c r="J17" s="5"/>
      <c r="K17" s="5"/>
      <c r="L17" s="5"/>
      <c r="M17" s="5"/>
      <c r="N17" s="5"/>
      <c r="O17" s="6"/>
    </row>
    <row r="18" spans="2:17" ht="15" customHeight="1">
      <c r="B18" s="174" t="s">
        <v>4</v>
      </c>
      <c r="C18" s="175"/>
      <c r="D18" s="68">
        <v>0.47820895522388057</v>
      </c>
      <c r="E18" s="68">
        <v>0.76785714285714268</v>
      </c>
      <c r="F18" s="68">
        <v>0.84783707865168501</v>
      </c>
      <c r="G18" s="68">
        <v>0.95093883357041264</v>
      </c>
      <c r="H18" s="68">
        <v>1.0260109289617492</v>
      </c>
      <c r="I18" s="68">
        <v>1.056127659574468</v>
      </c>
      <c r="J18" s="68">
        <v>0.79423868312757329</v>
      </c>
      <c r="K18" s="68">
        <v>0.77720108695652235</v>
      </c>
      <c r="L18" s="68">
        <v>0.47136044880785427</v>
      </c>
      <c r="M18" s="68">
        <v>0.33990578734858723</v>
      </c>
      <c r="N18" s="68">
        <v>0.44475386779184273</v>
      </c>
      <c r="O18" s="69">
        <v>0.4238732394366192</v>
      </c>
    </row>
    <row r="19" spans="2:17" ht="15" customHeight="1">
      <c r="B19" s="176" t="s">
        <v>18</v>
      </c>
      <c r="C19" s="177"/>
      <c r="D19" s="7"/>
      <c r="E19" s="8"/>
      <c r="F19" s="7"/>
      <c r="G19" s="8"/>
      <c r="H19" s="7"/>
      <c r="I19" s="7"/>
      <c r="J19" s="7"/>
      <c r="K19" s="7"/>
      <c r="L19" s="7"/>
      <c r="M19" s="7"/>
      <c r="N19" s="7"/>
      <c r="O19" s="9"/>
    </row>
    <row r="20" spans="2:17" ht="15" customHeight="1">
      <c r="B20" s="178" t="s">
        <v>14</v>
      </c>
      <c r="C20" s="179"/>
      <c r="D20" s="33" t="s">
        <v>29</v>
      </c>
      <c r="E20" s="14" t="s">
        <v>29</v>
      </c>
      <c r="F20" s="14" t="s">
        <v>19</v>
      </c>
      <c r="G20" s="14" t="s">
        <v>29</v>
      </c>
      <c r="H20" s="14" t="s">
        <v>29</v>
      </c>
      <c r="I20" s="14" t="s">
        <v>29</v>
      </c>
      <c r="J20" s="14" t="s">
        <v>23</v>
      </c>
      <c r="K20" s="14" t="s">
        <v>23</v>
      </c>
      <c r="L20" s="14" t="s">
        <v>23</v>
      </c>
      <c r="M20" s="14" t="s">
        <v>23</v>
      </c>
      <c r="N20" s="14" t="s">
        <v>23</v>
      </c>
      <c r="O20" s="15" t="s">
        <v>21</v>
      </c>
    </row>
    <row r="21" spans="2:17" ht="15" customHeight="1">
      <c r="B21" s="176" t="s">
        <v>5</v>
      </c>
      <c r="C21" s="177"/>
      <c r="D21" s="16"/>
      <c r="E21" s="8"/>
      <c r="F21" s="16"/>
      <c r="G21" s="8"/>
      <c r="H21" s="16"/>
      <c r="I21" s="16"/>
      <c r="J21" s="16"/>
      <c r="K21" s="16"/>
      <c r="L21" s="16"/>
      <c r="M21" s="16"/>
      <c r="N21" s="16"/>
      <c r="O21" s="90"/>
    </row>
    <row r="22" spans="2:17" ht="15" customHeight="1">
      <c r="B22" s="178" t="s">
        <v>6</v>
      </c>
      <c r="C22" s="179"/>
      <c r="D22" s="25">
        <v>62.75</v>
      </c>
      <c r="E22" s="3">
        <v>36</v>
      </c>
      <c r="F22" s="3">
        <v>3.25</v>
      </c>
      <c r="G22" s="3">
        <v>61</v>
      </c>
      <c r="H22" s="3">
        <v>180.75</v>
      </c>
      <c r="I22" s="3">
        <v>143.75</v>
      </c>
      <c r="J22" s="3">
        <v>254.25</v>
      </c>
      <c r="K22" s="3">
        <v>50</v>
      </c>
      <c r="L22" s="3">
        <v>668.75</v>
      </c>
      <c r="M22" s="3">
        <v>337.5</v>
      </c>
      <c r="N22" s="3">
        <v>415</v>
      </c>
      <c r="O22" s="4">
        <v>0.25</v>
      </c>
      <c r="P22" s="2"/>
      <c r="Q22" s="93">
        <f>SUM(D22:O22)</f>
        <v>2213.25</v>
      </c>
    </row>
    <row r="23" spans="2:17" ht="15" customHeight="1">
      <c r="B23" s="176" t="s">
        <v>7</v>
      </c>
      <c r="C23" s="177"/>
      <c r="D23" s="5"/>
      <c r="E23" s="8"/>
      <c r="F23" s="5"/>
      <c r="G23" s="8"/>
      <c r="H23" s="5"/>
      <c r="I23" s="5"/>
      <c r="J23" s="5"/>
      <c r="K23" s="5"/>
      <c r="L23" s="5"/>
      <c r="M23" s="5"/>
      <c r="N23" s="5"/>
      <c r="O23" s="6"/>
    </row>
    <row r="24" spans="2:17" ht="15" customHeight="1">
      <c r="B24" s="178" t="s">
        <v>8</v>
      </c>
      <c r="C24" s="179"/>
      <c r="D24" s="36" t="s">
        <v>54</v>
      </c>
      <c r="E24" s="36" t="s">
        <v>54</v>
      </c>
      <c r="F24" s="36" t="s">
        <v>54</v>
      </c>
      <c r="G24" s="36" t="s">
        <v>54</v>
      </c>
      <c r="H24" s="36" t="s">
        <v>54</v>
      </c>
      <c r="I24" s="36" t="s">
        <v>54</v>
      </c>
      <c r="J24" s="36" t="s">
        <v>54</v>
      </c>
      <c r="K24" s="36" t="s">
        <v>54</v>
      </c>
      <c r="L24" s="36" t="s">
        <v>54</v>
      </c>
      <c r="M24" s="36" t="s">
        <v>54</v>
      </c>
      <c r="N24" s="36" t="s">
        <v>54</v>
      </c>
      <c r="O24" s="39" t="s">
        <v>54</v>
      </c>
      <c r="Q24" s="93">
        <f>SUM(D24:O24)</f>
        <v>0</v>
      </c>
    </row>
    <row r="25" spans="2:17" ht="15" customHeight="1">
      <c r="B25" s="176" t="s">
        <v>9</v>
      </c>
      <c r="C25" s="177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6"/>
    </row>
    <row r="26" spans="2:17" ht="15" customHeight="1">
      <c r="B26" s="178" t="s">
        <v>15</v>
      </c>
      <c r="C26" s="179"/>
      <c r="D26" s="106" t="s">
        <v>54</v>
      </c>
      <c r="E26" s="106" t="s">
        <v>54</v>
      </c>
      <c r="F26" s="106" t="s">
        <v>54</v>
      </c>
      <c r="G26" s="106" t="s">
        <v>54</v>
      </c>
      <c r="H26" s="106" t="s">
        <v>54</v>
      </c>
      <c r="I26" s="106" t="s">
        <v>54</v>
      </c>
      <c r="J26" s="106" t="s">
        <v>54</v>
      </c>
      <c r="K26" s="106" t="s">
        <v>54</v>
      </c>
      <c r="L26" s="106" t="s">
        <v>54</v>
      </c>
      <c r="M26" s="106" t="s">
        <v>54</v>
      </c>
      <c r="N26" s="106" t="s">
        <v>54</v>
      </c>
      <c r="O26" s="107" t="s">
        <v>54</v>
      </c>
    </row>
    <row r="27" spans="2:17" ht="15" customHeight="1">
      <c r="B27" s="172" t="s">
        <v>12</v>
      </c>
      <c r="C27" s="173"/>
      <c r="D27" s="8"/>
      <c r="E27" s="8"/>
      <c r="F27" s="8"/>
      <c r="G27" s="8"/>
      <c r="H27" s="5"/>
      <c r="I27" s="5"/>
      <c r="J27" s="5"/>
      <c r="K27" s="5"/>
      <c r="L27" s="5"/>
      <c r="M27" s="5"/>
      <c r="N27" s="5"/>
      <c r="O27" s="6"/>
    </row>
    <row r="28" spans="2:17" ht="15.75">
      <c r="B28" s="91"/>
      <c r="C28" s="91"/>
      <c r="D28" s="24"/>
      <c r="E28" s="24"/>
      <c r="F28" s="24"/>
      <c r="G28" s="24"/>
      <c r="H28" s="84"/>
      <c r="I28" s="84"/>
      <c r="J28" s="84"/>
      <c r="K28" s="84"/>
      <c r="L28" s="84"/>
      <c r="M28" s="84"/>
      <c r="N28" s="84"/>
      <c r="O28" s="84"/>
    </row>
    <row r="29" spans="2:17"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</row>
    <row r="30" spans="2:17" ht="15.75">
      <c r="B30" s="34" t="s">
        <v>104</v>
      </c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</row>
    <row r="31" spans="2:17" ht="15.75">
      <c r="B31" s="35" t="s">
        <v>120</v>
      </c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</row>
    <row r="32" spans="2:17" ht="15" customHeight="1">
      <c r="B32" s="27"/>
      <c r="C32" s="28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34">
        <f>$O$3</f>
        <v>2012</v>
      </c>
    </row>
    <row r="33" spans="2:15" ht="15" customHeight="1">
      <c r="B33" s="163" t="s">
        <v>0</v>
      </c>
      <c r="C33" s="180"/>
      <c r="D33" s="30">
        <v>1</v>
      </c>
      <c r="E33" s="46">
        <v>2</v>
      </c>
      <c r="F33" s="30">
        <v>3</v>
      </c>
      <c r="G33" s="46">
        <v>4</v>
      </c>
      <c r="H33" s="30">
        <v>5</v>
      </c>
      <c r="I33" s="46">
        <v>6</v>
      </c>
      <c r="J33" s="30">
        <v>7</v>
      </c>
      <c r="K33" s="46">
        <v>8</v>
      </c>
      <c r="L33" s="30">
        <v>9</v>
      </c>
      <c r="M33" s="46">
        <v>10</v>
      </c>
      <c r="N33" s="29">
        <v>11</v>
      </c>
      <c r="O33" s="30">
        <v>12</v>
      </c>
    </row>
    <row r="34" spans="2:15" ht="15" customHeight="1">
      <c r="B34" s="165" t="s">
        <v>10</v>
      </c>
      <c r="C34" s="181"/>
      <c r="D34" s="47"/>
      <c r="E34" s="48"/>
      <c r="F34" s="47"/>
      <c r="G34" s="48"/>
      <c r="H34" s="47"/>
      <c r="I34" s="48"/>
      <c r="J34" s="47"/>
      <c r="K34" s="48"/>
      <c r="L34" s="47"/>
      <c r="M34" s="48"/>
      <c r="N34" s="63"/>
      <c r="O34" s="47"/>
    </row>
    <row r="35" spans="2:15" ht="15" customHeight="1">
      <c r="B35" s="167" t="s">
        <v>17</v>
      </c>
      <c r="C35" s="182" t="s">
        <v>11</v>
      </c>
      <c r="D35" s="61">
        <v>28.015483870967735</v>
      </c>
      <c r="E35" s="66">
        <v>28.920357142857139</v>
      </c>
      <c r="F35" s="61">
        <v>30.30516129032258</v>
      </c>
      <c r="G35" s="66">
        <v>31.081999999999994</v>
      </c>
      <c r="H35" s="61">
        <v>30.578709677419354</v>
      </c>
      <c r="I35" s="66">
        <v>29.837333333333333</v>
      </c>
      <c r="J35" s="61">
        <v>28.949677419354838</v>
      </c>
      <c r="K35" s="66">
        <v>28.88548387096774</v>
      </c>
      <c r="L35" s="61">
        <v>28.242999999999999</v>
      </c>
      <c r="M35" s="66">
        <v>28.780645161290309</v>
      </c>
      <c r="N35" s="75">
        <v>28.643333333333331</v>
      </c>
      <c r="O35" s="61">
        <v>28.885483870967736</v>
      </c>
    </row>
    <row r="36" spans="2:15" ht="15" customHeight="1">
      <c r="B36" s="168"/>
      <c r="C36" s="183"/>
      <c r="D36" s="18"/>
      <c r="E36" s="44"/>
      <c r="F36" s="18"/>
      <c r="G36" s="44"/>
      <c r="H36" s="18"/>
      <c r="I36" s="43"/>
      <c r="J36" s="18"/>
      <c r="K36" s="43"/>
      <c r="L36" s="18"/>
      <c r="M36" s="43"/>
      <c r="N36" s="17"/>
      <c r="O36" s="18"/>
    </row>
    <row r="37" spans="2:15" ht="15" customHeight="1">
      <c r="B37" s="171" t="s">
        <v>16</v>
      </c>
      <c r="C37" s="182" t="s">
        <v>1</v>
      </c>
      <c r="D37" s="60">
        <v>29.06</v>
      </c>
      <c r="E37" s="70">
        <v>30.43</v>
      </c>
      <c r="F37" s="60">
        <v>31.96</v>
      </c>
      <c r="G37" s="70">
        <v>32.909999999999997</v>
      </c>
      <c r="H37" s="60">
        <v>32.520000000000003</v>
      </c>
      <c r="I37" s="70">
        <v>30.84</v>
      </c>
      <c r="J37" s="60">
        <v>30.4</v>
      </c>
      <c r="K37" s="70">
        <v>30</v>
      </c>
      <c r="L37" s="60">
        <v>29.83</v>
      </c>
      <c r="M37" s="70">
        <v>30.4</v>
      </c>
      <c r="N37" s="76">
        <v>30.26</v>
      </c>
      <c r="O37" s="60">
        <v>30.8</v>
      </c>
    </row>
    <row r="38" spans="2:15" ht="15" customHeight="1">
      <c r="B38" s="171"/>
      <c r="C38" s="183"/>
      <c r="D38" s="80"/>
      <c r="E38" s="49"/>
      <c r="F38" s="80"/>
      <c r="G38" s="49"/>
      <c r="H38" s="80"/>
      <c r="I38" s="50"/>
      <c r="J38" s="80"/>
      <c r="K38" s="50"/>
      <c r="L38" s="80"/>
      <c r="M38" s="50"/>
      <c r="N38" s="82"/>
      <c r="O38" s="80"/>
    </row>
    <row r="39" spans="2:15" ht="15" customHeight="1">
      <c r="B39" s="171"/>
      <c r="C39" s="182" t="s">
        <v>2</v>
      </c>
      <c r="D39" s="61">
        <v>26.25</v>
      </c>
      <c r="E39" s="66">
        <v>27.5</v>
      </c>
      <c r="F39" s="61">
        <v>29.45</v>
      </c>
      <c r="G39" s="66">
        <v>28.14</v>
      </c>
      <c r="H39" s="61">
        <v>27.14</v>
      </c>
      <c r="I39" s="66">
        <v>28.83</v>
      </c>
      <c r="J39" s="61">
        <v>27.01</v>
      </c>
      <c r="K39" s="66">
        <v>26.8</v>
      </c>
      <c r="L39" s="61">
        <v>26.21</v>
      </c>
      <c r="M39" s="66">
        <v>26.19</v>
      </c>
      <c r="N39" s="75">
        <v>26.29</v>
      </c>
      <c r="O39" s="61">
        <v>26.03</v>
      </c>
    </row>
    <row r="40" spans="2:15" ht="15" customHeight="1">
      <c r="B40" s="170"/>
      <c r="C40" s="183"/>
      <c r="D40" s="18"/>
      <c r="E40" s="44"/>
      <c r="F40" s="18"/>
      <c r="G40" s="44"/>
      <c r="H40" s="18"/>
      <c r="I40" s="43"/>
      <c r="J40" s="18"/>
      <c r="K40" s="43"/>
      <c r="L40" s="18"/>
      <c r="M40" s="43"/>
      <c r="N40" s="17"/>
      <c r="O40" s="18"/>
    </row>
    <row r="41" spans="2:15" ht="15" customHeight="1">
      <c r="B41" s="167" t="s">
        <v>13</v>
      </c>
      <c r="C41" s="182" t="s">
        <v>11</v>
      </c>
      <c r="D41" s="62">
        <v>72.006451612903248</v>
      </c>
      <c r="E41" s="71">
        <v>76.212857142857175</v>
      </c>
      <c r="F41" s="62">
        <v>72.107096774193579</v>
      </c>
      <c r="G41" s="71">
        <v>70.811333333333366</v>
      </c>
      <c r="H41" s="62">
        <v>72.542580645161308</v>
      </c>
      <c r="I41" s="71">
        <v>73.635666666666694</v>
      </c>
      <c r="J41" s="62">
        <v>77.925806451612928</v>
      </c>
      <c r="K41" s="71">
        <v>77.059032258064548</v>
      </c>
      <c r="L41" s="62">
        <v>81.157333333333369</v>
      </c>
      <c r="M41" s="71">
        <v>78.651612903225825</v>
      </c>
      <c r="N41" s="77">
        <v>79.606333333333367</v>
      </c>
      <c r="O41" s="62">
        <v>69.998387096774238</v>
      </c>
    </row>
    <row r="42" spans="2:15" ht="15" customHeight="1">
      <c r="B42" s="171"/>
      <c r="C42" s="183"/>
      <c r="D42" s="51"/>
      <c r="E42" s="52"/>
      <c r="F42" s="51"/>
      <c r="G42" s="52"/>
      <c r="H42" s="51"/>
      <c r="I42" s="53"/>
      <c r="J42" s="51"/>
      <c r="K42" s="53"/>
      <c r="L42" s="51"/>
      <c r="M42" s="53"/>
      <c r="N42" s="57"/>
      <c r="O42" s="51"/>
    </row>
    <row r="43" spans="2:15" ht="15" customHeight="1">
      <c r="B43" s="171" t="s">
        <v>3</v>
      </c>
      <c r="C43" s="182" t="s">
        <v>1</v>
      </c>
      <c r="D43" s="101">
        <v>83</v>
      </c>
      <c r="E43" s="101">
        <v>83.25</v>
      </c>
      <c r="F43" s="101">
        <v>80</v>
      </c>
      <c r="G43" s="101">
        <v>81</v>
      </c>
      <c r="H43" s="101">
        <v>90.25</v>
      </c>
      <c r="I43" s="101">
        <v>82.75</v>
      </c>
      <c r="J43" s="101">
        <v>87.75</v>
      </c>
      <c r="K43" s="101">
        <v>85.75</v>
      </c>
      <c r="L43" s="101">
        <v>92.88</v>
      </c>
      <c r="M43" s="101">
        <v>91</v>
      </c>
      <c r="N43" s="101">
        <v>90.25</v>
      </c>
      <c r="O43" s="102">
        <v>83.75</v>
      </c>
    </row>
    <row r="44" spans="2:15" ht="15" customHeight="1">
      <c r="B44" s="171"/>
      <c r="C44" s="183"/>
      <c r="D44" s="54"/>
      <c r="E44" s="55"/>
      <c r="F44" s="54"/>
      <c r="G44" s="55"/>
      <c r="H44" s="54"/>
      <c r="I44" s="56"/>
      <c r="J44" s="54"/>
      <c r="K44" s="56"/>
      <c r="L44" s="54"/>
      <c r="M44" s="56"/>
      <c r="N44" s="64"/>
      <c r="O44" s="54"/>
    </row>
    <row r="45" spans="2:15" ht="15" customHeight="1">
      <c r="B45" s="171"/>
      <c r="C45" s="182" t="s">
        <v>2</v>
      </c>
      <c r="D45" s="62">
        <v>57.38</v>
      </c>
      <c r="E45" s="71">
        <v>60.38</v>
      </c>
      <c r="F45" s="62">
        <v>59.25</v>
      </c>
      <c r="G45" s="71">
        <v>61.88</v>
      </c>
      <c r="H45" s="62">
        <v>60.5</v>
      </c>
      <c r="I45" s="71">
        <v>66.25</v>
      </c>
      <c r="J45" s="62">
        <v>69.25</v>
      </c>
      <c r="K45" s="71">
        <v>69.38</v>
      </c>
      <c r="L45" s="62">
        <v>70.63</v>
      </c>
      <c r="M45" s="71">
        <v>66.38</v>
      </c>
      <c r="N45" s="77">
        <v>72.88</v>
      </c>
      <c r="O45" s="62">
        <v>58.75</v>
      </c>
    </row>
    <row r="46" spans="2:15" ht="15" customHeight="1">
      <c r="B46" s="170"/>
      <c r="C46" s="183"/>
      <c r="D46" s="51"/>
      <c r="E46" s="52"/>
      <c r="F46" s="51"/>
      <c r="G46" s="52"/>
      <c r="H46" s="51"/>
      <c r="I46" s="104"/>
      <c r="J46" s="51"/>
      <c r="K46" s="53"/>
      <c r="L46" s="51"/>
      <c r="M46" s="53"/>
      <c r="N46" s="57"/>
      <c r="O46" s="51"/>
    </row>
    <row r="47" spans="2:15" ht="15" customHeight="1">
      <c r="B47" s="174" t="s">
        <v>4</v>
      </c>
      <c r="C47" s="184"/>
      <c r="D47" s="61">
        <v>0.83100490322580622</v>
      </c>
      <c r="E47" s="66">
        <v>1.1974497142857141</v>
      </c>
      <c r="F47" s="61">
        <v>1.4242242580645157</v>
      </c>
      <c r="G47" s="66">
        <v>1.4584954666666663</v>
      </c>
      <c r="H47" s="61">
        <v>1.5156547096774193</v>
      </c>
      <c r="I47" s="66">
        <v>1.5461149333333333</v>
      </c>
      <c r="J47" s="61">
        <v>1.183617806451613</v>
      </c>
      <c r="K47" s="66">
        <v>1.1919145806451612</v>
      </c>
      <c r="L47" s="61">
        <v>0.80246400000000018</v>
      </c>
      <c r="M47" s="66">
        <v>0.68763664516128997</v>
      </c>
      <c r="N47" s="75">
        <v>0.71278693333333332</v>
      </c>
      <c r="O47" s="61">
        <v>0.87663716129032232</v>
      </c>
    </row>
    <row r="48" spans="2:15" ht="15" customHeight="1">
      <c r="B48" s="176" t="s">
        <v>18</v>
      </c>
      <c r="C48" s="185"/>
      <c r="D48" s="11"/>
      <c r="E48" s="24"/>
      <c r="F48" s="11"/>
      <c r="G48" s="24"/>
      <c r="H48" s="11"/>
      <c r="I48" s="45"/>
      <c r="J48" s="11"/>
      <c r="K48" s="45"/>
      <c r="L48" s="11"/>
      <c r="M48" s="45"/>
      <c r="N48" s="10"/>
      <c r="O48" s="11"/>
    </row>
    <row r="49" spans="2:17" ht="15" customHeight="1">
      <c r="B49" s="178" t="s">
        <v>14</v>
      </c>
      <c r="C49" s="186"/>
      <c r="D49" s="89" t="s">
        <v>54</v>
      </c>
      <c r="E49" s="143" t="s">
        <v>54</v>
      </c>
      <c r="F49" s="89" t="s">
        <v>54</v>
      </c>
      <c r="G49" s="143" t="s">
        <v>54</v>
      </c>
      <c r="H49" s="89" t="s">
        <v>54</v>
      </c>
      <c r="I49" s="143" t="s">
        <v>54</v>
      </c>
      <c r="J49" s="89" t="s">
        <v>54</v>
      </c>
      <c r="K49" s="143" t="s">
        <v>54</v>
      </c>
      <c r="L49" s="89" t="s">
        <v>54</v>
      </c>
      <c r="M49" s="143" t="s">
        <v>54</v>
      </c>
      <c r="N49" s="89" t="s">
        <v>54</v>
      </c>
      <c r="O49" s="89" t="s">
        <v>54</v>
      </c>
    </row>
    <row r="50" spans="2:17" ht="15" customHeight="1">
      <c r="B50" s="176" t="s">
        <v>5</v>
      </c>
      <c r="C50" s="185"/>
      <c r="D50" s="85"/>
      <c r="E50" s="144"/>
      <c r="F50" s="85"/>
      <c r="G50" s="144"/>
      <c r="H50" s="85"/>
      <c r="I50" s="131"/>
      <c r="J50" s="85"/>
      <c r="K50" s="131"/>
      <c r="L50" s="85"/>
      <c r="M50" s="131"/>
      <c r="N50" s="145"/>
      <c r="O50" s="85"/>
    </row>
    <row r="51" spans="2:17" ht="15" customHeight="1">
      <c r="B51" s="178" t="s">
        <v>6</v>
      </c>
      <c r="C51" s="186"/>
      <c r="D51" s="88">
        <v>16.399999999999999</v>
      </c>
      <c r="E51" s="74">
        <v>13.6</v>
      </c>
      <c r="F51" s="73">
        <v>48.7</v>
      </c>
      <c r="G51" s="74">
        <v>70.2</v>
      </c>
      <c r="H51" s="73">
        <v>94.5</v>
      </c>
      <c r="I51" s="74">
        <v>112.1</v>
      </c>
      <c r="J51" s="73">
        <v>166.3</v>
      </c>
      <c r="K51" s="74">
        <v>181.5</v>
      </c>
      <c r="L51" s="73">
        <v>454.8</v>
      </c>
      <c r="M51" s="74">
        <v>225.5</v>
      </c>
      <c r="N51" s="78">
        <v>128</v>
      </c>
      <c r="O51" s="73">
        <v>0.2</v>
      </c>
      <c r="Q51" s="93">
        <f>SUM(D51:O51)</f>
        <v>1511.8</v>
      </c>
    </row>
    <row r="52" spans="2:17" ht="15" customHeight="1">
      <c r="B52" s="176" t="s">
        <v>7</v>
      </c>
      <c r="C52" s="185"/>
      <c r="D52" s="23"/>
      <c r="E52" s="38"/>
      <c r="F52" s="23"/>
      <c r="G52" s="38"/>
      <c r="H52" s="23"/>
      <c r="I52" s="37"/>
      <c r="J52" s="23"/>
      <c r="K52" s="37"/>
      <c r="L52" s="23"/>
      <c r="M52" s="37"/>
      <c r="N52" s="21"/>
      <c r="O52" s="23"/>
    </row>
    <row r="53" spans="2:17" ht="15" customHeight="1">
      <c r="B53" s="178" t="s">
        <v>8</v>
      </c>
      <c r="C53" s="186"/>
      <c r="D53" s="36" t="s">
        <v>54</v>
      </c>
      <c r="E53" s="36" t="s">
        <v>54</v>
      </c>
      <c r="F53" s="36" t="s">
        <v>54</v>
      </c>
      <c r="G53" s="36" t="s">
        <v>54</v>
      </c>
      <c r="H53" s="36" t="s">
        <v>54</v>
      </c>
      <c r="I53" s="36" t="s">
        <v>54</v>
      </c>
      <c r="J53" s="36" t="s">
        <v>54</v>
      </c>
      <c r="K53" s="36" t="s">
        <v>54</v>
      </c>
      <c r="L53" s="36" t="s">
        <v>54</v>
      </c>
      <c r="M53" s="36" t="s">
        <v>54</v>
      </c>
      <c r="N53" s="36" t="s">
        <v>54</v>
      </c>
      <c r="O53" s="39" t="s">
        <v>54</v>
      </c>
      <c r="Q53" s="93">
        <f>SUM(D53:O53)</f>
        <v>0</v>
      </c>
    </row>
    <row r="54" spans="2:17" ht="15" customHeight="1">
      <c r="B54" s="176" t="s">
        <v>9</v>
      </c>
      <c r="C54" s="185"/>
      <c r="D54" s="23"/>
      <c r="E54" s="37"/>
      <c r="F54" s="23"/>
      <c r="G54" s="37"/>
      <c r="H54" s="23"/>
      <c r="I54" s="37"/>
      <c r="J54" s="23"/>
      <c r="K54" s="141"/>
      <c r="L54" s="23"/>
      <c r="M54" s="37"/>
      <c r="N54" s="21"/>
      <c r="O54" s="23"/>
    </row>
    <row r="55" spans="2:17" ht="15.75">
      <c r="B55" s="178" t="s">
        <v>15</v>
      </c>
      <c r="C55" s="179"/>
      <c r="D55" s="100" t="s">
        <v>54</v>
      </c>
      <c r="E55" s="100" t="s">
        <v>54</v>
      </c>
      <c r="F55" s="100" t="s">
        <v>54</v>
      </c>
      <c r="G55" s="100" t="s">
        <v>54</v>
      </c>
      <c r="H55" s="100" t="s">
        <v>54</v>
      </c>
      <c r="I55" s="100" t="s">
        <v>54</v>
      </c>
      <c r="J55" s="100" t="s">
        <v>54</v>
      </c>
      <c r="K55" s="100" t="s">
        <v>54</v>
      </c>
      <c r="L55" s="100" t="s">
        <v>54</v>
      </c>
      <c r="M55" s="100" t="s">
        <v>54</v>
      </c>
      <c r="N55" s="100" t="s">
        <v>54</v>
      </c>
      <c r="O55" s="142" t="s">
        <v>54</v>
      </c>
    </row>
    <row r="56" spans="2:17" ht="15.75">
      <c r="B56" s="172" t="s">
        <v>12</v>
      </c>
      <c r="C56" s="173"/>
      <c r="D56" s="8"/>
      <c r="E56" s="8"/>
      <c r="F56" s="40"/>
      <c r="G56" s="41"/>
      <c r="H56" s="6"/>
      <c r="I56" s="42"/>
      <c r="J56" s="6"/>
      <c r="K56" s="42"/>
      <c r="L56" s="6"/>
      <c r="M56" s="42"/>
      <c r="N56" s="5"/>
      <c r="O56" s="6"/>
    </row>
  </sheetData>
  <mergeCells count="48">
    <mergeCell ref="B4:C4"/>
    <mergeCell ref="B5:C5"/>
    <mergeCell ref="B6:B7"/>
    <mergeCell ref="C6:C7"/>
    <mergeCell ref="B8:B9"/>
    <mergeCell ref="C8:C9"/>
    <mergeCell ref="B10:B11"/>
    <mergeCell ref="C10:C11"/>
    <mergeCell ref="B12:B13"/>
    <mergeCell ref="C12:C13"/>
    <mergeCell ref="B14:B15"/>
    <mergeCell ref="C14:C15"/>
    <mergeCell ref="B27:C27"/>
    <mergeCell ref="B16:B17"/>
    <mergeCell ref="C16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33:C33"/>
    <mergeCell ref="B34:C34"/>
    <mergeCell ref="B35:B36"/>
    <mergeCell ref="C35:C36"/>
    <mergeCell ref="B37:B38"/>
    <mergeCell ref="C37:C38"/>
    <mergeCell ref="B39:B40"/>
    <mergeCell ref="C39:C40"/>
    <mergeCell ref="B41:B42"/>
    <mergeCell ref="C41:C42"/>
    <mergeCell ref="B43:B44"/>
    <mergeCell ref="C43:C44"/>
    <mergeCell ref="B56:C56"/>
    <mergeCell ref="B45:B46"/>
    <mergeCell ref="C45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</mergeCells>
  <phoneticPr fontId="4"/>
  <pageMargins left="1.29" right="0.78700000000000003" top="0.98399999999999999" bottom="0.98399999999999999" header="0.6" footer="0.51200000000000001"/>
  <pageSetup paperSize="9" scale="81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>
  <dimension ref="B1:Q56"/>
  <sheetViews>
    <sheetView view="pageBreakPreview" zoomScaleNormal="100" zoomScaleSheetLayoutView="100" workbookViewId="0">
      <selection activeCell="G29" sqref="G29"/>
    </sheetView>
  </sheetViews>
  <sheetFormatPr defaultRowHeight="15"/>
  <cols>
    <col min="1" max="1" width="2.625" style="1" customWidth="1"/>
    <col min="2" max="2" width="9" style="1"/>
    <col min="3" max="3" width="9.875" style="1" customWidth="1"/>
    <col min="4" max="15" width="6.625" style="1" customWidth="1"/>
    <col min="16" max="16384" width="9" style="1"/>
  </cols>
  <sheetData>
    <row r="1" spans="2:15" ht="15.75">
      <c r="B1" s="34" t="s">
        <v>105</v>
      </c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</row>
    <row r="2" spans="2:15" ht="15.75">
      <c r="B2" s="35" t="s">
        <v>125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</row>
    <row r="3" spans="2:15" ht="15.75">
      <c r="B3" s="27"/>
      <c r="C3" s="28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34">
        <v>2012</v>
      </c>
    </row>
    <row r="4" spans="2:15" ht="13.5" customHeight="1">
      <c r="B4" s="163" t="s">
        <v>0</v>
      </c>
      <c r="C4" s="164"/>
      <c r="D4" s="29">
        <v>1</v>
      </c>
      <c r="E4" s="29">
        <v>2</v>
      </c>
      <c r="F4" s="29">
        <v>3</v>
      </c>
      <c r="G4" s="29">
        <v>4</v>
      </c>
      <c r="H4" s="29">
        <v>5</v>
      </c>
      <c r="I4" s="29">
        <v>6</v>
      </c>
      <c r="J4" s="29">
        <v>7</v>
      </c>
      <c r="K4" s="29">
        <v>8</v>
      </c>
      <c r="L4" s="29">
        <v>9</v>
      </c>
      <c r="M4" s="29">
        <v>10</v>
      </c>
      <c r="N4" s="29">
        <v>11</v>
      </c>
      <c r="O4" s="30">
        <v>12</v>
      </c>
    </row>
    <row r="5" spans="2:15" ht="13.5" customHeight="1">
      <c r="B5" s="165" t="s">
        <v>10</v>
      </c>
      <c r="C5" s="166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2"/>
    </row>
    <row r="6" spans="2:15" ht="15" customHeight="1">
      <c r="B6" s="167" t="s">
        <v>17</v>
      </c>
      <c r="C6" s="169" t="s">
        <v>11</v>
      </c>
      <c r="D6" s="81">
        <v>27.454032258064522</v>
      </c>
      <c r="E6" s="81">
        <v>28.652155172413792</v>
      </c>
      <c r="F6" s="81">
        <v>29.696370967741935</v>
      </c>
      <c r="G6" s="81">
        <v>30.513356938954768</v>
      </c>
      <c r="H6" s="81">
        <v>29.901628787878789</v>
      </c>
      <c r="I6" s="81">
        <v>28.822356025934408</v>
      </c>
      <c r="J6" s="81">
        <v>28.156942496493688</v>
      </c>
      <c r="K6" s="81">
        <v>28.198353190019862</v>
      </c>
      <c r="L6" s="81">
        <v>27.555254446640316</v>
      </c>
      <c r="M6" s="81">
        <v>28.644220430107527</v>
      </c>
      <c r="N6" s="81">
        <v>28.426666666666669</v>
      </c>
      <c r="O6" s="79">
        <v>28.236534701857284</v>
      </c>
    </row>
    <row r="7" spans="2:15" ht="15" customHeight="1">
      <c r="B7" s="168"/>
      <c r="C7" s="170"/>
      <c r="D7" s="82"/>
      <c r="E7" s="19"/>
      <c r="F7" s="82"/>
      <c r="G7" s="19"/>
      <c r="H7" s="82"/>
      <c r="I7" s="82"/>
      <c r="J7" s="82"/>
      <c r="K7" s="82"/>
      <c r="L7" s="82"/>
      <c r="M7" s="82"/>
      <c r="N7" s="82"/>
      <c r="O7" s="80"/>
    </row>
    <row r="8" spans="2:15" ht="15" customHeight="1">
      <c r="B8" s="171" t="s">
        <v>16</v>
      </c>
      <c r="C8" s="169" t="s">
        <v>1</v>
      </c>
      <c r="D8" s="81">
        <v>28.716666666666658</v>
      </c>
      <c r="E8" s="81">
        <v>30.270833333333332</v>
      </c>
      <c r="F8" s="81">
        <v>31.420833333333331</v>
      </c>
      <c r="G8" s="20">
        <v>34.445454545454545</v>
      </c>
      <c r="H8" s="81">
        <v>32.570833333333333</v>
      </c>
      <c r="I8" s="81">
        <v>31.033333333333331</v>
      </c>
      <c r="J8" s="81">
        <v>30.037500000000005</v>
      </c>
      <c r="K8" s="81">
        <v>30.715384615384615</v>
      </c>
      <c r="L8" s="81">
        <v>28.991666666666674</v>
      </c>
      <c r="M8" s="81">
        <v>30.229166666666675</v>
      </c>
      <c r="N8" s="81">
        <v>30.129166666666659</v>
      </c>
      <c r="O8" s="79">
        <v>29.587499999999995</v>
      </c>
    </row>
    <row r="9" spans="2:15" ht="15" customHeight="1">
      <c r="B9" s="171"/>
      <c r="C9" s="170"/>
      <c r="D9" s="82"/>
      <c r="E9" s="19"/>
      <c r="F9" s="82"/>
      <c r="G9" s="19"/>
      <c r="H9" s="82"/>
      <c r="I9" s="82"/>
      <c r="J9" s="82"/>
      <c r="K9" s="82"/>
      <c r="L9" s="82"/>
      <c r="M9" s="82"/>
      <c r="N9" s="82"/>
      <c r="O9" s="80"/>
    </row>
    <row r="10" spans="2:15" ht="15" customHeight="1">
      <c r="B10" s="171"/>
      <c r="C10" s="169" t="s">
        <v>2</v>
      </c>
      <c r="D10" s="17">
        <v>24.866666666666664</v>
      </c>
      <c r="E10" s="17">
        <v>26.650000000000002</v>
      </c>
      <c r="F10" s="17">
        <v>27.858333333333334</v>
      </c>
      <c r="G10" s="20">
        <v>27.345833333333331</v>
      </c>
      <c r="H10" s="17">
        <v>27.420833333333334</v>
      </c>
      <c r="I10" s="17">
        <v>27.633333333333336</v>
      </c>
      <c r="J10" s="17">
        <v>26.283333333333335</v>
      </c>
      <c r="K10" s="17">
        <v>26.281818181818178</v>
      </c>
      <c r="L10" s="17">
        <v>25.837500000000002</v>
      </c>
      <c r="M10" s="17">
        <v>25.858333333333334</v>
      </c>
      <c r="N10" s="17">
        <v>25.787499999999994</v>
      </c>
      <c r="O10" s="18">
        <v>25.254166666666663</v>
      </c>
    </row>
    <row r="11" spans="2:15" ht="15" customHeight="1">
      <c r="B11" s="170"/>
      <c r="C11" s="170"/>
      <c r="D11" s="21"/>
      <c r="E11" s="22"/>
      <c r="F11" s="21"/>
      <c r="G11" s="22"/>
      <c r="H11" s="21"/>
      <c r="I11" s="21"/>
      <c r="J11" s="21"/>
      <c r="K11" s="21"/>
      <c r="L11" s="21"/>
      <c r="M11" s="21"/>
      <c r="N11" s="21"/>
      <c r="O11" s="23"/>
    </row>
    <row r="12" spans="2:15" ht="15" customHeight="1">
      <c r="B12" s="167" t="s">
        <v>13</v>
      </c>
      <c r="C12" s="169" t="s">
        <v>11</v>
      </c>
      <c r="D12" s="12">
        <v>67.305107526881713</v>
      </c>
      <c r="E12" s="12">
        <v>69.504310344827587</v>
      </c>
      <c r="F12" s="12">
        <v>66.645161290322591</v>
      </c>
      <c r="G12" s="12">
        <v>64.514443346508571</v>
      </c>
      <c r="H12" s="12">
        <v>67.185265700483086</v>
      </c>
      <c r="I12" s="12">
        <v>71.086574074074093</v>
      </c>
      <c r="J12" s="12">
        <v>73.205645161290334</v>
      </c>
      <c r="K12" s="12">
        <v>71.634270050936721</v>
      </c>
      <c r="L12" s="12">
        <v>78.220528656126476</v>
      </c>
      <c r="M12" s="12">
        <v>71.34677419354837</v>
      </c>
      <c r="N12" s="12">
        <v>72.681944444444454</v>
      </c>
      <c r="O12" s="13">
        <v>65.466397849462368</v>
      </c>
    </row>
    <row r="13" spans="2:15" ht="15" customHeight="1">
      <c r="B13" s="171"/>
      <c r="C13" s="170"/>
      <c r="D13" s="5"/>
      <c r="E13" s="8"/>
      <c r="F13" s="5"/>
      <c r="G13" s="8"/>
      <c r="H13" s="5"/>
      <c r="I13" s="5"/>
      <c r="J13" s="5"/>
      <c r="K13" s="5"/>
      <c r="L13" s="5"/>
      <c r="M13" s="5"/>
      <c r="N13" s="5"/>
      <c r="O13" s="6"/>
    </row>
    <row r="14" spans="2:15" ht="15" customHeight="1">
      <c r="B14" s="171" t="s">
        <v>3</v>
      </c>
      <c r="C14" s="169" t="s">
        <v>1</v>
      </c>
      <c r="D14" s="86">
        <v>76.291666666666671</v>
      </c>
      <c r="E14" s="86">
        <v>77.458333333333329</v>
      </c>
      <c r="F14" s="86">
        <v>74.458333333333329</v>
      </c>
      <c r="G14" s="86">
        <v>74.541666666666671</v>
      </c>
      <c r="H14" s="86">
        <v>79.375</v>
      </c>
      <c r="I14" s="86">
        <v>83.625</v>
      </c>
      <c r="J14" s="86">
        <v>80.208333333333329</v>
      </c>
      <c r="K14" s="86">
        <v>80.458333333333329</v>
      </c>
      <c r="L14" s="86">
        <v>84.25</v>
      </c>
      <c r="M14" s="86">
        <v>81.833333333333329</v>
      </c>
      <c r="N14" s="86">
        <v>84.041666666666671</v>
      </c>
      <c r="O14" s="87">
        <v>76.041666666666671</v>
      </c>
    </row>
    <row r="15" spans="2:15" ht="15" customHeight="1">
      <c r="B15" s="171"/>
      <c r="C15" s="170"/>
      <c r="D15" s="5"/>
      <c r="E15" s="8"/>
      <c r="F15" s="5"/>
      <c r="G15" s="8"/>
      <c r="H15" s="5"/>
      <c r="I15" s="5"/>
      <c r="J15" s="5"/>
      <c r="K15" s="5"/>
      <c r="L15" s="5"/>
      <c r="M15" s="5"/>
      <c r="N15" s="5"/>
      <c r="O15" s="6"/>
    </row>
    <row r="16" spans="2:15" ht="15" customHeight="1">
      <c r="B16" s="171"/>
      <c r="C16" s="169" t="s">
        <v>2</v>
      </c>
      <c r="D16" s="3">
        <v>58.416666666666664</v>
      </c>
      <c r="E16" s="3">
        <v>57.916666666666664</v>
      </c>
      <c r="F16" s="3">
        <v>57.875</v>
      </c>
      <c r="G16" s="3">
        <v>48.090909090909093</v>
      </c>
      <c r="H16" s="3">
        <v>54.666666666666664</v>
      </c>
      <c r="I16" s="3">
        <v>61.833333333333336</v>
      </c>
      <c r="J16" s="3">
        <v>61.916666666666664</v>
      </c>
      <c r="K16" s="3">
        <v>59.769230769230766</v>
      </c>
      <c r="L16" s="3">
        <v>73.75</v>
      </c>
      <c r="M16" s="3">
        <v>61.458333333333336</v>
      </c>
      <c r="N16" s="3">
        <v>65.875</v>
      </c>
      <c r="O16" s="4">
        <v>57.583333333333336</v>
      </c>
    </row>
    <row r="17" spans="2:17" ht="15" customHeight="1">
      <c r="B17" s="170"/>
      <c r="C17" s="170"/>
      <c r="D17" s="5"/>
      <c r="E17" s="8"/>
      <c r="F17" s="5"/>
      <c r="G17" s="8"/>
      <c r="H17" s="5"/>
      <c r="I17" s="5"/>
      <c r="J17" s="5"/>
      <c r="K17" s="5"/>
      <c r="L17" s="5"/>
      <c r="M17" s="5"/>
      <c r="N17" s="5"/>
      <c r="O17" s="6"/>
    </row>
    <row r="18" spans="2:17" ht="15" customHeight="1">
      <c r="B18" s="174" t="s">
        <v>4</v>
      </c>
      <c r="C18" s="175"/>
      <c r="D18" s="68">
        <v>1.3552419354838714</v>
      </c>
      <c r="E18" s="68">
        <v>1.6645114942528734</v>
      </c>
      <c r="F18" s="68">
        <v>1.8830645161290318</v>
      </c>
      <c r="G18" s="68">
        <v>1.9396365832235394</v>
      </c>
      <c r="H18" s="68">
        <v>1.9964673913043482</v>
      </c>
      <c r="I18" s="68">
        <v>2.0043611111111113</v>
      </c>
      <c r="J18" s="68">
        <v>1.6888440860215059</v>
      </c>
      <c r="K18" s="68">
        <v>1.8058037641370974</v>
      </c>
      <c r="L18" s="68">
        <v>1.3034659090909091</v>
      </c>
      <c r="M18" s="68">
        <v>1.1754032258064515</v>
      </c>
      <c r="N18" s="68">
        <v>1.027222222222222</v>
      </c>
      <c r="O18" s="69">
        <v>1.1227150537634409</v>
      </c>
    </row>
    <row r="19" spans="2:17" ht="15" customHeight="1">
      <c r="B19" s="176" t="s">
        <v>18</v>
      </c>
      <c r="C19" s="177"/>
      <c r="D19" s="7"/>
      <c r="E19" s="8"/>
      <c r="F19" s="7"/>
      <c r="G19" s="8"/>
      <c r="H19" s="7"/>
      <c r="I19" s="7"/>
      <c r="J19" s="7"/>
      <c r="K19" s="7"/>
      <c r="L19" s="7"/>
      <c r="M19" s="7"/>
      <c r="N19" s="7"/>
      <c r="O19" s="9"/>
    </row>
    <row r="20" spans="2:17" ht="15" customHeight="1">
      <c r="B20" s="178" t="s">
        <v>14</v>
      </c>
      <c r="C20" s="179"/>
      <c r="D20" s="33" t="s">
        <v>19</v>
      </c>
      <c r="E20" s="14" t="s">
        <v>29</v>
      </c>
      <c r="F20" s="14" t="s">
        <v>19</v>
      </c>
      <c r="G20" s="14" t="s">
        <v>19</v>
      </c>
      <c r="H20" s="14" t="s">
        <v>19</v>
      </c>
      <c r="I20" s="14" t="s">
        <v>28</v>
      </c>
      <c r="J20" s="14" t="s">
        <v>27</v>
      </c>
      <c r="K20" s="14" t="s">
        <v>27</v>
      </c>
      <c r="L20" s="14" t="s">
        <v>28</v>
      </c>
      <c r="M20" s="14" t="s">
        <v>21</v>
      </c>
      <c r="N20" s="14" t="s">
        <v>24</v>
      </c>
      <c r="O20" s="15" t="s">
        <v>21</v>
      </c>
    </row>
    <row r="21" spans="2:17" ht="15" customHeight="1">
      <c r="B21" s="176" t="s">
        <v>5</v>
      </c>
      <c r="C21" s="177"/>
      <c r="D21" s="16"/>
      <c r="E21" s="8"/>
      <c r="F21" s="16"/>
      <c r="G21" s="8"/>
      <c r="H21" s="16"/>
      <c r="I21" s="16"/>
      <c r="J21" s="16"/>
      <c r="K21" s="16"/>
      <c r="L21" s="16"/>
      <c r="M21" s="16"/>
      <c r="N21" s="16"/>
      <c r="O21" s="90"/>
    </row>
    <row r="22" spans="2:17" ht="15" customHeight="1">
      <c r="B22" s="178" t="s">
        <v>6</v>
      </c>
      <c r="C22" s="179"/>
      <c r="D22" s="25">
        <v>0.2</v>
      </c>
      <c r="E22" s="3">
        <v>28.4</v>
      </c>
      <c r="F22" s="3">
        <v>28.200000000000003</v>
      </c>
      <c r="G22" s="3">
        <v>13.600000000000001</v>
      </c>
      <c r="H22" s="3">
        <v>95.800000000000026</v>
      </c>
      <c r="I22" s="3">
        <v>97</v>
      </c>
      <c r="J22" s="3">
        <v>333.40000000000003</v>
      </c>
      <c r="K22" s="3">
        <v>105.4</v>
      </c>
      <c r="L22" s="3">
        <v>317</v>
      </c>
      <c r="M22" s="3">
        <v>117.39999999999999</v>
      </c>
      <c r="N22" s="3">
        <v>44.600000000000009</v>
      </c>
      <c r="O22" s="4">
        <v>2.8000000000000003</v>
      </c>
      <c r="P22" s="2"/>
      <c r="Q22" s="93">
        <f>SUM(D22:O22)</f>
        <v>1183.8</v>
      </c>
    </row>
    <row r="23" spans="2:17" ht="15" customHeight="1">
      <c r="B23" s="176" t="s">
        <v>7</v>
      </c>
      <c r="C23" s="177"/>
      <c r="D23" s="5"/>
      <c r="E23" s="8"/>
      <c r="F23" s="5"/>
      <c r="G23" s="8"/>
      <c r="H23" s="5"/>
      <c r="I23" s="5"/>
      <c r="J23" s="5"/>
      <c r="K23" s="5"/>
      <c r="L23" s="5"/>
      <c r="M23" s="5"/>
      <c r="N23" s="5"/>
      <c r="O23" s="6"/>
    </row>
    <row r="24" spans="2:17" ht="15" customHeight="1">
      <c r="B24" s="178" t="s">
        <v>8</v>
      </c>
      <c r="C24" s="179"/>
      <c r="D24" s="36" t="s">
        <v>54</v>
      </c>
      <c r="E24" s="36" t="s">
        <v>54</v>
      </c>
      <c r="F24" s="36" t="s">
        <v>54</v>
      </c>
      <c r="G24" s="36" t="s">
        <v>54</v>
      </c>
      <c r="H24" s="36" t="s">
        <v>54</v>
      </c>
      <c r="I24" s="36" t="s">
        <v>54</v>
      </c>
      <c r="J24" s="36" t="s">
        <v>54</v>
      </c>
      <c r="K24" s="36" t="s">
        <v>54</v>
      </c>
      <c r="L24" s="36" t="s">
        <v>54</v>
      </c>
      <c r="M24" s="36" t="s">
        <v>54</v>
      </c>
      <c r="N24" s="36" t="s">
        <v>54</v>
      </c>
      <c r="O24" s="39" t="s">
        <v>54</v>
      </c>
      <c r="Q24" s="93">
        <f>SUM(D24:O24)</f>
        <v>0</v>
      </c>
    </row>
    <row r="25" spans="2:17" ht="15" customHeight="1">
      <c r="B25" s="176" t="s">
        <v>9</v>
      </c>
      <c r="C25" s="177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6"/>
    </row>
    <row r="26" spans="2:17" ht="15" customHeight="1">
      <c r="B26" s="178" t="s">
        <v>15</v>
      </c>
      <c r="C26" s="179"/>
      <c r="D26" s="36" t="s">
        <v>54</v>
      </c>
      <c r="E26" s="36" t="s">
        <v>54</v>
      </c>
      <c r="F26" s="36" t="s">
        <v>54</v>
      </c>
      <c r="G26" s="36" t="s">
        <v>54</v>
      </c>
      <c r="H26" s="36" t="s">
        <v>54</v>
      </c>
      <c r="I26" s="36" t="s">
        <v>54</v>
      </c>
      <c r="J26" s="36" t="s">
        <v>54</v>
      </c>
      <c r="K26" s="36" t="s">
        <v>54</v>
      </c>
      <c r="L26" s="36" t="s">
        <v>54</v>
      </c>
      <c r="M26" s="36" t="s">
        <v>54</v>
      </c>
      <c r="N26" s="36" t="s">
        <v>54</v>
      </c>
      <c r="O26" s="39" t="s">
        <v>54</v>
      </c>
    </row>
    <row r="27" spans="2:17" ht="15" customHeight="1">
      <c r="B27" s="172" t="s">
        <v>12</v>
      </c>
      <c r="C27" s="173"/>
      <c r="D27" s="8"/>
      <c r="E27" s="8"/>
      <c r="F27" s="8"/>
      <c r="G27" s="8"/>
      <c r="H27" s="5"/>
      <c r="I27" s="5"/>
      <c r="J27" s="5"/>
      <c r="K27" s="5"/>
      <c r="L27" s="5"/>
      <c r="M27" s="5"/>
      <c r="N27" s="5"/>
      <c r="O27" s="6"/>
    </row>
    <row r="28" spans="2:17" ht="15.75">
      <c r="B28" s="91"/>
      <c r="C28" s="91"/>
      <c r="D28" s="24"/>
      <c r="E28" s="24"/>
      <c r="F28" s="24"/>
      <c r="G28" s="24"/>
      <c r="H28" s="84"/>
      <c r="I28" s="84"/>
      <c r="J28" s="84"/>
      <c r="K28" s="84"/>
      <c r="L28" s="84"/>
      <c r="M28" s="84"/>
      <c r="N28" s="84"/>
      <c r="O28" s="84"/>
    </row>
    <row r="29" spans="2:17"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</row>
    <row r="30" spans="2:17" ht="15.75">
      <c r="B30" s="34" t="s">
        <v>106</v>
      </c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</row>
    <row r="31" spans="2:17" ht="15.75">
      <c r="B31" s="35" t="s">
        <v>126</v>
      </c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</row>
    <row r="32" spans="2:17" ht="15" customHeight="1">
      <c r="B32" s="27"/>
      <c r="C32" s="28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34">
        <f>$O$3</f>
        <v>2012</v>
      </c>
    </row>
    <row r="33" spans="2:15" ht="15" customHeight="1">
      <c r="B33" s="163" t="s">
        <v>0</v>
      </c>
      <c r="C33" s="180"/>
      <c r="D33" s="30">
        <v>1</v>
      </c>
      <c r="E33" s="46">
        <v>2</v>
      </c>
      <c r="F33" s="30">
        <v>3</v>
      </c>
      <c r="G33" s="46">
        <v>4</v>
      </c>
      <c r="H33" s="30">
        <v>5</v>
      </c>
      <c r="I33" s="46">
        <v>6</v>
      </c>
      <c r="J33" s="30">
        <v>7</v>
      </c>
      <c r="K33" s="46">
        <v>8</v>
      </c>
      <c r="L33" s="30">
        <v>9</v>
      </c>
      <c r="M33" s="46">
        <v>10</v>
      </c>
      <c r="N33" s="29">
        <v>11</v>
      </c>
      <c r="O33" s="30">
        <v>12</v>
      </c>
    </row>
    <row r="34" spans="2:15" ht="15" customHeight="1">
      <c r="B34" s="165" t="s">
        <v>10</v>
      </c>
      <c r="C34" s="181"/>
      <c r="D34" s="47"/>
      <c r="E34" s="48"/>
      <c r="F34" s="47"/>
      <c r="G34" s="48"/>
      <c r="H34" s="47"/>
      <c r="I34" s="48"/>
      <c r="J34" s="47"/>
      <c r="K34" s="48"/>
      <c r="L34" s="47"/>
      <c r="M34" s="48"/>
      <c r="N34" s="63"/>
      <c r="O34" s="47"/>
    </row>
    <row r="35" spans="2:15" ht="15" customHeight="1">
      <c r="B35" s="167" t="s">
        <v>17</v>
      </c>
      <c r="C35" s="182" t="s">
        <v>11</v>
      </c>
      <c r="D35" s="61">
        <v>25.748397721960131</v>
      </c>
      <c r="E35" s="66">
        <v>28.084051724137932</v>
      </c>
      <c r="F35" s="61">
        <v>30.637841880341885</v>
      </c>
      <c r="G35" s="66">
        <v>32.164143680329488</v>
      </c>
      <c r="H35" s="61">
        <v>31.589036933146332</v>
      </c>
      <c r="I35" s="66">
        <v>31.241336736934553</v>
      </c>
      <c r="J35" s="61">
        <v>30.377150537634414</v>
      </c>
      <c r="K35" s="66">
        <v>30.401881720430111</v>
      </c>
      <c r="L35" s="61">
        <v>30.44458333333333</v>
      </c>
      <c r="M35" s="66">
        <v>30.213019451812556</v>
      </c>
      <c r="N35" s="75">
        <v>29.892807971014495</v>
      </c>
      <c r="O35" s="61">
        <v>26.926282991202346</v>
      </c>
    </row>
    <row r="36" spans="2:15" ht="15" customHeight="1">
      <c r="B36" s="168"/>
      <c r="C36" s="183"/>
      <c r="D36" s="18"/>
      <c r="E36" s="44"/>
      <c r="F36" s="18"/>
      <c r="G36" s="44"/>
      <c r="H36" s="18"/>
      <c r="I36" s="43"/>
      <c r="J36" s="18"/>
      <c r="K36" s="43"/>
      <c r="L36" s="18"/>
      <c r="M36" s="43"/>
      <c r="N36" s="17"/>
      <c r="O36" s="18"/>
    </row>
    <row r="37" spans="2:15" ht="15" customHeight="1">
      <c r="B37" s="171" t="s">
        <v>16</v>
      </c>
      <c r="C37" s="182" t="s">
        <v>1</v>
      </c>
      <c r="D37" s="60">
        <v>29.062499999999996</v>
      </c>
      <c r="E37" s="70">
        <v>30.258333333333336</v>
      </c>
      <c r="F37" s="60">
        <v>34.85</v>
      </c>
      <c r="G37" s="70">
        <v>35.475000000000001</v>
      </c>
      <c r="H37" s="60">
        <v>33.862500000000004</v>
      </c>
      <c r="I37" s="70">
        <v>32.491666666666667</v>
      </c>
      <c r="J37" s="60">
        <v>33.004166666666663</v>
      </c>
      <c r="K37" s="70">
        <v>31.975000000000005</v>
      </c>
      <c r="L37" s="60">
        <v>31.937499999999989</v>
      </c>
      <c r="M37" s="70">
        <v>32.869230769230768</v>
      </c>
      <c r="N37" s="76">
        <v>31.358333333333331</v>
      </c>
      <c r="O37" s="60">
        <v>29.312499999999996</v>
      </c>
    </row>
    <row r="38" spans="2:15" ht="15" customHeight="1">
      <c r="B38" s="171"/>
      <c r="C38" s="183"/>
      <c r="D38" s="80"/>
      <c r="E38" s="49"/>
      <c r="F38" s="80"/>
      <c r="G38" s="49"/>
      <c r="H38" s="80"/>
      <c r="I38" s="50"/>
      <c r="J38" s="80"/>
      <c r="K38" s="50"/>
      <c r="L38" s="80"/>
      <c r="M38" s="50"/>
      <c r="N38" s="82"/>
      <c r="O38" s="80"/>
    </row>
    <row r="39" spans="2:15" ht="15" customHeight="1">
      <c r="B39" s="171"/>
      <c r="C39" s="182" t="s">
        <v>2</v>
      </c>
      <c r="D39" s="61">
        <v>21.850000000000005</v>
      </c>
      <c r="E39" s="66">
        <v>26.100000000000009</v>
      </c>
      <c r="F39" s="61">
        <v>28.175000000000001</v>
      </c>
      <c r="G39" s="66">
        <v>27.591666666666672</v>
      </c>
      <c r="H39" s="61">
        <v>26.829166666666666</v>
      </c>
      <c r="I39" s="66">
        <v>30.191666666666663</v>
      </c>
      <c r="J39" s="61">
        <v>27.162500000000005</v>
      </c>
      <c r="K39" s="66">
        <v>28.483333333333334</v>
      </c>
      <c r="L39" s="61">
        <v>28.491666666666664</v>
      </c>
      <c r="M39" s="66">
        <v>27.5</v>
      </c>
      <c r="N39" s="75">
        <v>28.425000000000001</v>
      </c>
      <c r="O39" s="61">
        <v>24.416666666666661</v>
      </c>
    </row>
    <row r="40" spans="2:15" ht="15" customHeight="1">
      <c r="B40" s="170"/>
      <c r="C40" s="183"/>
      <c r="D40" s="18"/>
      <c r="E40" s="44"/>
      <c r="F40" s="18"/>
      <c r="G40" s="44"/>
      <c r="H40" s="18"/>
      <c r="I40" s="43"/>
      <c r="J40" s="18"/>
      <c r="K40" s="43"/>
      <c r="L40" s="18"/>
      <c r="M40" s="43"/>
      <c r="N40" s="17"/>
      <c r="O40" s="18"/>
    </row>
    <row r="41" spans="2:15" ht="15" customHeight="1">
      <c r="B41" s="167" t="s">
        <v>13</v>
      </c>
      <c r="C41" s="182" t="s">
        <v>11</v>
      </c>
      <c r="D41" s="62">
        <v>61.679464703132297</v>
      </c>
      <c r="E41" s="71">
        <v>52.036682794966154</v>
      </c>
      <c r="F41" s="62">
        <v>48.910282784847986</v>
      </c>
      <c r="G41" s="71">
        <v>59.657798058494649</v>
      </c>
      <c r="H41" s="62">
        <v>72.095663861617609</v>
      </c>
      <c r="I41" s="71">
        <v>71.682476943346487</v>
      </c>
      <c r="J41" s="62">
        <v>76.619623655913955</v>
      </c>
      <c r="K41" s="71">
        <v>77.826612903225808</v>
      </c>
      <c r="L41" s="62">
        <v>79.0138888888889</v>
      </c>
      <c r="M41" s="71">
        <v>74.359416445623353</v>
      </c>
      <c r="N41" s="77">
        <v>76.766038160712057</v>
      </c>
      <c r="O41" s="62">
        <v>72.994623655913983</v>
      </c>
    </row>
    <row r="42" spans="2:15" ht="15" customHeight="1">
      <c r="B42" s="171"/>
      <c r="C42" s="183"/>
      <c r="D42" s="51"/>
      <c r="E42" s="52"/>
      <c r="F42" s="51"/>
      <c r="G42" s="52"/>
      <c r="H42" s="51"/>
      <c r="I42" s="53"/>
      <c r="J42" s="51"/>
      <c r="K42" s="53"/>
      <c r="L42" s="51"/>
      <c r="M42" s="53"/>
      <c r="N42" s="57"/>
      <c r="O42" s="51"/>
    </row>
    <row r="43" spans="2:15" ht="15" customHeight="1">
      <c r="B43" s="171" t="s">
        <v>3</v>
      </c>
      <c r="C43" s="182" t="s">
        <v>1</v>
      </c>
      <c r="D43" s="101">
        <v>84.75</v>
      </c>
      <c r="E43" s="101">
        <v>76.833333333333329</v>
      </c>
      <c r="F43" s="101">
        <v>67.291666666666671</v>
      </c>
      <c r="G43" s="101">
        <v>70.083333333333329</v>
      </c>
      <c r="H43" s="101">
        <v>89.5</v>
      </c>
      <c r="I43" s="101">
        <v>83.409090909090907</v>
      </c>
      <c r="J43" s="101">
        <v>91.958333333333329</v>
      </c>
      <c r="K43" s="101">
        <v>88.625</v>
      </c>
      <c r="L43" s="101">
        <v>89.75</v>
      </c>
      <c r="M43" s="101">
        <v>87.458333333333329</v>
      </c>
      <c r="N43" s="101">
        <v>86.875</v>
      </c>
      <c r="O43" s="102">
        <v>86.5</v>
      </c>
    </row>
    <row r="44" spans="2:15" ht="15" customHeight="1">
      <c r="B44" s="171"/>
      <c r="C44" s="183"/>
      <c r="D44" s="54"/>
      <c r="E44" s="55"/>
      <c r="F44" s="54"/>
      <c r="G44" s="55"/>
      <c r="H44" s="54"/>
      <c r="I44" s="56"/>
      <c r="J44" s="54"/>
      <c r="K44" s="56"/>
      <c r="L44" s="54"/>
      <c r="M44" s="56"/>
      <c r="N44" s="64"/>
      <c r="O44" s="54"/>
    </row>
    <row r="45" spans="2:15" ht="15" customHeight="1">
      <c r="B45" s="171"/>
      <c r="C45" s="182" t="s">
        <v>2</v>
      </c>
      <c r="D45" s="62">
        <v>43.958333333333336</v>
      </c>
      <c r="E45" s="71">
        <v>38.636363636363633</v>
      </c>
      <c r="F45" s="62">
        <v>38</v>
      </c>
      <c r="G45" s="71">
        <v>51.476190476190474</v>
      </c>
      <c r="H45" s="62">
        <v>56.25</v>
      </c>
      <c r="I45" s="71">
        <v>63.291666666666664</v>
      </c>
      <c r="J45" s="62">
        <v>67.583333333333329</v>
      </c>
      <c r="K45" s="71">
        <v>67.666666666666671</v>
      </c>
      <c r="L45" s="62">
        <v>71.083333333333329</v>
      </c>
      <c r="M45" s="71">
        <v>60.92307692307692</v>
      </c>
      <c r="N45" s="77">
        <v>68.066666666666663</v>
      </c>
      <c r="O45" s="62">
        <v>66.416666666666671</v>
      </c>
    </row>
    <row r="46" spans="2:15" ht="15" customHeight="1">
      <c r="B46" s="170"/>
      <c r="C46" s="183"/>
      <c r="D46" s="51"/>
      <c r="E46" s="52"/>
      <c r="F46" s="51"/>
      <c r="G46" s="52"/>
      <c r="H46" s="51"/>
      <c r="I46" s="104"/>
      <c r="J46" s="51"/>
      <c r="K46" s="53"/>
      <c r="L46" s="51"/>
      <c r="M46" s="53"/>
      <c r="N46" s="57"/>
      <c r="O46" s="51"/>
    </row>
    <row r="47" spans="2:15" ht="15" customHeight="1">
      <c r="B47" s="174" t="s">
        <v>4</v>
      </c>
      <c r="C47" s="184"/>
      <c r="D47" s="61">
        <v>2.0834815546772072</v>
      </c>
      <c r="E47" s="66">
        <v>2.1657421289355328</v>
      </c>
      <c r="F47" s="61">
        <v>2.2728632478632478</v>
      </c>
      <c r="G47" s="66">
        <v>2.2504621456796645</v>
      </c>
      <c r="H47" s="61">
        <v>2.1795348293595138</v>
      </c>
      <c r="I47" s="66">
        <v>2.2871980676328501</v>
      </c>
      <c r="J47" s="61">
        <v>1.9569892473118278</v>
      </c>
      <c r="K47" s="66">
        <v>1.849596774193548</v>
      </c>
      <c r="L47" s="61">
        <v>2.1637500000000003</v>
      </c>
      <c r="M47" s="66">
        <v>2.0082780725022102</v>
      </c>
      <c r="N47" s="75">
        <v>1.8074214975845413</v>
      </c>
      <c r="O47" s="61">
        <v>2.0382942326490712</v>
      </c>
    </row>
    <row r="48" spans="2:15" ht="15" customHeight="1">
      <c r="B48" s="176" t="s">
        <v>18</v>
      </c>
      <c r="C48" s="185"/>
      <c r="D48" s="11"/>
      <c r="E48" s="24"/>
      <c r="F48" s="11"/>
      <c r="G48" s="24"/>
      <c r="H48" s="11"/>
      <c r="I48" s="45"/>
      <c r="J48" s="11"/>
      <c r="K48" s="45"/>
      <c r="L48" s="11"/>
      <c r="M48" s="45"/>
      <c r="N48" s="10"/>
      <c r="O48" s="11"/>
    </row>
    <row r="49" spans="2:17" ht="15" customHeight="1">
      <c r="B49" s="178" t="s">
        <v>14</v>
      </c>
      <c r="C49" s="186"/>
      <c r="D49" s="58" t="s">
        <v>31</v>
      </c>
      <c r="E49" s="72" t="s">
        <v>31</v>
      </c>
      <c r="F49" s="58" t="s">
        <v>31</v>
      </c>
      <c r="G49" s="72" t="s">
        <v>31</v>
      </c>
      <c r="H49" s="58" t="s">
        <v>53</v>
      </c>
      <c r="I49" s="72" t="s">
        <v>19</v>
      </c>
      <c r="J49" s="58" t="s">
        <v>19</v>
      </c>
      <c r="K49" s="72" t="s">
        <v>32</v>
      </c>
      <c r="L49" s="58" t="s">
        <v>53</v>
      </c>
      <c r="M49" s="72" t="s">
        <v>53</v>
      </c>
      <c r="N49" s="58" t="s">
        <v>53</v>
      </c>
      <c r="O49" s="58" t="s">
        <v>53</v>
      </c>
    </row>
    <row r="50" spans="2:17" ht="15" customHeight="1">
      <c r="B50" s="176" t="s">
        <v>5</v>
      </c>
      <c r="C50" s="185"/>
      <c r="D50" s="15"/>
      <c r="E50" s="24"/>
      <c r="F50" s="15"/>
      <c r="G50" s="24"/>
      <c r="H50" s="15"/>
      <c r="I50" s="67"/>
      <c r="J50" s="15"/>
      <c r="K50" s="67"/>
      <c r="L50" s="15"/>
      <c r="M50" s="67"/>
      <c r="N50" s="92"/>
      <c r="O50" s="85"/>
    </row>
    <row r="51" spans="2:17" ht="15" customHeight="1">
      <c r="B51" s="178" t="s">
        <v>6</v>
      </c>
      <c r="C51" s="186"/>
      <c r="D51" s="88">
        <v>10.75</v>
      </c>
      <c r="E51" s="74">
        <v>0</v>
      </c>
      <c r="F51" s="73">
        <v>21.75</v>
      </c>
      <c r="G51" s="74">
        <v>56.5</v>
      </c>
      <c r="H51" s="73">
        <v>316.79000000000002</v>
      </c>
      <c r="I51" s="74">
        <v>60.510000000000005</v>
      </c>
      <c r="J51" s="73">
        <v>154.27000000000001</v>
      </c>
      <c r="K51" s="74">
        <v>175.77</v>
      </c>
      <c r="L51" s="73">
        <v>262.27999999999997</v>
      </c>
      <c r="M51" s="74">
        <v>54.25</v>
      </c>
      <c r="N51" s="78">
        <v>71.509999999999991</v>
      </c>
      <c r="O51" s="73">
        <v>4.5</v>
      </c>
      <c r="Q51" s="93">
        <f>SUM(D51:O51)</f>
        <v>1188.8799999999999</v>
      </c>
    </row>
    <row r="52" spans="2:17" ht="15" customHeight="1">
      <c r="B52" s="176" t="s">
        <v>7</v>
      </c>
      <c r="C52" s="185"/>
      <c r="D52" s="23"/>
      <c r="E52" s="38"/>
      <c r="F52" s="23"/>
      <c r="G52" s="38"/>
      <c r="H52" s="23"/>
      <c r="I52" s="37"/>
      <c r="J52" s="23"/>
      <c r="K52" s="37"/>
      <c r="L52" s="23"/>
      <c r="M52" s="37"/>
      <c r="N52" s="21"/>
      <c r="O52" s="23"/>
    </row>
    <row r="53" spans="2:17" ht="15" customHeight="1">
      <c r="B53" s="178" t="s">
        <v>8</v>
      </c>
      <c r="C53" s="186"/>
      <c r="D53" s="36" t="s">
        <v>54</v>
      </c>
      <c r="E53" s="36" t="s">
        <v>54</v>
      </c>
      <c r="F53" s="36" t="s">
        <v>54</v>
      </c>
      <c r="G53" s="36" t="s">
        <v>54</v>
      </c>
      <c r="H53" s="36" t="s">
        <v>54</v>
      </c>
      <c r="I53" s="36" t="s">
        <v>54</v>
      </c>
      <c r="J53" s="36" t="s">
        <v>54</v>
      </c>
      <c r="K53" s="36" t="s">
        <v>54</v>
      </c>
      <c r="L53" s="36" t="s">
        <v>54</v>
      </c>
      <c r="M53" s="36" t="s">
        <v>54</v>
      </c>
      <c r="N53" s="36" t="s">
        <v>54</v>
      </c>
      <c r="O53" s="39" t="s">
        <v>54</v>
      </c>
      <c r="Q53" s="93">
        <f>SUM(D53:O53)</f>
        <v>0</v>
      </c>
    </row>
    <row r="54" spans="2:17" ht="15" customHeight="1">
      <c r="B54" s="176" t="s">
        <v>9</v>
      </c>
      <c r="C54" s="185"/>
      <c r="D54" s="23"/>
      <c r="E54" s="37"/>
      <c r="F54" s="23"/>
      <c r="G54" s="37"/>
      <c r="H54" s="23"/>
      <c r="I54" s="37"/>
      <c r="J54" s="23"/>
      <c r="K54" s="37"/>
      <c r="L54" s="23"/>
      <c r="M54" s="37"/>
      <c r="N54" s="21"/>
      <c r="O54" s="23"/>
    </row>
    <row r="55" spans="2:17" ht="15.75">
      <c r="B55" s="178" t="s">
        <v>15</v>
      </c>
      <c r="C55" s="179"/>
      <c r="D55" s="36" t="s">
        <v>54</v>
      </c>
      <c r="E55" s="36" t="s">
        <v>54</v>
      </c>
      <c r="F55" s="36" t="s">
        <v>54</v>
      </c>
      <c r="G55" s="36" t="s">
        <v>54</v>
      </c>
      <c r="H55" s="36" t="s">
        <v>54</v>
      </c>
      <c r="I55" s="36" t="s">
        <v>54</v>
      </c>
      <c r="J55" s="36" t="s">
        <v>54</v>
      </c>
      <c r="K55" s="36" t="s">
        <v>54</v>
      </c>
      <c r="L55" s="36" t="s">
        <v>54</v>
      </c>
      <c r="M55" s="36" t="s">
        <v>54</v>
      </c>
      <c r="N55" s="36" t="s">
        <v>54</v>
      </c>
      <c r="O55" s="39" t="s">
        <v>54</v>
      </c>
    </row>
    <row r="56" spans="2:17" ht="15.75">
      <c r="B56" s="172" t="s">
        <v>12</v>
      </c>
      <c r="C56" s="173"/>
      <c r="D56" s="8"/>
      <c r="E56" s="8"/>
      <c r="F56" s="40"/>
      <c r="G56" s="41"/>
      <c r="H56" s="6"/>
      <c r="I56" s="42"/>
      <c r="J56" s="6"/>
      <c r="K56" s="42"/>
      <c r="L56" s="6"/>
      <c r="M56" s="42"/>
      <c r="N56" s="5"/>
      <c r="O56" s="6"/>
    </row>
  </sheetData>
  <mergeCells count="48">
    <mergeCell ref="B4:C4"/>
    <mergeCell ref="B5:C5"/>
    <mergeCell ref="B6:B7"/>
    <mergeCell ref="C6:C7"/>
    <mergeCell ref="B8:B9"/>
    <mergeCell ref="C8:C9"/>
    <mergeCell ref="B10:B11"/>
    <mergeCell ref="C10:C11"/>
    <mergeCell ref="B12:B13"/>
    <mergeCell ref="C12:C13"/>
    <mergeCell ref="B14:B15"/>
    <mergeCell ref="C14:C15"/>
    <mergeCell ref="B27:C27"/>
    <mergeCell ref="B16:B17"/>
    <mergeCell ref="C16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33:C33"/>
    <mergeCell ref="B34:C34"/>
    <mergeCell ref="B35:B36"/>
    <mergeCell ref="C35:C36"/>
    <mergeCell ref="B37:B38"/>
    <mergeCell ref="C37:C38"/>
    <mergeCell ref="B39:B40"/>
    <mergeCell ref="C39:C40"/>
    <mergeCell ref="B41:B42"/>
    <mergeCell ref="C41:C42"/>
    <mergeCell ref="B43:B44"/>
    <mergeCell ref="C43:C44"/>
    <mergeCell ref="B56:C56"/>
    <mergeCell ref="B45:B46"/>
    <mergeCell ref="C45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</mergeCells>
  <phoneticPr fontId="4"/>
  <pageMargins left="1.29" right="0.78700000000000003" top="0.98399999999999999" bottom="0.98399999999999999" header="0.6" footer="0.51200000000000001"/>
  <pageSetup paperSize="9" scale="81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>
  <dimension ref="B1:Q56"/>
  <sheetViews>
    <sheetView view="pageBreakPreview" topLeftCell="A22" zoomScaleNormal="100" zoomScaleSheetLayoutView="100" workbookViewId="0">
      <selection activeCell="K27" sqref="K27"/>
    </sheetView>
  </sheetViews>
  <sheetFormatPr defaultRowHeight="15"/>
  <cols>
    <col min="1" max="1" width="2.625" style="1" customWidth="1"/>
    <col min="2" max="2" width="9" style="1"/>
    <col min="3" max="3" width="9.875" style="1" customWidth="1"/>
    <col min="4" max="15" width="6.625" style="1" customWidth="1"/>
    <col min="16" max="16384" width="9" style="1"/>
  </cols>
  <sheetData>
    <row r="1" spans="2:15" ht="15.75">
      <c r="B1" s="34" t="s">
        <v>121</v>
      </c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</row>
    <row r="2" spans="2:15" ht="15.75">
      <c r="B2" s="35" t="s">
        <v>127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</row>
    <row r="3" spans="2:15" ht="15.75">
      <c r="B3" s="27"/>
      <c r="C3" s="28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34">
        <v>2012</v>
      </c>
    </row>
    <row r="4" spans="2:15" ht="13.5" customHeight="1">
      <c r="B4" s="163" t="s">
        <v>0</v>
      </c>
      <c r="C4" s="164"/>
      <c r="D4" s="29">
        <v>1</v>
      </c>
      <c r="E4" s="29">
        <v>2</v>
      </c>
      <c r="F4" s="29">
        <v>3</v>
      </c>
      <c r="G4" s="29">
        <v>4</v>
      </c>
      <c r="H4" s="29">
        <v>5</v>
      </c>
      <c r="I4" s="29">
        <v>6</v>
      </c>
      <c r="J4" s="29">
        <v>7</v>
      </c>
      <c r="K4" s="29">
        <v>8</v>
      </c>
      <c r="L4" s="29">
        <v>9</v>
      </c>
      <c r="M4" s="29">
        <v>10</v>
      </c>
      <c r="N4" s="29">
        <v>11</v>
      </c>
      <c r="O4" s="30">
        <v>12</v>
      </c>
    </row>
    <row r="5" spans="2:15" ht="13.5" customHeight="1">
      <c r="B5" s="165" t="s">
        <v>10</v>
      </c>
      <c r="C5" s="166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2"/>
    </row>
    <row r="6" spans="2:15" ht="15" customHeight="1">
      <c r="B6" s="167" t="s">
        <v>17</v>
      </c>
      <c r="C6" s="169" t="s">
        <v>11</v>
      </c>
      <c r="D6" s="81">
        <v>25.536357526881716</v>
      </c>
      <c r="E6" s="81">
        <v>28.291063218390807</v>
      </c>
      <c r="F6" s="81">
        <v>29.193290322580648</v>
      </c>
      <c r="G6" s="81">
        <v>29.794208333333334</v>
      </c>
      <c r="H6" s="81">
        <v>29.358736559139793</v>
      </c>
      <c r="I6" s="81">
        <v>28.742324189095935</v>
      </c>
      <c r="J6" s="81">
        <v>28.282818914956021</v>
      </c>
      <c r="K6" s="81">
        <v>28.11797043010753</v>
      </c>
      <c r="L6" s="81">
        <v>27.639541666666663</v>
      </c>
      <c r="M6" s="81">
        <v>27.872069892473114</v>
      </c>
      <c r="N6" s="81">
        <v>27.889180555555559</v>
      </c>
      <c r="O6" s="79">
        <v>27.485483870967741</v>
      </c>
    </row>
    <row r="7" spans="2:15" ht="15" customHeight="1">
      <c r="B7" s="168"/>
      <c r="C7" s="170"/>
      <c r="D7" s="82"/>
      <c r="E7" s="19"/>
      <c r="F7" s="82"/>
      <c r="G7" s="19"/>
      <c r="H7" s="82"/>
      <c r="I7" s="82"/>
      <c r="J7" s="82"/>
      <c r="K7" s="82"/>
      <c r="L7" s="82"/>
      <c r="M7" s="82"/>
      <c r="N7" s="82"/>
      <c r="O7" s="80"/>
    </row>
    <row r="8" spans="2:15" ht="15" customHeight="1">
      <c r="B8" s="171" t="s">
        <v>16</v>
      </c>
      <c r="C8" s="169" t="s">
        <v>1</v>
      </c>
      <c r="D8" s="81">
        <v>28.177916666666658</v>
      </c>
      <c r="E8" s="81">
        <v>31.937916666666663</v>
      </c>
      <c r="F8" s="81">
        <v>31.310833333333335</v>
      </c>
      <c r="G8" s="20">
        <v>33.043333333333329</v>
      </c>
      <c r="H8" s="81">
        <v>32.280833333333341</v>
      </c>
      <c r="I8" s="81">
        <v>30.650416666666668</v>
      </c>
      <c r="J8" s="81">
        <v>28.99</v>
      </c>
      <c r="K8" s="81">
        <v>28.930416666666662</v>
      </c>
      <c r="L8" s="81">
        <v>28.364999999999998</v>
      </c>
      <c r="M8" s="81">
        <v>28.781250000000004</v>
      </c>
      <c r="N8" s="81">
        <v>28.962500000000006</v>
      </c>
      <c r="O8" s="79">
        <v>28.404166666666669</v>
      </c>
    </row>
    <row r="9" spans="2:15" ht="15" customHeight="1">
      <c r="B9" s="171"/>
      <c r="C9" s="170"/>
      <c r="D9" s="82"/>
      <c r="E9" s="19"/>
      <c r="F9" s="82"/>
      <c r="G9" s="19"/>
      <c r="H9" s="82"/>
      <c r="I9" s="82"/>
      <c r="J9" s="82"/>
      <c r="K9" s="82"/>
      <c r="L9" s="82"/>
      <c r="M9" s="82"/>
      <c r="N9" s="82"/>
      <c r="O9" s="80"/>
    </row>
    <row r="10" spans="2:15" ht="15" customHeight="1">
      <c r="B10" s="171"/>
      <c r="C10" s="169" t="s">
        <v>2</v>
      </c>
      <c r="D10" s="17">
        <v>22.395833333333339</v>
      </c>
      <c r="E10" s="17">
        <v>22.867916666666662</v>
      </c>
      <c r="F10" s="17">
        <v>22.703333333333333</v>
      </c>
      <c r="G10" s="20">
        <v>25.719583333333329</v>
      </c>
      <c r="H10" s="17">
        <v>26.426250000000007</v>
      </c>
      <c r="I10" s="17">
        <v>26.821428571428573</v>
      </c>
      <c r="J10" s="17">
        <v>27.250000000000004</v>
      </c>
      <c r="K10" s="17">
        <v>26.932916666666667</v>
      </c>
      <c r="L10" s="17">
        <v>26.790416666666662</v>
      </c>
      <c r="M10" s="17">
        <v>26.438749999999995</v>
      </c>
      <c r="N10" s="17">
        <v>26.787500000000005</v>
      </c>
      <c r="O10" s="18">
        <v>24.8125</v>
      </c>
    </row>
    <row r="11" spans="2:15" ht="15" customHeight="1">
      <c r="B11" s="170"/>
      <c r="C11" s="170"/>
      <c r="D11" s="21"/>
      <c r="E11" s="22"/>
      <c r="F11" s="21"/>
      <c r="G11" s="22"/>
      <c r="H11" s="21"/>
      <c r="I11" s="21"/>
      <c r="J11" s="21"/>
      <c r="K11" s="21"/>
      <c r="L11" s="21"/>
      <c r="M11" s="21"/>
      <c r="N11" s="21"/>
      <c r="O11" s="23"/>
    </row>
    <row r="12" spans="2:15" ht="15" customHeight="1">
      <c r="B12" s="167" t="s">
        <v>13</v>
      </c>
      <c r="C12" s="169" t="s">
        <v>11</v>
      </c>
      <c r="D12" s="12">
        <v>81.314516129032256</v>
      </c>
      <c r="E12" s="12">
        <v>72.856321839080465</v>
      </c>
      <c r="F12" s="12">
        <v>76.761648745519693</v>
      </c>
      <c r="G12" s="12">
        <v>80.349999999999966</v>
      </c>
      <c r="H12" s="12">
        <v>86.97043010752688</v>
      </c>
      <c r="I12" s="12">
        <v>75.64507246376813</v>
      </c>
      <c r="J12" s="12">
        <v>80.818632979923308</v>
      </c>
      <c r="K12" s="12">
        <v>81.591397849462354</v>
      </c>
      <c r="L12" s="12">
        <v>92.133333333333312</v>
      </c>
      <c r="M12" s="12">
        <v>81.903225806451601</v>
      </c>
      <c r="N12" s="12">
        <v>82.647222222222226</v>
      </c>
      <c r="O12" s="13">
        <v>72.766129032258078</v>
      </c>
    </row>
    <row r="13" spans="2:15" ht="15" customHeight="1">
      <c r="B13" s="171"/>
      <c r="C13" s="170"/>
      <c r="D13" s="5"/>
      <c r="E13" s="8"/>
      <c r="F13" s="5"/>
      <c r="G13" s="8"/>
      <c r="H13" s="5"/>
      <c r="I13" s="5"/>
      <c r="J13" s="5"/>
      <c r="K13" s="5"/>
      <c r="L13" s="5"/>
      <c r="M13" s="5"/>
      <c r="N13" s="5"/>
      <c r="O13" s="6"/>
    </row>
    <row r="14" spans="2:15" ht="15" customHeight="1">
      <c r="B14" s="171" t="s">
        <v>3</v>
      </c>
      <c r="C14" s="169" t="s">
        <v>1</v>
      </c>
      <c r="D14" s="86">
        <v>98.333333333333329</v>
      </c>
      <c r="E14" s="86">
        <v>89</v>
      </c>
      <c r="F14" s="86">
        <v>99.777777777777771</v>
      </c>
      <c r="G14" s="86">
        <v>98.083333333333329</v>
      </c>
      <c r="H14" s="86">
        <v>99.875</v>
      </c>
      <c r="I14" s="86">
        <v>100</v>
      </c>
      <c r="J14" s="86">
        <v>94.916666666666671</v>
      </c>
      <c r="K14" s="86">
        <v>96.458333333333329</v>
      </c>
      <c r="L14" s="86">
        <v>100</v>
      </c>
      <c r="M14" s="86">
        <v>100</v>
      </c>
      <c r="N14" s="86">
        <v>100</v>
      </c>
      <c r="O14" s="87">
        <v>83.25</v>
      </c>
    </row>
    <row r="15" spans="2:15" ht="15" customHeight="1">
      <c r="B15" s="171"/>
      <c r="C15" s="170"/>
      <c r="D15" s="5"/>
      <c r="E15" s="8"/>
      <c r="F15" s="5"/>
      <c r="G15" s="8"/>
      <c r="H15" s="5"/>
      <c r="I15" s="5"/>
      <c r="J15" s="5"/>
      <c r="K15" s="5"/>
      <c r="L15" s="5"/>
      <c r="M15" s="5"/>
      <c r="N15" s="5"/>
      <c r="O15" s="6"/>
    </row>
    <row r="16" spans="2:15" ht="15" customHeight="1">
      <c r="B16" s="171"/>
      <c r="C16" s="169" t="s">
        <v>2</v>
      </c>
      <c r="D16" s="3">
        <v>66.208333333333329</v>
      </c>
      <c r="E16" s="3">
        <v>56.333333333333336</v>
      </c>
      <c r="F16" s="3">
        <v>56.125</v>
      </c>
      <c r="G16" s="3">
        <v>64.25</v>
      </c>
      <c r="H16" s="3">
        <v>65.375</v>
      </c>
      <c r="I16" s="3">
        <v>62.533333333333331</v>
      </c>
      <c r="J16" s="3">
        <v>67.75</v>
      </c>
      <c r="K16" s="3">
        <v>69.583333333333329</v>
      </c>
      <c r="L16" s="3">
        <v>80.166666666666671</v>
      </c>
      <c r="M16" s="3">
        <v>70.416666666666671</v>
      </c>
      <c r="N16" s="3">
        <v>73.166666666666671</v>
      </c>
      <c r="O16" s="4">
        <v>62.541666666666664</v>
      </c>
    </row>
    <row r="17" spans="2:17" ht="15" customHeight="1">
      <c r="B17" s="170"/>
      <c r="C17" s="170"/>
      <c r="D17" s="5"/>
      <c r="E17" s="8"/>
      <c r="F17" s="5"/>
      <c r="G17" s="8"/>
      <c r="H17" s="5"/>
      <c r="I17" s="5"/>
      <c r="J17" s="5"/>
      <c r="K17" s="5"/>
      <c r="L17" s="5"/>
      <c r="M17" s="5"/>
      <c r="N17" s="5"/>
      <c r="O17" s="6"/>
    </row>
    <row r="18" spans="2:17" ht="15" customHeight="1">
      <c r="B18" s="174" t="s">
        <v>4</v>
      </c>
      <c r="C18" s="175"/>
      <c r="D18" s="68">
        <v>1.2086021505376339</v>
      </c>
      <c r="E18" s="68">
        <v>1.0547413793103437</v>
      </c>
      <c r="F18" s="68">
        <v>1.0462499999999997</v>
      </c>
      <c r="G18" s="68">
        <v>1.0880555555555558</v>
      </c>
      <c r="H18" s="68">
        <v>1.1698924731182798</v>
      </c>
      <c r="I18" s="68">
        <v>1.5950867052023128</v>
      </c>
      <c r="J18" s="68">
        <v>1.6623611111111123</v>
      </c>
      <c r="K18" s="68">
        <v>1.6697580645161298</v>
      </c>
      <c r="L18" s="68">
        <v>0.63027777777778327</v>
      </c>
      <c r="M18" s="68">
        <v>0.15960000000000021</v>
      </c>
      <c r="N18" s="36" t="s">
        <v>54</v>
      </c>
      <c r="O18" s="69">
        <v>0.32343750000000032</v>
      </c>
    </row>
    <row r="19" spans="2:17" ht="15" customHeight="1">
      <c r="B19" s="176" t="s">
        <v>18</v>
      </c>
      <c r="C19" s="177"/>
      <c r="D19" s="7"/>
      <c r="E19" s="8"/>
      <c r="F19" s="7"/>
      <c r="G19" s="8"/>
      <c r="H19" s="7"/>
      <c r="I19" s="7"/>
      <c r="J19" s="7"/>
      <c r="K19" s="7"/>
      <c r="L19" s="7"/>
      <c r="M19" s="7"/>
      <c r="N19" s="7"/>
      <c r="O19" s="9"/>
    </row>
    <row r="20" spans="2:17" ht="15" customHeight="1">
      <c r="B20" s="178" t="s">
        <v>14</v>
      </c>
      <c r="C20" s="179"/>
      <c r="D20" s="33" t="s">
        <v>20</v>
      </c>
      <c r="E20" s="14" t="s">
        <v>20</v>
      </c>
      <c r="F20" s="14" t="s">
        <v>20</v>
      </c>
      <c r="G20" s="14" t="s">
        <v>28</v>
      </c>
      <c r="H20" s="14" t="s">
        <v>23</v>
      </c>
      <c r="I20" s="14" t="s">
        <v>27</v>
      </c>
      <c r="J20" s="14" t="s">
        <v>27</v>
      </c>
      <c r="K20" s="14" t="s">
        <v>27</v>
      </c>
      <c r="L20" s="14" t="s">
        <v>20</v>
      </c>
      <c r="M20" s="14" t="s">
        <v>20</v>
      </c>
      <c r="N20" s="14" t="s">
        <v>20</v>
      </c>
      <c r="O20" s="116" t="s">
        <v>20</v>
      </c>
    </row>
    <row r="21" spans="2:17" ht="15" customHeight="1">
      <c r="B21" s="176" t="s">
        <v>5</v>
      </c>
      <c r="C21" s="177"/>
      <c r="D21" s="16"/>
      <c r="E21" s="8"/>
      <c r="F21" s="16"/>
      <c r="G21" s="8"/>
      <c r="H21" s="16"/>
      <c r="I21" s="16"/>
      <c r="J21" s="16"/>
      <c r="K21" s="16"/>
      <c r="L21" s="16"/>
      <c r="M21" s="16"/>
      <c r="N21" s="16"/>
      <c r="O21" s="113"/>
    </row>
    <row r="22" spans="2:17" ht="15" customHeight="1">
      <c r="B22" s="178" t="s">
        <v>6</v>
      </c>
      <c r="C22" s="179"/>
      <c r="D22" s="25">
        <v>30.2</v>
      </c>
      <c r="E22" s="3">
        <v>0.6</v>
      </c>
      <c r="F22" s="3">
        <v>79.2</v>
      </c>
      <c r="G22" s="3">
        <v>99.4</v>
      </c>
      <c r="H22" s="3">
        <v>159.60000000000002</v>
      </c>
      <c r="I22" s="3">
        <v>19.799999999999997</v>
      </c>
      <c r="J22" s="3">
        <v>89.000000000000028</v>
      </c>
      <c r="K22" s="3">
        <v>114.19999999999999</v>
      </c>
      <c r="L22" s="3">
        <v>168.20000000000002</v>
      </c>
      <c r="M22" s="3">
        <v>106.19999999999999</v>
      </c>
      <c r="N22" s="3">
        <v>51.000000000000007</v>
      </c>
      <c r="O22" s="4">
        <v>0</v>
      </c>
      <c r="P22" s="2"/>
      <c r="Q22" s="93">
        <f>SUM(D22:O22)</f>
        <v>917.40000000000009</v>
      </c>
    </row>
    <row r="23" spans="2:17" ht="15" customHeight="1">
      <c r="B23" s="176" t="s">
        <v>7</v>
      </c>
      <c r="C23" s="177"/>
      <c r="D23" s="5"/>
      <c r="E23" s="8"/>
      <c r="F23" s="5"/>
      <c r="G23" s="8"/>
      <c r="H23" s="5"/>
      <c r="I23" s="5"/>
      <c r="J23" s="5"/>
      <c r="K23" s="5"/>
      <c r="L23" s="5"/>
      <c r="M23" s="5"/>
      <c r="N23" s="5"/>
      <c r="O23" s="6"/>
    </row>
    <row r="24" spans="2:17" ht="15" customHeight="1">
      <c r="B24" s="178" t="s">
        <v>8</v>
      </c>
      <c r="C24" s="179"/>
      <c r="D24" s="36" t="s">
        <v>54</v>
      </c>
      <c r="E24" s="36" t="s">
        <v>54</v>
      </c>
      <c r="F24" s="36" t="s">
        <v>54</v>
      </c>
      <c r="G24" s="36" t="s">
        <v>54</v>
      </c>
      <c r="H24" s="36" t="s">
        <v>54</v>
      </c>
      <c r="I24" s="36" t="s">
        <v>54</v>
      </c>
      <c r="J24" s="36" t="s">
        <v>54</v>
      </c>
      <c r="K24" s="36" t="s">
        <v>54</v>
      </c>
      <c r="L24" s="36" t="s">
        <v>54</v>
      </c>
      <c r="M24" s="36" t="s">
        <v>54</v>
      </c>
      <c r="N24" s="36" t="s">
        <v>54</v>
      </c>
      <c r="O24" s="39" t="s">
        <v>54</v>
      </c>
      <c r="Q24" s="93">
        <f>SUM(D24:O24)</f>
        <v>0</v>
      </c>
    </row>
    <row r="25" spans="2:17" ht="15" customHeight="1">
      <c r="B25" s="176" t="s">
        <v>9</v>
      </c>
      <c r="C25" s="177"/>
      <c r="D25" s="118"/>
      <c r="E25" s="118"/>
      <c r="F25" s="118"/>
      <c r="G25" s="118"/>
      <c r="H25" s="118"/>
      <c r="I25" s="118"/>
      <c r="J25" s="118"/>
      <c r="K25" s="118"/>
      <c r="L25" s="118"/>
      <c r="M25" s="118"/>
      <c r="N25" s="118"/>
      <c r="O25" s="119"/>
    </row>
    <row r="26" spans="2:17" ht="15" customHeight="1">
      <c r="B26" s="178" t="s">
        <v>15</v>
      </c>
      <c r="C26" s="179"/>
      <c r="D26" s="106" t="s">
        <v>54</v>
      </c>
      <c r="E26" s="106" t="s">
        <v>54</v>
      </c>
      <c r="F26" s="106" t="s">
        <v>54</v>
      </c>
      <c r="G26" s="106" t="s">
        <v>54</v>
      </c>
      <c r="H26" s="106" t="s">
        <v>54</v>
      </c>
      <c r="I26" s="106" t="s">
        <v>54</v>
      </c>
      <c r="J26" s="106" t="s">
        <v>54</v>
      </c>
      <c r="K26" s="106" t="s">
        <v>54</v>
      </c>
      <c r="L26" s="106" t="s">
        <v>54</v>
      </c>
      <c r="M26" s="106" t="s">
        <v>54</v>
      </c>
      <c r="N26" s="106" t="s">
        <v>54</v>
      </c>
      <c r="O26" s="107" t="s">
        <v>54</v>
      </c>
    </row>
    <row r="27" spans="2:17" ht="15" customHeight="1">
      <c r="B27" s="172" t="s">
        <v>12</v>
      </c>
      <c r="C27" s="173"/>
      <c r="D27" s="8"/>
      <c r="E27" s="8"/>
      <c r="F27" s="8"/>
      <c r="G27" s="8"/>
      <c r="H27" s="5"/>
      <c r="I27" s="5"/>
      <c r="J27" s="5"/>
      <c r="K27" s="5"/>
      <c r="L27" s="5"/>
      <c r="M27" s="5"/>
      <c r="N27" s="5"/>
      <c r="O27" s="6"/>
    </row>
    <row r="28" spans="2:17" ht="15.75">
      <c r="B28" s="91"/>
      <c r="C28" s="91"/>
      <c r="D28" s="24"/>
      <c r="E28" s="24"/>
      <c r="F28" s="24"/>
      <c r="G28" s="24"/>
      <c r="H28" s="84"/>
      <c r="I28" s="84"/>
      <c r="J28" s="84"/>
      <c r="K28" s="84"/>
      <c r="L28" s="84"/>
      <c r="M28" s="84"/>
      <c r="N28" s="84"/>
      <c r="O28" s="84"/>
    </row>
    <row r="29" spans="2:17"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</row>
    <row r="30" spans="2:17" ht="15.75">
      <c r="B30" s="34" t="s">
        <v>122</v>
      </c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</row>
    <row r="31" spans="2:17" ht="15.75">
      <c r="B31" s="35" t="s">
        <v>128</v>
      </c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</row>
    <row r="32" spans="2:17" ht="15" customHeight="1">
      <c r="B32" s="27"/>
      <c r="C32" s="28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34">
        <f>$O$3</f>
        <v>2012</v>
      </c>
    </row>
    <row r="33" spans="2:15" ht="15" customHeight="1">
      <c r="B33" s="163" t="s">
        <v>0</v>
      </c>
      <c r="C33" s="180"/>
      <c r="D33" s="30">
        <v>1</v>
      </c>
      <c r="E33" s="46">
        <v>2</v>
      </c>
      <c r="F33" s="30">
        <v>3</v>
      </c>
      <c r="G33" s="46">
        <v>4</v>
      </c>
      <c r="H33" s="30">
        <v>5</v>
      </c>
      <c r="I33" s="46">
        <v>6</v>
      </c>
      <c r="J33" s="30">
        <v>7</v>
      </c>
      <c r="K33" s="46">
        <v>8</v>
      </c>
      <c r="L33" s="30">
        <v>9</v>
      </c>
      <c r="M33" s="46">
        <v>10</v>
      </c>
      <c r="N33" s="29">
        <v>11</v>
      </c>
      <c r="O33" s="30">
        <v>12</v>
      </c>
    </row>
    <row r="34" spans="2:15" ht="15" customHeight="1">
      <c r="B34" s="165" t="s">
        <v>10</v>
      </c>
      <c r="C34" s="181"/>
      <c r="D34" s="47"/>
      <c r="E34" s="48"/>
      <c r="F34" s="47"/>
      <c r="G34" s="48"/>
      <c r="H34" s="47"/>
      <c r="I34" s="48"/>
      <c r="J34" s="47"/>
      <c r="K34" s="48"/>
      <c r="L34" s="47"/>
      <c r="M34" s="48"/>
      <c r="N34" s="63"/>
      <c r="O34" s="47"/>
    </row>
    <row r="35" spans="2:15" ht="15" customHeight="1">
      <c r="B35" s="167" t="s">
        <v>17</v>
      </c>
      <c r="C35" s="182" t="s">
        <v>11</v>
      </c>
      <c r="D35" s="61">
        <v>14.6</v>
      </c>
      <c r="E35" s="66">
        <v>16.2</v>
      </c>
      <c r="F35" s="61">
        <v>20.2</v>
      </c>
      <c r="G35" s="66">
        <v>26.2</v>
      </c>
      <c r="H35" s="61">
        <v>28.9</v>
      </c>
      <c r="I35" s="66">
        <v>30.3</v>
      </c>
      <c r="J35" s="61">
        <v>29.6</v>
      </c>
      <c r="K35" s="66">
        <v>29.3</v>
      </c>
      <c r="L35" s="61">
        <v>28</v>
      </c>
      <c r="M35" s="66">
        <v>26.8</v>
      </c>
      <c r="N35" s="75">
        <v>23.4</v>
      </c>
      <c r="O35" s="61">
        <v>18.7</v>
      </c>
    </row>
    <row r="36" spans="2:15" ht="15" customHeight="1">
      <c r="B36" s="168"/>
      <c r="C36" s="183"/>
      <c r="D36" s="18"/>
      <c r="E36" s="44"/>
      <c r="F36" s="18"/>
      <c r="G36" s="44"/>
      <c r="H36" s="18"/>
      <c r="I36" s="43"/>
      <c r="J36" s="18"/>
      <c r="K36" s="43"/>
      <c r="L36" s="18"/>
      <c r="M36" s="43"/>
      <c r="N36" s="17"/>
      <c r="O36" s="18"/>
    </row>
    <row r="37" spans="2:15" ht="15" customHeight="1">
      <c r="B37" s="171" t="s">
        <v>16</v>
      </c>
      <c r="C37" s="182" t="s">
        <v>1</v>
      </c>
      <c r="D37" s="60">
        <v>16.600000000000001</v>
      </c>
      <c r="E37" s="70">
        <v>19</v>
      </c>
      <c r="F37" s="60">
        <v>22.7</v>
      </c>
      <c r="G37" s="70">
        <v>30.5</v>
      </c>
      <c r="H37" s="60">
        <v>33.299999999999997</v>
      </c>
      <c r="I37" s="70">
        <v>34.5</v>
      </c>
      <c r="J37" s="60">
        <v>33.799999999999997</v>
      </c>
      <c r="K37" s="70">
        <v>33.700000000000003</v>
      </c>
      <c r="L37" s="60">
        <v>31.6</v>
      </c>
      <c r="M37" s="70">
        <v>30.8</v>
      </c>
      <c r="N37" s="76">
        <v>26.9</v>
      </c>
      <c r="O37" s="60">
        <v>31.6</v>
      </c>
    </row>
    <row r="38" spans="2:15" ht="15" customHeight="1">
      <c r="B38" s="171"/>
      <c r="C38" s="183"/>
      <c r="D38" s="80"/>
      <c r="E38" s="49"/>
      <c r="F38" s="80"/>
      <c r="G38" s="49"/>
      <c r="H38" s="80"/>
      <c r="I38" s="50"/>
      <c r="J38" s="80"/>
      <c r="K38" s="50"/>
      <c r="L38" s="80"/>
      <c r="M38" s="50"/>
      <c r="N38" s="82"/>
      <c r="O38" s="80"/>
    </row>
    <row r="39" spans="2:15" ht="15" customHeight="1">
      <c r="B39" s="171"/>
      <c r="C39" s="182" t="s">
        <v>2</v>
      </c>
      <c r="D39" s="61">
        <v>13.2</v>
      </c>
      <c r="E39" s="66">
        <v>14.4</v>
      </c>
      <c r="F39" s="61">
        <v>18.5</v>
      </c>
      <c r="G39" s="66">
        <v>23.5</v>
      </c>
      <c r="H39" s="61">
        <v>26.1</v>
      </c>
      <c r="I39" s="66">
        <v>27.1</v>
      </c>
      <c r="J39" s="61">
        <v>26.9</v>
      </c>
      <c r="K39" s="66">
        <v>26.5</v>
      </c>
      <c r="L39" s="61">
        <v>25.6</v>
      </c>
      <c r="M39" s="66">
        <v>24.4</v>
      </c>
      <c r="N39" s="75">
        <v>21.2</v>
      </c>
      <c r="O39" s="61">
        <v>16.899999999999999</v>
      </c>
    </row>
    <row r="40" spans="2:15" ht="15" customHeight="1">
      <c r="B40" s="170"/>
      <c r="C40" s="183"/>
      <c r="D40" s="18"/>
      <c r="E40" s="44"/>
      <c r="F40" s="18"/>
      <c r="G40" s="44"/>
      <c r="H40" s="18"/>
      <c r="I40" s="43"/>
      <c r="J40" s="18"/>
      <c r="K40" s="43"/>
      <c r="L40" s="18"/>
      <c r="M40" s="43"/>
      <c r="N40" s="17"/>
      <c r="O40" s="18"/>
    </row>
    <row r="41" spans="2:15" ht="15" customHeight="1">
      <c r="B41" s="167" t="s">
        <v>13</v>
      </c>
      <c r="C41" s="182" t="s">
        <v>11</v>
      </c>
      <c r="D41" s="62">
        <v>82</v>
      </c>
      <c r="E41" s="71">
        <v>83</v>
      </c>
      <c r="F41" s="62">
        <v>82</v>
      </c>
      <c r="G41" s="71">
        <v>80</v>
      </c>
      <c r="H41" s="62">
        <v>77</v>
      </c>
      <c r="I41" s="71">
        <v>74</v>
      </c>
      <c r="J41" s="62">
        <v>78</v>
      </c>
      <c r="K41" s="71">
        <v>78</v>
      </c>
      <c r="L41" s="62">
        <v>76</v>
      </c>
      <c r="M41" s="71">
        <v>75</v>
      </c>
      <c r="N41" s="77">
        <v>79</v>
      </c>
      <c r="O41" s="62">
        <v>79</v>
      </c>
    </row>
    <row r="42" spans="2:15" ht="15" customHeight="1">
      <c r="B42" s="171"/>
      <c r="C42" s="183"/>
      <c r="D42" s="51"/>
      <c r="E42" s="52"/>
      <c r="F42" s="51"/>
      <c r="G42" s="52"/>
      <c r="H42" s="51"/>
      <c r="I42" s="53"/>
      <c r="J42" s="51"/>
      <c r="K42" s="53"/>
      <c r="L42" s="51"/>
      <c r="M42" s="53"/>
      <c r="N42" s="57"/>
      <c r="O42" s="51"/>
    </row>
    <row r="43" spans="2:15" ht="15" customHeight="1">
      <c r="B43" s="171" t="s">
        <v>3</v>
      </c>
      <c r="C43" s="182" t="s">
        <v>1</v>
      </c>
      <c r="D43" s="101">
        <v>92</v>
      </c>
      <c r="E43" s="101">
        <v>95</v>
      </c>
      <c r="F43" s="101">
        <v>92</v>
      </c>
      <c r="G43" s="101">
        <v>92</v>
      </c>
      <c r="H43" s="101">
        <v>90</v>
      </c>
      <c r="I43" s="101">
        <v>90</v>
      </c>
      <c r="J43" s="101">
        <v>91</v>
      </c>
      <c r="K43" s="101">
        <v>91</v>
      </c>
      <c r="L43" s="101">
        <v>90</v>
      </c>
      <c r="M43" s="101">
        <v>90</v>
      </c>
      <c r="N43" s="101">
        <v>91</v>
      </c>
      <c r="O43" s="102">
        <v>90</v>
      </c>
    </row>
    <row r="44" spans="2:15" ht="15" customHeight="1">
      <c r="B44" s="171"/>
      <c r="C44" s="183"/>
      <c r="D44" s="54"/>
      <c r="E44" s="55"/>
      <c r="F44" s="54"/>
      <c r="G44" s="55"/>
      <c r="H44" s="54"/>
      <c r="I44" s="56"/>
      <c r="J44" s="54"/>
      <c r="K44" s="56"/>
      <c r="L44" s="54"/>
      <c r="M44" s="56"/>
      <c r="N44" s="64"/>
      <c r="O44" s="54"/>
    </row>
    <row r="45" spans="2:15" ht="15" customHeight="1">
      <c r="B45" s="171"/>
      <c r="C45" s="182" t="s">
        <v>2</v>
      </c>
      <c r="D45" s="62">
        <v>72</v>
      </c>
      <c r="E45" s="71">
        <v>71</v>
      </c>
      <c r="F45" s="62">
        <v>71</v>
      </c>
      <c r="G45" s="71">
        <v>63</v>
      </c>
      <c r="H45" s="62">
        <v>60</v>
      </c>
      <c r="I45" s="71">
        <v>56</v>
      </c>
      <c r="J45" s="62">
        <v>61</v>
      </c>
      <c r="K45" s="71">
        <v>60</v>
      </c>
      <c r="L45" s="62">
        <v>60</v>
      </c>
      <c r="M45" s="71">
        <v>56</v>
      </c>
      <c r="N45" s="77">
        <v>64</v>
      </c>
      <c r="O45" s="62">
        <v>65</v>
      </c>
    </row>
    <row r="46" spans="2:15" ht="15" customHeight="1">
      <c r="B46" s="170"/>
      <c r="C46" s="183"/>
      <c r="D46" s="51"/>
      <c r="E46" s="52"/>
      <c r="F46" s="51"/>
      <c r="G46" s="52"/>
      <c r="H46" s="51"/>
      <c r="I46" s="53"/>
      <c r="J46" s="51"/>
      <c r="K46" s="53"/>
      <c r="L46" s="51"/>
      <c r="M46" s="53"/>
      <c r="N46" s="57"/>
      <c r="O46" s="51"/>
    </row>
    <row r="47" spans="2:15" ht="15" customHeight="1">
      <c r="B47" s="174" t="s">
        <v>4</v>
      </c>
      <c r="C47" s="184"/>
      <c r="D47" s="136">
        <v>1</v>
      </c>
      <c r="E47" s="126">
        <v>1</v>
      </c>
      <c r="F47" s="136">
        <v>1</v>
      </c>
      <c r="G47" s="126">
        <v>1</v>
      </c>
      <c r="H47" s="136">
        <v>1</v>
      </c>
      <c r="I47" s="126">
        <v>1</v>
      </c>
      <c r="J47" s="136">
        <v>1</v>
      </c>
      <c r="K47" s="126">
        <v>1</v>
      </c>
      <c r="L47" s="136">
        <v>1</v>
      </c>
      <c r="M47" s="126">
        <v>1</v>
      </c>
      <c r="N47" s="137">
        <v>1</v>
      </c>
      <c r="O47" s="136">
        <v>1</v>
      </c>
    </row>
    <row r="48" spans="2:15" ht="15" customHeight="1">
      <c r="B48" s="176" t="s">
        <v>18</v>
      </c>
      <c r="C48" s="185"/>
      <c r="D48" s="11"/>
      <c r="E48" s="24"/>
      <c r="F48" s="11"/>
      <c r="G48" s="24"/>
      <c r="H48" s="11"/>
      <c r="I48" s="45"/>
      <c r="J48" s="11"/>
      <c r="K48" s="45"/>
      <c r="L48" s="11"/>
      <c r="M48" s="45"/>
      <c r="N48" s="10"/>
      <c r="O48" s="11"/>
    </row>
    <row r="49" spans="2:17" ht="15" customHeight="1">
      <c r="B49" s="178" t="s">
        <v>14</v>
      </c>
      <c r="C49" s="186"/>
      <c r="D49" s="58" t="s">
        <v>25</v>
      </c>
      <c r="E49" s="72" t="s">
        <v>25</v>
      </c>
      <c r="F49" s="58" t="s">
        <v>22</v>
      </c>
      <c r="G49" s="72" t="s">
        <v>24</v>
      </c>
      <c r="H49" s="58" t="s">
        <v>32</v>
      </c>
      <c r="I49" s="72" t="s">
        <v>23</v>
      </c>
      <c r="J49" s="58" t="s">
        <v>24</v>
      </c>
      <c r="K49" s="72" t="s">
        <v>23</v>
      </c>
      <c r="L49" s="58" t="s">
        <v>25</v>
      </c>
      <c r="M49" s="72" t="s">
        <v>25</v>
      </c>
      <c r="N49" s="58" t="s">
        <v>25</v>
      </c>
      <c r="O49" s="58" t="s">
        <v>25</v>
      </c>
    </row>
    <row r="50" spans="2:17" ht="15" customHeight="1">
      <c r="B50" s="176" t="s">
        <v>5</v>
      </c>
      <c r="C50" s="185"/>
      <c r="D50" s="116"/>
      <c r="E50" s="24"/>
      <c r="F50" s="116"/>
      <c r="G50" s="24"/>
      <c r="H50" s="116"/>
      <c r="I50" s="67"/>
      <c r="J50" s="116"/>
      <c r="K50" s="67"/>
      <c r="L50" s="116"/>
      <c r="M50" s="67"/>
      <c r="N50" s="92"/>
      <c r="O50" s="85"/>
    </row>
    <row r="51" spans="2:17" ht="15" customHeight="1">
      <c r="B51" s="178" t="s">
        <v>6</v>
      </c>
      <c r="C51" s="186"/>
      <c r="D51" s="88">
        <v>20.3</v>
      </c>
      <c r="E51" s="74">
        <v>16.5</v>
      </c>
      <c r="F51" s="73">
        <v>16.899999999999999</v>
      </c>
      <c r="G51" s="74">
        <v>31.8</v>
      </c>
      <c r="H51" s="73">
        <v>386.7</v>
      </c>
      <c r="I51" s="74">
        <v>318.39999999999998</v>
      </c>
      <c r="J51" s="73">
        <v>338.7</v>
      </c>
      <c r="K51" s="74">
        <v>478.1</v>
      </c>
      <c r="L51" s="73">
        <v>54.7</v>
      </c>
      <c r="M51" s="74">
        <v>77.5</v>
      </c>
      <c r="N51" s="78">
        <v>34.799999999999997</v>
      </c>
      <c r="O51" s="73">
        <v>25.7</v>
      </c>
      <c r="Q51" s="93">
        <f>SUM(D51:O51)</f>
        <v>1800.1000000000001</v>
      </c>
    </row>
    <row r="52" spans="2:17" ht="15" customHeight="1">
      <c r="B52" s="176" t="s">
        <v>7</v>
      </c>
      <c r="C52" s="185"/>
      <c r="D52" s="23"/>
      <c r="E52" s="38"/>
      <c r="F52" s="23"/>
      <c r="G52" s="38"/>
      <c r="H52" s="23"/>
      <c r="I52" s="37"/>
      <c r="J52" s="23"/>
      <c r="K52" s="37"/>
      <c r="L52" s="23"/>
      <c r="M52" s="37"/>
      <c r="N52" s="21"/>
      <c r="O52" s="23"/>
    </row>
    <row r="53" spans="2:17" ht="15" customHeight="1">
      <c r="B53" s="178" t="s">
        <v>8</v>
      </c>
      <c r="C53" s="186"/>
      <c r="D53" s="86">
        <v>48</v>
      </c>
      <c r="E53" s="86">
        <v>185</v>
      </c>
      <c r="F53" s="86">
        <v>243</v>
      </c>
      <c r="G53" s="86">
        <v>949</v>
      </c>
      <c r="H53" s="86">
        <v>1461</v>
      </c>
      <c r="I53" s="86">
        <v>1077</v>
      </c>
      <c r="J53" s="86">
        <v>1454</v>
      </c>
      <c r="K53" s="86">
        <v>1603</v>
      </c>
      <c r="L53" s="86">
        <v>1122</v>
      </c>
      <c r="M53" s="86">
        <v>999</v>
      </c>
      <c r="N53" s="86">
        <v>997</v>
      </c>
      <c r="O53" s="87">
        <v>442</v>
      </c>
      <c r="Q53" s="93">
        <f>SUM(D53:O53)</f>
        <v>10580</v>
      </c>
    </row>
    <row r="54" spans="2:17" ht="15" customHeight="1">
      <c r="B54" s="176" t="s">
        <v>9</v>
      </c>
      <c r="C54" s="185"/>
      <c r="D54" s="23"/>
      <c r="E54" s="37"/>
      <c r="F54" s="23"/>
      <c r="G54" s="37"/>
      <c r="H54" s="23"/>
      <c r="I54" s="37"/>
      <c r="J54" s="23"/>
      <c r="K54" s="37"/>
      <c r="L54" s="23"/>
      <c r="M54" s="37"/>
      <c r="N54" s="21"/>
      <c r="O54" s="23"/>
    </row>
    <row r="55" spans="2:17" ht="15.75">
      <c r="B55" s="178" t="s">
        <v>15</v>
      </c>
      <c r="C55" s="179"/>
      <c r="D55" s="36" t="s">
        <v>54</v>
      </c>
      <c r="E55" s="36" t="s">
        <v>54</v>
      </c>
      <c r="F55" s="36" t="s">
        <v>54</v>
      </c>
      <c r="G55" s="36" t="s">
        <v>54</v>
      </c>
      <c r="H55" s="36" t="s">
        <v>54</v>
      </c>
      <c r="I55" s="36" t="s">
        <v>54</v>
      </c>
      <c r="J55" s="36" t="s">
        <v>54</v>
      </c>
      <c r="K55" s="36" t="s">
        <v>54</v>
      </c>
      <c r="L55" s="36" t="s">
        <v>54</v>
      </c>
      <c r="M55" s="36" t="s">
        <v>54</v>
      </c>
      <c r="N55" s="36" t="s">
        <v>54</v>
      </c>
      <c r="O55" s="39" t="s">
        <v>54</v>
      </c>
    </row>
    <row r="56" spans="2:17" ht="15.75">
      <c r="B56" s="172" t="s">
        <v>12</v>
      </c>
      <c r="C56" s="173"/>
      <c r="D56" s="8"/>
      <c r="E56" s="8"/>
      <c r="F56" s="40"/>
      <c r="G56" s="41"/>
      <c r="H56" s="6"/>
      <c r="I56" s="42"/>
      <c r="J56" s="6"/>
      <c r="K56" s="42"/>
      <c r="L56" s="6"/>
      <c r="M56" s="42"/>
      <c r="N56" s="5"/>
      <c r="O56" s="6"/>
    </row>
  </sheetData>
  <mergeCells count="48">
    <mergeCell ref="B4:C4"/>
    <mergeCell ref="B5:C5"/>
    <mergeCell ref="B6:B7"/>
    <mergeCell ref="C6:C7"/>
    <mergeCell ref="B8:B9"/>
    <mergeCell ref="C8:C9"/>
    <mergeCell ref="B10:B11"/>
    <mergeCell ref="C10:C11"/>
    <mergeCell ref="B12:B13"/>
    <mergeCell ref="C12:C13"/>
    <mergeCell ref="B14:B15"/>
    <mergeCell ref="C14:C15"/>
    <mergeCell ref="B27:C27"/>
    <mergeCell ref="B16:B17"/>
    <mergeCell ref="C16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33:C33"/>
    <mergeCell ref="B34:C34"/>
    <mergeCell ref="B35:B36"/>
    <mergeCell ref="C35:C36"/>
    <mergeCell ref="B37:B38"/>
    <mergeCell ref="C37:C38"/>
    <mergeCell ref="B39:B40"/>
    <mergeCell ref="C39:C40"/>
    <mergeCell ref="B41:B42"/>
    <mergeCell ref="C41:C42"/>
    <mergeCell ref="B43:B44"/>
    <mergeCell ref="C43:C44"/>
    <mergeCell ref="B56:C56"/>
    <mergeCell ref="B45:B46"/>
    <mergeCell ref="C45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</mergeCells>
  <phoneticPr fontId="4"/>
  <pageMargins left="1.29" right="0.78700000000000003" top="0.98399999999999999" bottom="0.98399999999999999" header="0.6" footer="0.51200000000000001"/>
  <pageSetup paperSize="9" scale="81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>
  <dimension ref="B1:Q56"/>
  <sheetViews>
    <sheetView view="pageBreakPreview" topLeftCell="A4" zoomScaleNormal="100" zoomScaleSheetLayoutView="100" workbookViewId="0">
      <selection activeCell="E32" sqref="E32"/>
    </sheetView>
  </sheetViews>
  <sheetFormatPr defaultRowHeight="15"/>
  <cols>
    <col min="1" max="1" width="2.625" style="1" customWidth="1"/>
    <col min="2" max="2" width="9" style="1"/>
    <col min="3" max="3" width="9.875" style="1" customWidth="1"/>
    <col min="4" max="15" width="6.625" style="1" customWidth="1"/>
    <col min="16" max="16384" width="9" style="1"/>
  </cols>
  <sheetData>
    <row r="1" spans="2:15" ht="15.75">
      <c r="B1" s="34" t="s">
        <v>123</v>
      </c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</row>
    <row r="2" spans="2:15" ht="15.75">
      <c r="B2" s="35" t="s">
        <v>129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</row>
    <row r="3" spans="2:15" ht="15.75">
      <c r="B3" s="27"/>
      <c r="C3" s="28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34">
        <v>2012</v>
      </c>
    </row>
    <row r="4" spans="2:15" ht="13.5" customHeight="1">
      <c r="B4" s="163" t="s">
        <v>0</v>
      </c>
      <c r="C4" s="164"/>
      <c r="D4" s="29">
        <v>1</v>
      </c>
      <c r="E4" s="29">
        <v>2</v>
      </c>
      <c r="F4" s="29">
        <v>3</v>
      </c>
      <c r="G4" s="29">
        <v>4</v>
      </c>
      <c r="H4" s="29">
        <v>5</v>
      </c>
      <c r="I4" s="29">
        <v>6</v>
      </c>
      <c r="J4" s="29">
        <v>7</v>
      </c>
      <c r="K4" s="29">
        <v>8</v>
      </c>
      <c r="L4" s="29">
        <v>9</v>
      </c>
      <c r="M4" s="29">
        <v>10</v>
      </c>
      <c r="N4" s="29">
        <v>11</v>
      </c>
      <c r="O4" s="30">
        <v>12</v>
      </c>
    </row>
    <row r="5" spans="2:15" ht="13.5" customHeight="1">
      <c r="B5" s="165" t="s">
        <v>10</v>
      </c>
      <c r="C5" s="166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2"/>
    </row>
    <row r="6" spans="2:15" ht="15" customHeight="1">
      <c r="B6" s="167" t="s">
        <v>17</v>
      </c>
      <c r="C6" s="169" t="s">
        <v>11</v>
      </c>
      <c r="D6" s="81">
        <v>15.3</v>
      </c>
      <c r="E6" s="81">
        <v>16.3</v>
      </c>
      <c r="F6" s="81">
        <v>21</v>
      </c>
      <c r="G6" s="81">
        <v>26.2</v>
      </c>
      <c r="H6" s="81">
        <v>28.3</v>
      </c>
      <c r="I6" s="81">
        <v>29.6</v>
      </c>
      <c r="J6" s="81">
        <v>29</v>
      </c>
      <c r="K6" s="81">
        <v>28.7</v>
      </c>
      <c r="L6" s="81">
        <v>26.9</v>
      </c>
      <c r="M6" s="81">
        <v>25.8</v>
      </c>
      <c r="N6" s="81">
        <v>23</v>
      </c>
      <c r="O6" s="79">
        <v>19.399999999999999</v>
      </c>
    </row>
    <row r="7" spans="2:15" ht="15" customHeight="1">
      <c r="B7" s="168"/>
      <c r="C7" s="170"/>
      <c r="D7" s="82"/>
      <c r="E7" s="19"/>
      <c r="F7" s="82"/>
      <c r="G7" s="19"/>
      <c r="H7" s="82"/>
      <c r="I7" s="82"/>
      <c r="J7" s="82"/>
      <c r="K7" s="82"/>
      <c r="L7" s="82"/>
      <c r="M7" s="82"/>
      <c r="N7" s="82"/>
      <c r="O7" s="80"/>
    </row>
    <row r="8" spans="2:15" ht="15" customHeight="1">
      <c r="B8" s="171" t="s">
        <v>16</v>
      </c>
      <c r="C8" s="169" t="s">
        <v>1</v>
      </c>
      <c r="D8" s="81">
        <v>17.8</v>
      </c>
      <c r="E8" s="81">
        <v>19.600000000000001</v>
      </c>
      <c r="F8" s="81">
        <v>24.6</v>
      </c>
      <c r="G8" s="20">
        <v>31.8</v>
      </c>
      <c r="H8" s="81">
        <v>33.9</v>
      </c>
      <c r="I8" s="81">
        <v>33.299999999999997</v>
      </c>
      <c r="J8" s="81">
        <v>33.799999999999997</v>
      </c>
      <c r="K8" s="81">
        <v>29.2</v>
      </c>
      <c r="L8" s="81">
        <v>27.4</v>
      </c>
      <c r="M8" s="81">
        <v>26.4</v>
      </c>
      <c r="N8" s="81">
        <v>23.5</v>
      </c>
      <c r="O8" s="79">
        <v>19.7</v>
      </c>
    </row>
    <row r="9" spans="2:15" ht="15" customHeight="1">
      <c r="B9" s="171"/>
      <c r="C9" s="170"/>
      <c r="D9" s="82"/>
      <c r="E9" s="19"/>
      <c r="F9" s="82"/>
      <c r="G9" s="19"/>
      <c r="H9" s="82"/>
      <c r="I9" s="82"/>
      <c r="J9" s="82"/>
      <c r="K9" s="82"/>
      <c r="L9" s="82"/>
      <c r="M9" s="82"/>
      <c r="N9" s="82"/>
      <c r="O9" s="80"/>
    </row>
    <row r="10" spans="2:15" ht="15" customHeight="1">
      <c r="B10" s="171"/>
      <c r="C10" s="169" t="s">
        <v>2</v>
      </c>
      <c r="D10" s="17">
        <v>13.8</v>
      </c>
      <c r="E10" s="17">
        <v>14.7</v>
      </c>
      <c r="F10" s="17">
        <v>18.7</v>
      </c>
      <c r="G10" s="20">
        <v>22.9</v>
      </c>
      <c r="H10" s="17">
        <v>25</v>
      </c>
      <c r="I10" s="17">
        <v>26.4</v>
      </c>
      <c r="J10" s="17">
        <v>26.3</v>
      </c>
      <c r="K10" s="17">
        <v>28.2</v>
      </c>
      <c r="L10" s="17">
        <v>26.2</v>
      </c>
      <c r="M10" s="17">
        <v>25.4</v>
      </c>
      <c r="N10" s="17">
        <v>22.6</v>
      </c>
      <c r="O10" s="18">
        <v>19.100000000000001</v>
      </c>
    </row>
    <row r="11" spans="2:15" ht="15" customHeight="1">
      <c r="B11" s="170"/>
      <c r="C11" s="170"/>
      <c r="D11" s="21"/>
      <c r="E11" s="22"/>
      <c r="F11" s="21"/>
      <c r="G11" s="22"/>
      <c r="H11" s="21"/>
      <c r="I11" s="21"/>
      <c r="J11" s="21"/>
      <c r="K11" s="21"/>
      <c r="L11" s="21"/>
      <c r="M11" s="21"/>
      <c r="N11" s="21"/>
      <c r="O11" s="23"/>
    </row>
    <row r="12" spans="2:15" ht="15" customHeight="1">
      <c r="B12" s="167" t="s">
        <v>13</v>
      </c>
      <c r="C12" s="169" t="s">
        <v>11</v>
      </c>
      <c r="D12" s="12">
        <v>87</v>
      </c>
      <c r="E12" s="12">
        <v>86</v>
      </c>
      <c r="F12" s="12">
        <v>83</v>
      </c>
      <c r="G12" s="12">
        <v>82</v>
      </c>
      <c r="H12" s="12">
        <v>84</v>
      </c>
      <c r="I12" s="12">
        <v>82</v>
      </c>
      <c r="J12" s="12">
        <v>85</v>
      </c>
      <c r="K12" s="12">
        <v>75</v>
      </c>
      <c r="L12" s="12">
        <v>73</v>
      </c>
      <c r="M12" s="12">
        <v>74</v>
      </c>
      <c r="N12" s="12">
        <v>75</v>
      </c>
      <c r="O12" s="13">
        <v>76</v>
      </c>
    </row>
    <row r="13" spans="2:15" ht="15" customHeight="1">
      <c r="B13" s="171"/>
      <c r="C13" s="170"/>
      <c r="D13" s="5"/>
      <c r="E13" s="8"/>
      <c r="F13" s="5"/>
      <c r="G13" s="8"/>
      <c r="H13" s="5"/>
      <c r="I13" s="5"/>
      <c r="J13" s="5"/>
      <c r="K13" s="5"/>
      <c r="L13" s="5"/>
      <c r="M13" s="5"/>
      <c r="N13" s="5"/>
      <c r="O13" s="6"/>
    </row>
    <row r="14" spans="2:15" ht="15" customHeight="1">
      <c r="B14" s="171" t="s">
        <v>3</v>
      </c>
      <c r="C14" s="169" t="s">
        <v>1</v>
      </c>
      <c r="D14" s="86">
        <v>93</v>
      </c>
      <c r="E14" s="86">
        <v>93</v>
      </c>
      <c r="F14" s="86">
        <v>92</v>
      </c>
      <c r="G14" s="86">
        <v>94</v>
      </c>
      <c r="H14" s="86">
        <v>94</v>
      </c>
      <c r="I14" s="86">
        <v>90</v>
      </c>
      <c r="J14" s="86">
        <v>93</v>
      </c>
      <c r="K14" s="86">
        <v>87</v>
      </c>
      <c r="L14" s="86">
        <v>88</v>
      </c>
      <c r="M14" s="86">
        <v>84</v>
      </c>
      <c r="N14" s="86">
        <v>84</v>
      </c>
      <c r="O14" s="87">
        <v>88</v>
      </c>
    </row>
    <row r="15" spans="2:15" ht="15" customHeight="1">
      <c r="B15" s="171"/>
      <c r="C15" s="170"/>
      <c r="D15" s="5"/>
      <c r="E15" s="8"/>
      <c r="F15" s="5"/>
      <c r="G15" s="8"/>
      <c r="H15" s="5"/>
      <c r="I15" s="5"/>
      <c r="J15" s="5"/>
      <c r="K15" s="5"/>
      <c r="L15" s="5"/>
      <c r="M15" s="5"/>
      <c r="N15" s="5"/>
      <c r="O15" s="6"/>
    </row>
    <row r="16" spans="2:15" ht="15" customHeight="1">
      <c r="B16" s="171"/>
      <c r="C16" s="169" t="s">
        <v>2</v>
      </c>
      <c r="D16" s="3">
        <v>76</v>
      </c>
      <c r="E16" s="3">
        <v>76</v>
      </c>
      <c r="F16" s="3">
        <v>68</v>
      </c>
      <c r="G16" s="3">
        <v>65</v>
      </c>
      <c r="H16" s="3">
        <v>66</v>
      </c>
      <c r="I16" s="3">
        <v>65</v>
      </c>
      <c r="J16" s="3">
        <v>67</v>
      </c>
      <c r="K16" s="3">
        <v>30</v>
      </c>
      <c r="L16" s="3">
        <v>65</v>
      </c>
      <c r="M16" s="3">
        <v>64</v>
      </c>
      <c r="N16" s="3">
        <v>64</v>
      </c>
      <c r="O16" s="4">
        <v>63</v>
      </c>
    </row>
    <row r="17" spans="2:17" ht="15" customHeight="1">
      <c r="B17" s="170"/>
      <c r="C17" s="170"/>
      <c r="D17" s="5"/>
      <c r="E17" s="8"/>
      <c r="F17" s="5"/>
      <c r="G17" s="8"/>
      <c r="H17" s="5"/>
      <c r="I17" s="5"/>
      <c r="J17" s="5"/>
      <c r="K17" s="5"/>
      <c r="L17" s="5"/>
      <c r="M17" s="5"/>
      <c r="N17" s="5"/>
      <c r="O17" s="6"/>
    </row>
    <row r="18" spans="2:17" ht="15" customHeight="1">
      <c r="B18" s="174" t="s">
        <v>4</v>
      </c>
      <c r="C18" s="175"/>
      <c r="D18" s="86">
        <v>1</v>
      </c>
      <c r="E18" s="86">
        <v>1</v>
      </c>
      <c r="F18" s="86">
        <v>1</v>
      </c>
      <c r="G18" s="86">
        <v>1</v>
      </c>
      <c r="H18" s="86">
        <v>1</v>
      </c>
      <c r="I18" s="86">
        <v>1</v>
      </c>
      <c r="J18" s="86">
        <v>1</v>
      </c>
      <c r="K18" s="86">
        <v>1</v>
      </c>
      <c r="L18" s="86">
        <v>1</v>
      </c>
      <c r="M18" s="86">
        <v>1</v>
      </c>
      <c r="N18" s="86">
        <v>1</v>
      </c>
      <c r="O18" s="87">
        <v>1</v>
      </c>
    </row>
    <row r="19" spans="2:17" ht="15" customHeight="1">
      <c r="B19" s="176" t="s">
        <v>18</v>
      </c>
      <c r="C19" s="177"/>
      <c r="D19" s="7"/>
      <c r="E19" s="8"/>
      <c r="F19" s="7"/>
      <c r="G19" s="8"/>
      <c r="H19" s="7"/>
      <c r="I19" s="7"/>
      <c r="J19" s="7"/>
      <c r="K19" s="7"/>
      <c r="L19" s="7"/>
      <c r="M19" s="7"/>
      <c r="N19" s="7"/>
      <c r="O19" s="9"/>
    </row>
    <row r="20" spans="2:17" ht="15" customHeight="1">
      <c r="B20" s="178" t="s">
        <v>14</v>
      </c>
      <c r="C20" s="179"/>
      <c r="D20" s="33" t="s">
        <v>30</v>
      </c>
      <c r="E20" s="14" t="s">
        <v>30</v>
      </c>
      <c r="F20" s="14" t="s">
        <v>27</v>
      </c>
      <c r="G20" s="14" t="s">
        <v>32</v>
      </c>
      <c r="H20" s="14" t="s">
        <v>32</v>
      </c>
      <c r="I20" s="14" t="s">
        <v>133</v>
      </c>
      <c r="J20" s="14" t="s">
        <v>32</v>
      </c>
      <c r="K20" s="14" t="s">
        <v>32</v>
      </c>
      <c r="L20" s="14" t="s">
        <v>23</v>
      </c>
      <c r="M20" s="14" t="s">
        <v>32</v>
      </c>
      <c r="N20" s="14" t="s">
        <v>30</v>
      </c>
      <c r="O20" s="116" t="s">
        <v>30</v>
      </c>
    </row>
    <row r="21" spans="2:17" ht="15" customHeight="1">
      <c r="B21" s="176" t="s">
        <v>5</v>
      </c>
      <c r="C21" s="177"/>
      <c r="D21" s="16"/>
      <c r="E21" s="8"/>
      <c r="F21" s="16"/>
      <c r="G21" s="8"/>
      <c r="H21" s="16"/>
      <c r="I21" s="16"/>
      <c r="J21" s="16"/>
      <c r="K21" s="16"/>
      <c r="L21" s="16"/>
      <c r="M21" s="16"/>
      <c r="N21" s="16"/>
      <c r="O21" s="113"/>
    </row>
    <row r="22" spans="2:17" ht="15" customHeight="1">
      <c r="B22" s="178" t="s">
        <v>6</v>
      </c>
      <c r="C22" s="179"/>
      <c r="D22" s="25">
        <v>1.5</v>
      </c>
      <c r="E22" s="3">
        <v>0.8</v>
      </c>
      <c r="F22" s="3">
        <v>8.3000000000000007</v>
      </c>
      <c r="G22" s="3">
        <v>75.099999999999994</v>
      </c>
      <c r="H22" s="3">
        <v>444.3</v>
      </c>
      <c r="I22" s="3">
        <v>289.3</v>
      </c>
      <c r="J22" s="3">
        <v>259</v>
      </c>
      <c r="K22" s="3">
        <v>380.1</v>
      </c>
      <c r="L22" s="3">
        <v>282.3</v>
      </c>
      <c r="M22" s="3">
        <v>132.80000000000001</v>
      </c>
      <c r="N22" s="3">
        <v>33</v>
      </c>
      <c r="O22" s="4">
        <v>8.9</v>
      </c>
      <c r="P22" s="2"/>
      <c r="Q22" s="93">
        <f>SUM(D22:O22)</f>
        <v>1915.4</v>
      </c>
    </row>
    <row r="23" spans="2:17" ht="15" customHeight="1">
      <c r="B23" s="176" t="s">
        <v>7</v>
      </c>
      <c r="C23" s="177"/>
      <c r="D23" s="5"/>
      <c r="E23" s="8"/>
      <c r="F23" s="5"/>
      <c r="G23" s="8"/>
      <c r="H23" s="5"/>
      <c r="I23" s="5"/>
      <c r="J23" s="5"/>
      <c r="K23" s="5"/>
      <c r="L23" s="5"/>
      <c r="M23" s="5"/>
      <c r="N23" s="5"/>
      <c r="O23" s="6"/>
    </row>
    <row r="24" spans="2:17" ht="15" customHeight="1">
      <c r="B24" s="178" t="s">
        <v>8</v>
      </c>
      <c r="C24" s="179"/>
      <c r="D24" s="86">
        <v>25</v>
      </c>
      <c r="E24" s="86">
        <v>31</v>
      </c>
      <c r="F24" s="86">
        <v>61</v>
      </c>
      <c r="G24" s="86">
        <v>158</v>
      </c>
      <c r="H24" s="86">
        <v>191</v>
      </c>
      <c r="I24" s="86">
        <v>133</v>
      </c>
      <c r="J24" s="86">
        <v>173</v>
      </c>
      <c r="K24" s="86">
        <v>197</v>
      </c>
      <c r="L24" s="86">
        <v>140</v>
      </c>
      <c r="M24" s="86">
        <v>161</v>
      </c>
      <c r="N24" s="86">
        <v>121</v>
      </c>
      <c r="O24" s="87">
        <v>62</v>
      </c>
      <c r="Q24" s="93">
        <f>SUM(D24:O24)</f>
        <v>1453</v>
      </c>
    </row>
    <row r="25" spans="2:17" ht="15" customHeight="1">
      <c r="B25" s="176" t="s">
        <v>9</v>
      </c>
      <c r="C25" s="177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6"/>
    </row>
    <row r="26" spans="2:17" ht="15" customHeight="1">
      <c r="B26" s="178" t="s">
        <v>15</v>
      </c>
      <c r="C26" s="179"/>
      <c r="D26" s="36" t="s">
        <v>54</v>
      </c>
      <c r="E26" s="36" t="s">
        <v>54</v>
      </c>
      <c r="F26" s="36" t="s">
        <v>54</v>
      </c>
      <c r="G26" s="36" t="s">
        <v>54</v>
      </c>
      <c r="H26" s="36" t="s">
        <v>54</v>
      </c>
      <c r="I26" s="36" t="s">
        <v>54</v>
      </c>
      <c r="J26" s="36" t="s">
        <v>54</v>
      </c>
      <c r="K26" s="36" t="s">
        <v>54</v>
      </c>
      <c r="L26" s="36" t="s">
        <v>54</v>
      </c>
      <c r="M26" s="36" t="s">
        <v>54</v>
      </c>
      <c r="N26" s="36" t="s">
        <v>54</v>
      </c>
      <c r="O26" s="39" t="s">
        <v>54</v>
      </c>
    </row>
    <row r="27" spans="2:17" ht="15" customHeight="1">
      <c r="B27" s="172" t="s">
        <v>12</v>
      </c>
      <c r="C27" s="173"/>
      <c r="D27" s="8"/>
      <c r="E27" s="8"/>
      <c r="F27" s="8"/>
      <c r="G27" s="8"/>
      <c r="H27" s="5"/>
      <c r="I27" s="5"/>
      <c r="J27" s="5"/>
      <c r="K27" s="5"/>
      <c r="L27" s="5"/>
      <c r="M27" s="5"/>
      <c r="N27" s="5"/>
      <c r="O27" s="6"/>
    </row>
    <row r="28" spans="2:17" ht="15.75">
      <c r="B28" s="91"/>
      <c r="C28" s="91"/>
      <c r="D28" s="24"/>
      <c r="E28" s="24"/>
      <c r="F28" s="24"/>
      <c r="G28" s="24"/>
      <c r="H28" s="84"/>
      <c r="I28" s="84"/>
      <c r="J28" s="84"/>
      <c r="K28" s="84"/>
      <c r="L28" s="84"/>
      <c r="M28" s="84"/>
      <c r="N28" s="84"/>
      <c r="O28" s="84"/>
    </row>
    <row r="29" spans="2:17"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</row>
    <row r="30" spans="2:17" ht="15.75">
      <c r="B30" s="34" t="s">
        <v>124</v>
      </c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</row>
    <row r="31" spans="2:17" ht="15.75">
      <c r="B31" s="35" t="s">
        <v>130</v>
      </c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</row>
    <row r="32" spans="2:17" ht="15" customHeight="1">
      <c r="B32" s="27"/>
      <c r="C32" s="28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34">
        <f>$O$3</f>
        <v>2012</v>
      </c>
    </row>
    <row r="33" spans="2:15" ht="15" customHeight="1">
      <c r="B33" s="163" t="s">
        <v>0</v>
      </c>
      <c r="C33" s="180"/>
      <c r="D33" s="30">
        <v>1</v>
      </c>
      <c r="E33" s="46">
        <v>2</v>
      </c>
      <c r="F33" s="30">
        <v>3</v>
      </c>
      <c r="G33" s="46">
        <v>4</v>
      </c>
      <c r="H33" s="30">
        <v>5</v>
      </c>
      <c r="I33" s="46">
        <v>6</v>
      </c>
      <c r="J33" s="30">
        <v>7</v>
      </c>
      <c r="K33" s="46">
        <v>8</v>
      </c>
      <c r="L33" s="30">
        <v>9</v>
      </c>
      <c r="M33" s="46">
        <v>10</v>
      </c>
      <c r="N33" s="29">
        <v>11</v>
      </c>
      <c r="O33" s="30">
        <v>12</v>
      </c>
    </row>
    <row r="34" spans="2:15" ht="15" customHeight="1">
      <c r="B34" s="165" t="s">
        <v>10</v>
      </c>
      <c r="C34" s="181"/>
      <c r="D34" s="47"/>
      <c r="E34" s="48"/>
      <c r="F34" s="47"/>
      <c r="G34" s="48"/>
      <c r="H34" s="47"/>
      <c r="I34" s="48"/>
      <c r="J34" s="47"/>
      <c r="K34" s="48"/>
      <c r="L34" s="47"/>
      <c r="M34" s="48"/>
      <c r="N34" s="63"/>
      <c r="O34" s="47"/>
    </row>
    <row r="35" spans="2:15" ht="15" customHeight="1">
      <c r="B35" s="167" t="s">
        <v>17</v>
      </c>
      <c r="C35" s="182" t="s">
        <v>11</v>
      </c>
      <c r="D35" s="61">
        <v>13.8</v>
      </c>
      <c r="E35" s="66">
        <v>15.1</v>
      </c>
      <c r="F35" s="61">
        <v>19.2</v>
      </c>
      <c r="G35" s="66">
        <v>24.9</v>
      </c>
      <c r="H35" s="61">
        <v>27.4</v>
      </c>
      <c r="I35" s="66">
        <v>28.5</v>
      </c>
      <c r="J35" s="61">
        <v>27.8</v>
      </c>
      <c r="K35" s="66">
        <v>27.1</v>
      </c>
      <c r="L35" s="61">
        <v>25.5</v>
      </c>
      <c r="M35" s="66">
        <v>24.2</v>
      </c>
      <c r="N35" s="75">
        <v>22</v>
      </c>
      <c r="O35" s="61">
        <v>18.2</v>
      </c>
    </row>
    <row r="36" spans="2:15" ht="15" customHeight="1">
      <c r="B36" s="168"/>
      <c r="C36" s="183"/>
      <c r="D36" s="18"/>
      <c r="E36" s="44"/>
      <c r="F36" s="18"/>
      <c r="G36" s="44"/>
      <c r="H36" s="18"/>
      <c r="I36" s="43"/>
      <c r="J36" s="18"/>
      <c r="K36" s="43"/>
      <c r="L36" s="18"/>
      <c r="M36" s="43"/>
      <c r="N36" s="17"/>
      <c r="O36" s="18"/>
    </row>
    <row r="37" spans="2:15" ht="15" customHeight="1">
      <c r="B37" s="171" t="s">
        <v>16</v>
      </c>
      <c r="C37" s="182" t="s">
        <v>1</v>
      </c>
      <c r="D37" s="60">
        <v>16</v>
      </c>
      <c r="E37" s="70">
        <v>18.100000000000001</v>
      </c>
      <c r="F37" s="60">
        <v>22.4</v>
      </c>
      <c r="G37" s="70">
        <v>30</v>
      </c>
      <c r="H37" s="60">
        <v>32.299999999999997</v>
      </c>
      <c r="I37" s="70">
        <v>33</v>
      </c>
      <c r="J37" s="60">
        <v>32.4</v>
      </c>
      <c r="K37" s="70">
        <v>31.9</v>
      </c>
      <c r="L37" s="60">
        <v>29.7</v>
      </c>
      <c r="M37" s="70">
        <v>29.1</v>
      </c>
      <c r="N37" s="76">
        <v>26.3</v>
      </c>
      <c r="O37" s="60">
        <v>21.8</v>
      </c>
    </row>
    <row r="38" spans="2:15" ht="15" customHeight="1">
      <c r="B38" s="171"/>
      <c r="C38" s="183"/>
      <c r="D38" s="80"/>
      <c r="E38" s="49"/>
      <c r="F38" s="80"/>
      <c r="G38" s="49"/>
      <c r="H38" s="80"/>
      <c r="I38" s="50"/>
      <c r="J38" s="80"/>
      <c r="K38" s="50"/>
      <c r="L38" s="80"/>
      <c r="M38" s="50"/>
      <c r="N38" s="82"/>
      <c r="O38" s="80"/>
    </row>
    <row r="39" spans="2:15" ht="15" customHeight="1">
      <c r="B39" s="171"/>
      <c r="C39" s="182" t="s">
        <v>2</v>
      </c>
      <c r="D39" s="61">
        <v>12.5</v>
      </c>
      <c r="E39" s="66">
        <v>13.5</v>
      </c>
      <c r="F39" s="61">
        <v>17.3</v>
      </c>
      <c r="G39" s="66">
        <v>21.9</v>
      </c>
      <c r="H39" s="61">
        <v>24.5</v>
      </c>
      <c r="I39" s="66">
        <v>25.6</v>
      </c>
      <c r="J39" s="61">
        <v>25.1</v>
      </c>
      <c r="K39" s="66">
        <v>24.6</v>
      </c>
      <c r="L39" s="61">
        <v>23.2</v>
      </c>
      <c r="M39" s="66">
        <v>21.8</v>
      </c>
      <c r="N39" s="75">
        <v>19.600000000000001</v>
      </c>
      <c r="O39" s="61">
        <v>16.3</v>
      </c>
    </row>
    <row r="40" spans="2:15" ht="15" customHeight="1">
      <c r="B40" s="170"/>
      <c r="C40" s="183"/>
      <c r="D40" s="18"/>
      <c r="E40" s="44"/>
      <c r="F40" s="18"/>
      <c r="G40" s="44"/>
      <c r="H40" s="18"/>
      <c r="I40" s="43"/>
      <c r="J40" s="18"/>
      <c r="K40" s="43"/>
      <c r="L40" s="18"/>
      <c r="M40" s="43"/>
      <c r="N40" s="17"/>
      <c r="O40" s="18"/>
    </row>
    <row r="41" spans="2:15" ht="15" customHeight="1">
      <c r="B41" s="167" t="s">
        <v>13</v>
      </c>
      <c r="C41" s="182" t="s">
        <v>11</v>
      </c>
      <c r="D41" s="62">
        <v>92</v>
      </c>
      <c r="E41" s="71">
        <v>92</v>
      </c>
      <c r="F41" s="62">
        <v>87</v>
      </c>
      <c r="G41" s="71">
        <v>82</v>
      </c>
      <c r="H41" s="62">
        <v>82</v>
      </c>
      <c r="I41" s="71">
        <v>80</v>
      </c>
      <c r="J41" s="62">
        <v>85</v>
      </c>
      <c r="K41" s="71">
        <v>86</v>
      </c>
      <c r="L41" s="62">
        <v>86</v>
      </c>
      <c r="M41" s="71">
        <v>85</v>
      </c>
      <c r="N41" s="77">
        <v>88</v>
      </c>
      <c r="O41" s="62">
        <v>87</v>
      </c>
    </row>
    <row r="42" spans="2:15" ht="15" customHeight="1">
      <c r="B42" s="171"/>
      <c r="C42" s="183"/>
      <c r="D42" s="51"/>
      <c r="E42" s="52"/>
      <c r="F42" s="51"/>
      <c r="G42" s="52"/>
      <c r="H42" s="51"/>
      <c r="I42" s="53"/>
      <c r="J42" s="51"/>
      <c r="K42" s="53"/>
      <c r="L42" s="51"/>
      <c r="M42" s="53"/>
      <c r="N42" s="57"/>
      <c r="O42" s="51"/>
    </row>
    <row r="43" spans="2:15" ht="15" customHeight="1">
      <c r="B43" s="171" t="s">
        <v>3</v>
      </c>
      <c r="C43" s="182" t="s">
        <v>1</v>
      </c>
      <c r="D43" s="101">
        <v>98</v>
      </c>
      <c r="E43" s="101">
        <v>98</v>
      </c>
      <c r="F43" s="101">
        <v>96</v>
      </c>
      <c r="G43" s="101">
        <v>94</v>
      </c>
      <c r="H43" s="101">
        <v>93</v>
      </c>
      <c r="I43" s="101">
        <v>93</v>
      </c>
      <c r="J43" s="101">
        <v>96</v>
      </c>
      <c r="K43" s="101">
        <v>96</v>
      </c>
      <c r="L43" s="101">
        <v>96</v>
      </c>
      <c r="M43" s="101">
        <v>97</v>
      </c>
      <c r="N43" s="101">
        <v>98</v>
      </c>
      <c r="O43" s="102">
        <v>97</v>
      </c>
    </row>
    <row r="44" spans="2:15" ht="15" customHeight="1">
      <c r="B44" s="171"/>
      <c r="C44" s="183"/>
      <c r="D44" s="54"/>
      <c r="E44" s="55"/>
      <c r="F44" s="54"/>
      <c r="G44" s="55"/>
      <c r="H44" s="54"/>
      <c r="I44" s="56"/>
      <c r="J44" s="54"/>
      <c r="K44" s="56"/>
      <c r="L44" s="54"/>
      <c r="M44" s="56"/>
      <c r="N44" s="64"/>
      <c r="O44" s="54"/>
    </row>
    <row r="45" spans="2:15" ht="15" customHeight="1">
      <c r="B45" s="171"/>
      <c r="C45" s="182" t="s">
        <v>2</v>
      </c>
      <c r="D45" s="62">
        <v>84</v>
      </c>
      <c r="E45" s="71">
        <v>81</v>
      </c>
      <c r="F45" s="62">
        <v>74</v>
      </c>
      <c r="G45" s="71">
        <v>63</v>
      </c>
      <c r="H45" s="62">
        <v>64</v>
      </c>
      <c r="I45" s="71">
        <v>63</v>
      </c>
      <c r="J45" s="62">
        <v>66</v>
      </c>
      <c r="K45" s="71">
        <v>68</v>
      </c>
      <c r="L45" s="62">
        <v>69</v>
      </c>
      <c r="M45" s="71">
        <v>65</v>
      </c>
      <c r="N45" s="77">
        <v>72</v>
      </c>
      <c r="O45" s="62">
        <v>72</v>
      </c>
    </row>
    <row r="46" spans="2:15" ht="15" customHeight="1">
      <c r="B46" s="170"/>
      <c r="C46" s="183"/>
      <c r="D46" s="51"/>
      <c r="E46" s="52"/>
      <c r="F46" s="51"/>
      <c r="G46" s="52"/>
      <c r="H46" s="51"/>
      <c r="I46" s="53"/>
      <c r="J46" s="51"/>
      <c r="K46" s="53"/>
      <c r="L46" s="51"/>
      <c r="M46" s="53"/>
      <c r="N46" s="57"/>
      <c r="O46" s="51"/>
    </row>
    <row r="47" spans="2:15" ht="15" customHeight="1">
      <c r="B47" s="174" t="s">
        <v>4</v>
      </c>
      <c r="C47" s="184"/>
      <c r="D47" s="136">
        <v>1</v>
      </c>
      <c r="E47" s="126">
        <v>1</v>
      </c>
      <c r="F47" s="136">
        <v>1</v>
      </c>
      <c r="G47" s="126">
        <v>1</v>
      </c>
      <c r="H47" s="136">
        <v>2</v>
      </c>
      <c r="I47" s="126">
        <v>1</v>
      </c>
      <c r="J47" s="136">
        <v>1</v>
      </c>
      <c r="K47" s="126">
        <v>1</v>
      </c>
      <c r="L47" s="136">
        <v>1</v>
      </c>
      <c r="M47" s="126">
        <v>1</v>
      </c>
      <c r="N47" s="137">
        <v>1</v>
      </c>
      <c r="O47" s="136">
        <v>1</v>
      </c>
    </row>
    <row r="48" spans="2:15" ht="15" customHeight="1">
      <c r="B48" s="176" t="s">
        <v>18</v>
      </c>
      <c r="C48" s="185"/>
      <c r="D48" s="11"/>
      <c r="E48" s="24"/>
      <c r="F48" s="11"/>
      <c r="G48" s="24"/>
      <c r="H48" s="11"/>
      <c r="I48" s="45"/>
      <c r="J48" s="11"/>
      <c r="K48" s="45"/>
      <c r="L48" s="11"/>
      <c r="M48" s="45"/>
      <c r="N48" s="10"/>
      <c r="O48" s="11"/>
    </row>
    <row r="49" spans="2:17" ht="15" customHeight="1">
      <c r="B49" s="178" t="s">
        <v>14</v>
      </c>
      <c r="C49" s="186"/>
      <c r="D49" s="58" t="s">
        <v>25</v>
      </c>
      <c r="E49" s="72" t="s">
        <v>30</v>
      </c>
      <c r="F49" s="58" t="s">
        <v>32</v>
      </c>
      <c r="G49" s="72" t="s">
        <v>21</v>
      </c>
      <c r="H49" s="58" t="s">
        <v>29</v>
      </c>
      <c r="I49" s="72" t="s">
        <v>23</v>
      </c>
      <c r="J49" s="58" t="s">
        <v>23</v>
      </c>
      <c r="K49" s="72" t="s">
        <v>53</v>
      </c>
      <c r="L49" s="58" t="s">
        <v>53</v>
      </c>
      <c r="M49" s="72" t="s">
        <v>31</v>
      </c>
      <c r="N49" s="58" t="s">
        <v>31</v>
      </c>
      <c r="O49" s="58" t="s">
        <v>26</v>
      </c>
    </row>
    <row r="50" spans="2:17" ht="15" customHeight="1">
      <c r="B50" s="176" t="s">
        <v>5</v>
      </c>
      <c r="C50" s="185"/>
      <c r="D50" s="116"/>
      <c r="E50" s="24"/>
      <c r="F50" s="116"/>
      <c r="G50" s="24"/>
      <c r="H50" s="116"/>
      <c r="I50" s="67"/>
      <c r="J50" s="116"/>
      <c r="K50" s="67"/>
      <c r="L50" s="116"/>
      <c r="M50" s="67"/>
      <c r="N50" s="92"/>
      <c r="O50" s="85"/>
    </row>
    <row r="51" spans="2:17" ht="15" customHeight="1">
      <c r="B51" s="178" t="s">
        <v>6</v>
      </c>
      <c r="C51" s="186"/>
      <c r="D51" s="88">
        <v>32.200000000000003</v>
      </c>
      <c r="E51" s="74">
        <v>26.1</v>
      </c>
      <c r="F51" s="73">
        <v>24.1</v>
      </c>
      <c r="G51" s="74">
        <v>25.7</v>
      </c>
      <c r="H51" s="73">
        <v>310.39999999999998</v>
      </c>
      <c r="I51" s="74">
        <v>182.8</v>
      </c>
      <c r="J51" s="73">
        <v>272.60000000000002</v>
      </c>
      <c r="K51" s="74">
        <v>358.5</v>
      </c>
      <c r="L51" s="73">
        <v>515.5</v>
      </c>
      <c r="M51" s="74">
        <v>190.2</v>
      </c>
      <c r="N51" s="78">
        <v>57.4</v>
      </c>
      <c r="O51" s="73">
        <v>23.3</v>
      </c>
      <c r="Q51" s="93">
        <f>SUM(D51:O51)</f>
        <v>2018.8000000000002</v>
      </c>
    </row>
    <row r="52" spans="2:17" ht="15" customHeight="1">
      <c r="B52" s="176" t="s">
        <v>7</v>
      </c>
      <c r="C52" s="185"/>
      <c r="D52" s="23"/>
      <c r="E52" s="38"/>
      <c r="F52" s="23"/>
      <c r="G52" s="38"/>
      <c r="H52" s="23"/>
      <c r="I52" s="37"/>
      <c r="J52" s="23"/>
      <c r="K52" s="37"/>
      <c r="L52" s="23"/>
      <c r="M52" s="37"/>
      <c r="N52" s="21"/>
      <c r="O52" s="23"/>
    </row>
    <row r="53" spans="2:17" ht="15" customHeight="1">
      <c r="B53" s="178" t="s">
        <v>8</v>
      </c>
      <c r="C53" s="186"/>
      <c r="D53" s="86">
        <v>13</v>
      </c>
      <c r="E53" s="86">
        <v>292</v>
      </c>
      <c r="F53" s="86">
        <v>292</v>
      </c>
      <c r="G53" s="86">
        <v>1337</v>
      </c>
      <c r="H53" s="86">
        <v>1792</v>
      </c>
      <c r="I53" s="86">
        <v>1241</v>
      </c>
      <c r="J53" s="86">
        <v>1558</v>
      </c>
      <c r="K53" s="86">
        <v>1754</v>
      </c>
      <c r="L53" s="86">
        <v>1296</v>
      </c>
      <c r="M53" s="86">
        <v>1373</v>
      </c>
      <c r="N53" s="86">
        <v>1197</v>
      </c>
      <c r="O53" s="87">
        <v>639</v>
      </c>
      <c r="Q53" s="93">
        <f>SUM(D53:O53)</f>
        <v>12784</v>
      </c>
    </row>
    <row r="54" spans="2:17" ht="15" customHeight="1">
      <c r="B54" s="176" t="s">
        <v>9</v>
      </c>
      <c r="C54" s="185"/>
      <c r="D54" s="23"/>
      <c r="E54" s="37"/>
      <c r="F54" s="23"/>
      <c r="G54" s="37"/>
      <c r="H54" s="23"/>
      <c r="I54" s="37"/>
      <c r="J54" s="23"/>
      <c r="K54" s="37"/>
      <c r="L54" s="23"/>
      <c r="M54" s="37"/>
      <c r="N54" s="21"/>
      <c r="O54" s="23"/>
    </row>
    <row r="55" spans="2:17" ht="15.75">
      <c r="B55" s="178" t="s">
        <v>15</v>
      </c>
      <c r="C55" s="179"/>
      <c r="D55" s="36" t="s">
        <v>54</v>
      </c>
      <c r="E55" s="36" t="s">
        <v>54</v>
      </c>
      <c r="F55" s="36" t="s">
        <v>54</v>
      </c>
      <c r="G55" s="36" t="s">
        <v>54</v>
      </c>
      <c r="H55" s="36" t="s">
        <v>54</v>
      </c>
      <c r="I55" s="36" t="s">
        <v>54</v>
      </c>
      <c r="J55" s="36" t="s">
        <v>54</v>
      </c>
      <c r="K55" s="36" t="s">
        <v>54</v>
      </c>
      <c r="L55" s="36" t="s">
        <v>54</v>
      </c>
      <c r="M55" s="36" t="s">
        <v>54</v>
      </c>
      <c r="N55" s="36" t="s">
        <v>54</v>
      </c>
      <c r="O55" s="39" t="s">
        <v>54</v>
      </c>
    </row>
    <row r="56" spans="2:17" ht="15.75">
      <c r="B56" s="172" t="s">
        <v>12</v>
      </c>
      <c r="C56" s="173"/>
      <c r="D56" s="8"/>
      <c r="E56" s="8"/>
      <c r="F56" s="40"/>
      <c r="G56" s="41"/>
      <c r="H56" s="6"/>
      <c r="I56" s="42"/>
      <c r="J56" s="6"/>
      <c r="K56" s="42"/>
      <c r="L56" s="6"/>
      <c r="M56" s="42"/>
      <c r="N56" s="5"/>
      <c r="O56" s="6"/>
    </row>
  </sheetData>
  <mergeCells count="48">
    <mergeCell ref="B4:C4"/>
    <mergeCell ref="B5:C5"/>
    <mergeCell ref="B6:B7"/>
    <mergeCell ref="C6:C7"/>
    <mergeCell ref="B8:B9"/>
    <mergeCell ref="C8:C9"/>
    <mergeCell ref="B10:B11"/>
    <mergeCell ref="C10:C11"/>
    <mergeCell ref="B12:B13"/>
    <mergeCell ref="C12:C13"/>
    <mergeCell ref="B14:B15"/>
    <mergeCell ref="C14:C15"/>
    <mergeCell ref="B27:C27"/>
    <mergeCell ref="B16:B17"/>
    <mergeCell ref="C16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33:C33"/>
    <mergeCell ref="B34:C34"/>
    <mergeCell ref="B35:B36"/>
    <mergeCell ref="C35:C36"/>
    <mergeCell ref="B37:B38"/>
    <mergeCell ref="C37:C38"/>
    <mergeCell ref="B39:B40"/>
    <mergeCell ref="C39:C40"/>
    <mergeCell ref="B41:B42"/>
    <mergeCell ref="C41:C42"/>
    <mergeCell ref="B43:B44"/>
    <mergeCell ref="C43:C44"/>
    <mergeCell ref="B56:C56"/>
    <mergeCell ref="B45:B46"/>
    <mergeCell ref="C45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</mergeCells>
  <phoneticPr fontId="4"/>
  <pageMargins left="1.29" right="0.78700000000000003" top="0.98399999999999999" bottom="0.98399999999999999" header="0.6" footer="0.51200000000000001"/>
  <pageSetup paperSize="9" scale="81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>
  <dimension ref="B1:Q56"/>
  <sheetViews>
    <sheetView view="pageBreakPreview" zoomScaleNormal="100" zoomScaleSheetLayoutView="100" workbookViewId="0">
      <selection activeCell="J31" sqref="J31"/>
    </sheetView>
  </sheetViews>
  <sheetFormatPr defaultRowHeight="15"/>
  <cols>
    <col min="1" max="1" width="2.625" style="1" customWidth="1"/>
    <col min="2" max="2" width="9" style="1"/>
    <col min="3" max="3" width="9.875" style="1" customWidth="1"/>
    <col min="4" max="15" width="6.625" style="1" customWidth="1"/>
    <col min="16" max="16384" width="9" style="1"/>
  </cols>
  <sheetData>
    <row r="1" spans="2:15" ht="15.75">
      <c r="B1" s="34" t="s">
        <v>131</v>
      </c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</row>
    <row r="2" spans="2:15" ht="15.75">
      <c r="B2" s="35" t="s">
        <v>132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</row>
    <row r="3" spans="2:15" ht="15.75">
      <c r="B3" s="27"/>
      <c r="C3" s="28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34">
        <v>2012</v>
      </c>
    </row>
    <row r="4" spans="2:15" ht="13.5" customHeight="1">
      <c r="B4" s="163" t="s">
        <v>0</v>
      </c>
      <c r="C4" s="164"/>
      <c r="D4" s="29">
        <v>1</v>
      </c>
      <c r="E4" s="29">
        <v>2</v>
      </c>
      <c r="F4" s="29">
        <v>3</v>
      </c>
      <c r="G4" s="29">
        <v>4</v>
      </c>
      <c r="H4" s="29">
        <v>5</v>
      </c>
      <c r="I4" s="29">
        <v>6</v>
      </c>
      <c r="J4" s="29">
        <v>7</v>
      </c>
      <c r="K4" s="29">
        <v>8</v>
      </c>
      <c r="L4" s="29">
        <v>9</v>
      </c>
      <c r="M4" s="29">
        <v>10</v>
      </c>
      <c r="N4" s="29">
        <v>11</v>
      </c>
      <c r="O4" s="30">
        <v>12</v>
      </c>
    </row>
    <row r="5" spans="2:15" ht="13.5" customHeight="1">
      <c r="B5" s="165" t="s">
        <v>10</v>
      </c>
      <c r="C5" s="166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2"/>
    </row>
    <row r="6" spans="2:15" ht="15" customHeight="1">
      <c r="B6" s="167" t="s">
        <v>17</v>
      </c>
      <c r="C6" s="169" t="s">
        <v>11</v>
      </c>
      <c r="D6" s="81">
        <v>21.4</v>
      </c>
      <c r="E6" s="81">
        <v>22.2</v>
      </c>
      <c r="F6" s="81">
        <v>24.3</v>
      </c>
      <c r="G6" s="81">
        <v>27</v>
      </c>
      <c r="H6" s="81">
        <v>29.3</v>
      </c>
      <c r="I6" s="81">
        <v>30.6</v>
      </c>
      <c r="J6" s="81">
        <v>29.6</v>
      </c>
      <c r="K6" s="81">
        <v>29.7</v>
      </c>
      <c r="L6" s="81">
        <v>27.5</v>
      </c>
      <c r="M6" s="81">
        <v>26.3</v>
      </c>
      <c r="N6" s="81">
        <v>26</v>
      </c>
      <c r="O6" s="79">
        <v>24.5</v>
      </c>
    </row>
    <row r="7" spans="2:15" ht="15" customHeight="1">
      <c r="B7" s="168"/>
      <c r="C7" s="170"/>
      <c r="D7" s="82"/>
      <c r="E7" s="19"/>
      <c r="F7" s="82"/>
      <c r="G7" s="19"/>
      <c r="H7" s="82"/>
      <c r="I7" s="82"/>
      <c r="J7" s="82"/>
      <c r="K7" s="82"/>
      <c r="L7" s="82"/>
      <c r="M7" s="82"/>
      <c r="N7" s="82"/>
      <c r="O7" s="80"/>
    </row>
    <row r="8" spans="2:15" ht="15" customHeight="1">
      <c r="B8" s="171" t="s">
        <v>16</v>
      </c>
      <c r="C8" s="169" t="s">
        <v>1</v>
      </c>
      <c r="D8" s="81">
        <v>24.7</v>
      </c>
      <c r="E8" s="81">
        <v>25.5</v>
      </c>
      <c r="F8" s="81">
        <v>26.8</v>
      </c>
      <c r="G8" s="20">
        <v>30.1</v>
      </c>
      <c r="H8" s="81">
        <v>31.2</v>
      </c>
      <c r="I8" s="81">
        <v>33</v>
      </c>
      <c r="J8" s="81">
        <v>31.4</v>
      </c>
      <c r="K8" s="81">
        <v>31.6</v>
      </c>
      <c r="L8" s="81">
        <v>29.2</v>
      </c>
      <c r="M8" s="81">
        <v>27.7</v>
      </c>
      <c r="N8" s="81">
        <v>27.4</v>
      </c>
      <c r="O8" s="79">
        <v>26.5</v>
      </c>
    </row>
    <row r="9" spans="2:15" ht="15" customHeight="1">
      <c r="B9" s="171"/>
      <c r="C9" s="170"/>
      <c r="D9" s="82"/>
      <c r="E9" s="19"/>
      <c r="F9" s="82"/>
      <c r="G9" s="19"/>
      <c r="H9" s="82"/>
      <c r="I9" s="82"/>
      <c r="J9" s="82"/>
      <c r="K9" s="82"/>
      <c r="L9" s="82"/>
      <c r="M9" s="82"/>
      <c r="N9" s="82"/>
      <c r="O9" s="80"/>
    </row>
    <row r="10" spans="2:15" ht="15" customHeight="1">
      <c r="B10" s="171"/>
      <c r="C10" s="169" t="s">
        <v>2</v>
      </c>
      <c r="D10" s="17">
        <v>19</v>
      </c>
      <c r="E10" s="17">
        <v>19.8</v>
      </c>
      <c r="F10" s="17">
        <v>21.2</v>
      </c>
      <c r="G10" s="20">
        <v>22.5</v>
      </c>
      <c r="H10" s="17">
        <v>27.7</v>
      </c>
      <c r="I10" s="17">
        <v>28.9</v>
      </c>
      <c r="J10" s="17">
        <v>27.1</v>
      </c>
      <c r="K10" s="17">
        <v>26.7</v>
      </c>
      <c r="L10" s="17">
        <v>24.4</v>
      </c>
      <c r="M10" s="17">
        <v>24.5</v>
      </c>
      <c r="N10" s="17">
        <v>23.1</v>
      </c>
      <c r="O10" s="18">
        <v>19.5</v>
      </c>
    </row>
    <row r="11" spans="2:15" ht="15" customHeight="1">
      <c r="B11" s="170"/>
      <c r="C11" s="170"/>
      <c r="D11" s="21"/>
      <c r="E11" s="22"/>
      <c r="F11" s="21"/>
      <c r="G11" s="22"/>
      <c r="H11" s="21"/>
      <c r="I11" s="21"/>
      <c r="J11" s="21"/>
      <c r="K11" s="21"/>
      <c r="L11" s="21"/>
      <c r="M11" s="21"/>
      <c r="N11" s="21"/>
      <c r="O11" s="23"/>
    </row>
    <row r="12" spans="2:15" ht="15" customHeight="1">
      <c r="B12" s="167" t="s">
        <v>13</v>
      </c>
      <c r="C12" s="169" t="s">
        <v>11</v>
      </c>
      <c r="D12" s="12">
        <v>88</v>
      </c>
      <c r="E12" s="12">
        <v>87</v>
      </c>
      <c r="F12" s="12">
        <v>82</v>
      </c>
      <c r="G12" s="12">
        <v>81</v>
      </c>
      <c r="H12" s="12">
        <v>77</v>
      </c>
      <c r="I12" s="12">
        <v>70</v>
      </c>
      <c r="J12" s="12">
        <v>73</v>
      </c>
      <c r="K12" s="12">
        <v>74</v>
      </c>
      <c r="L12" s="12">
        <v>85</v>
      </c>
      <c r="M12" s="12">
        <v>84</v>
      </c>
      <c r="N12" s="12">
        <v>88</v>
      </c>
      <c r="O12" s="13">
        <v>85</v>
      </c>
    </row>
    <row r="13" spans="2:15" ht="15" customHeight="1">
      <c r="B13" s="171"/>
      <c r="C13" s="170"/>
      <c r="D13" s="5"/>
      <c r="E13" s="8"/>
      <c r="F13" s="5"/>
      <c r="G13" s="8"/>
      <c r="H13" s="5"/>
      <c r="I13" s="5"/>
      <c r="J13" s="5"/>
      <c r="K13" s="5"/>
      <c r="L13" s="5"/>
      <c r="M13" s="5"/>
      <c r="N13" s="5"/>
      <c r="O13" s="6"/>
    </row>
    <row r="14" spans="2:15" ht="15" customHeight="1">
      <c r="B14" s="171" t="s">
        <v>3</v>
      </c>
      <c r="C14" s="169" t="s">
        <v>1</v>
      </c>
      <c r="D14" s="86">
        <v>97</v>
      </c>
      <c r="E14" s="86">
        <v>97</v>
      </c>
      <c r="F14" s="86">
        <v>91</v>
      </c>
      <c r="G14" s="86">
        <v>92</v>
      </c>
      <c r="H14" s="86">
        <v>82</v>
      </c>
      <c r="I14" s="86">
        <v>86</v>
      </c>
      <c r="J14" s="86">
        <v>87</v>
      </c>
      <c r="K14" s="86">
        <v>90</v>
      </c>
      <c r="L14" s="86">
        <v>95</v>
      </c>
      <c r="M14" s="86">
        <v>93</v>
      </c>
      <c r="N14" s="86">
        <v>95</v>
      </c>
      <c r="O14" s="87">
        <v>92</v>
      </c>
    </row>
    <row r="15" spans="2:15" ht="15" customHeight="1">
      <c r="B15" s="171"/>
      <c r="C15" s="170"/>
      <c r="D15" s="5"/>
      <c r="E15" s="8"/>
      <c r="F15" s="5"/>
      <c r="G15" s="8"/>
      <c r="H15" s="5"/>
      <c r="I15" s="5"/>
      <c r="J15" s="5"/>
      <c r="K15" s="5"/>
      <c r="L15" s="5"/>
      <c r="M15" s="5"/>
      <c r="N15" s="5"/>
      <c r="O15" s="6"/>
    </row>
    <row r="16" spans="2:15" ht="15" customHeight="1">
      <c r="B16" s="171"/>
      <c r="C16" s="169" t="s">
        <v>2</v>
      </c>
      <c r="D16" s="3">
        <v>78</v>
      </c>
      <c r="E16" s="3">
        <v>81</v>
      </c>
      <c r="F16" s="3">
        <v>67</v>
      </c>
      <c r="G16" s="3">
        <v>73</v>
      </c>
      <c r="H16" s="3">
        <v>69</v>
      </c>
      <c r="I16" s="3">
        <v>58</v>
      </c>
      <c r="J16" s="3">
        <v>59</v>
      </c>
      <c r="K16" s="3">
        <v>61</v>
      </c>
      <c r="L16" s="3">
        <v>77</v>
      </c>
      <c r="M16" s="3">
        <v>76</v>
      </c>
      <c r="N16" s="3">
        <v>82</v>
      </c>
      <c r="O16" s="4">
        <v>76</v>
      </c>
    </row>
    <row r="17" spans="2:17" ht="15" customHeight="1">
      <c r="B17" s="170"/>
      <c r="C17" s="170"/>
      <c r="D17" s="5"/>
      <c r="E17" s="8"/>
      <c r="F17" s="5"/>
      <c r="G17" s="8"/>
      <c r="H17" s="5"/>
      <c r="I17" s="5"/>
      <c r="J17" s="5"/>
      <c r="K17" s="5"/>
      <c r="L17" s="5"/>
      <c r="M17" s="5"/>
      <c r="N17" s="5"/>
      <c r="O17" s="6"/>
    </row>
    <row r="18" spans="2:17" ht="15" customHeight="1">
      <c r="B18" s="174" t="s">
        <v>4</v>
      </c>
      <c r="C18" s="175"/>
      <c r="D18" s="86">
        <v>1</v>
      </c>
      <c r="E18" s="86">
        <v>1</v>
      </c>
      <c r="F18" s="86">
        <v>1</v>
      </c>
      <c r="G18" s="86">
        <v>2</v>
      </c>
      <c r="H18" s="86">
        <v>2</v>
      </c>
      <c r="I18" s="86">
        <v>2</v>
      </c>
      <c r="J18" s="86">
        <v>2</v>
      </c>
      <c r="K18" s="86">
        <v>1</v>
      </c>
      <c r="L18" s="86">
        <v>2</v>
      </c>
      <c r="M18" s="86">
        <v>1</v>
      </c>
      <c r="N18" s="86">
        <v>1</v>
      </c>
      <c r="O18" s="87">
        <v>1</v>
      </c>
    </row>
    <row r="19" spans="2:17" ht="15" customHeight="1">
      <c r="B19" s="176" t="s">
        <v>18</v>
      </c>
      <c r="C19" s="177"/>
      <c r="D19" s="7"/>
      <c r="E19" s="8"/>
      <c r="F19" s="7"/>
      <c r="G19" s="8"/>
      <c r="H19" s="7"/>
      <c r="I19" s="7"/>
      <c r="J19" s="7"/>
      <c r="K19" s="7"/>
      <c r="L19" s="7"/>
      <c r="M19" s="7"/>
      <c r="N19" s="7"/>
      <c r="O19" s="9"/>
    </row>
    <row r="20" spans="2:17" ht="15" customHeight="1">
      <c r="B20" s="178" t="s">
        <v>14</v>
      </c>
      <c r="C20" s="179"/>
      <c r="D20" s="33" t="s">
        <v>22</v>
      </c>
      <c r="E20" s="14" t="s">
        <v>31</v>
      </c>
      <c r="F20" s="14" t="s">
        <v>53</v>
      </c>
      <c r="G20" s="14" t="s">
        <v>31</v>
      </c>
      <c r="H20" s="14" t="s">
        <v>29</v>
      </c>
      <c r="I20" s="14" t="s">
        <v>53</v>
      </c>
      <c r="J20" s="14" t="s">
        <v>31</v>
      </c>
      <c r="K20" s="14" t="s">
        <v>20</v>
      </c>
      <c r="L20" s="14" t="s">
        <v>21</v>
      </c>
      <c r="M20" s="14" t="s">
        <v>20</v>
      </c>
      <c r="N20" s="14" t="s">
        <v>21</v>
      </c>
      <c r="O20" s="116" t="s">
        <v>22</v>
      </c>
    </row>
    <row r="21" spans="2:17" ht="15" customHeight="1">
      <c r="B21" s="176" t="s">
        <v>5</v>
      </c>
      <c r="C21" s="177"/>
      <c r="D21" s="16"/>
      <c r="E21" s="8"/>
      <c r="F21" s="16"/>
      <c r="G21" s="8"/>
      <c r="H21" s="16"/>
      <c r="I21" s="16"/>
      <c r="J21" s="16"/>
      <c r="K21" s="16"/>
      <c r="L21" s="16"/>
      <c r="M21" s="16"/>
      <c r="N21" s="16"/>
      <c r="O21" s="113"/>
    </row>
    <row r="22" spans="2:17" ht="15" customHeight="1">
      <c r="B22" s="178" t="s">
        <v>6</v>
      </c>
      <c r="C22" s="179"/>
      <c r="D22" s="25">
        <v>53</v>
      </c>
      <c r="E22" s="3">
        <v>37.1</v>
      </c>
      <c r="F22" s="3">
        <v>8.3000000000000007</v>
      </c>
      <c r="G22" s="3">
        <v>11.8</v>
      </c>
      <c r="H22" s="3">
        <v>9.6999999999999993</v>
      </c>
      <c r="I22" s="3">
        <v>46.3</v>
      </c>
      <c r="J22" s="3">
        <v>30.7</v>
      </c>
      <c r="K22" s="3">
        <v>179.3</v>
      </c>
      <c r="L22" s="3">
        <v>593.5</v>
      </c>
      <c r="M22" s="3">
        <v>366.8</v>
      </c>
      <c r="N22" s="3">
        <v>285.7</v>
      </c>
      <c r="O22" s="4">
        <v>59.5</v>
      </c>
      <c r="P22" s="2"/>
      <c r="Q22" s="93">
        <f>SUM(D22:O22)</f>
        <v>1681.7</v>
      </c>
    </row>
    <row r="23" spans="2:17" ht="15" customHeight="1">
      <c r="B23" s="176" t="s">
        <v>7</v>
      </c>
      <c r="C23" s="177"/>
      <c r="D23" s="5"/>
      <c r="E23" s="8"/>
      <c r="F23" s="5"/>
      <c r="G23" s="8"/>
      <c r="H23" s="5"/>
      <c r="I23" s="5"/>
      <c r="J23" s="5"/>
      <c r="K23" s="5"/>
      <c r="L23" s="5"/>
      <c r="M23" s="5"/>
      <c r="N23" s="5"/>
      <c r="O23" s="6"/>
    </row>
    <row r="24" spans="2:17" ht="15" customHeight="1">
      <c r="B24" s="178" t="s">
        <v>8</v>
      </c>
      <c r="C24" s="179"/>
      <c r="D24" s="86">
        <v>63.4</v>
      </c>
      <c r="E24" s="86">
        <v>126</v>
      </c>
      <c r="F24" s="86">
        <v>178.2</v>
      </c>
      <c r="G24" s="86">
        <v>208.9</v>
      </c>
      <c r="H24" s="86">
        <v>257</v>
      </c>
      <c r="I24" s="86">
        <v>184.7</v>
      </c>
      <c r="J24" s="86">
        <v>241.9</v>
      </c>
      <c r="K24" s="86">
        <v>219</v>
      </c>
      <c r="L24" s="86">
        <v>166.5</v>
      </c>
      <c r="M24" s="86">
        <v>163.9</v>
      </c>
      <c r="N24" s="86">
        <v>155.30000000000001</v>
      </c>
      <c r="O24" s="87">
        <v>131.9</v>
      </c>
      <c r="Q24" s="93">
        <f>SUM(D24:O24)</f>
        <v>2096.7000000000003</v>
      </c>
    </row>
    <row r="25" spans="2:17" ht="15" customHeight="1">
      <c r="B25" s="176" t="s">
        <v>9</v>
      </c>
      <c r="C25" s="177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6"/>
    </row>
    <row r="26" spans="2:17" ht="15" customHeight="1">
      <c r="B26" s="178" t="s">
        <v>15</v>
      </c>
      <c r="C26" s="179"/>
      <c r="D26" s="86"/>
      <c r="E26" s="86"/>
      <c r="F26" s="86"/>
      <c r="G26" s="86"/>
      <c r="H26" s="86"/>
      <c r="I26" s="86"/>
      <c r="J26" s="86"/>
      <c r="K26" s="86"/>
      <c r="L26" s="86"/>
      <c r="M26" s="86"/>
      <c r="N26" s="86"/>
      <c r="O26" s="87"/>
    </row>
    <row r="27" spans="2:17" ht="15" customHeight="1">
      <c r="B27" s="172" t="s">
        <v>12</v>
      </c>
      <c r="C27" s="173"/>
      <c r="D27" s="8"/>
      <c r="E27" s="8"/>
      <c r="F27" s="8"/>
      <c r="G27" s="8"/>
      <c r="H27" s="5"/>
      <c r="I27" s="5"/>
      <c r="J27" s="5"/>
      <c r="K27" s="5"/>
      <c r="L27" s="5"/>
      <c r="M27" s="5"/>
      <c r="N27" s="5"/>
      <c r="O27" s="6"/>
    </row>
    <row r="28" spans="2:17" ht="15.75">
      <c r="B28" s="91"/>
      <c r="C28" s="91"/>
      <c r="D28" s="24"/>
      <c r="E28" s="24"/>
      <c r="F28" s="24"/>
      <c r="G28" s="24"/>
      <c r="H28" s="84"/>
      <c r="I28" s="84"/>
      <c r="J28" s="84"/>
      <c r="K28" s="84"/>
      <c r="L28" s="84"/>
      <c r="M28" s="84"/>
      <c r="N28" s="84"/>
      <c r="O28" s="84"/>
    </row>
    <row r="29" spans="2:17"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</row>
    <row r="30" spans="2:17" ht="15.75">
      <c r="B30" s="120"/>
      <c r="C30" s="121"/>
      <c r="D30" s="121"/>
      <c r="E30" s="121"/>
      <c r="F30" s="121"/>
      <c r="G30" s="121"/>
      <c r="H30" s="121"/>
      <c r="I30" s="121"/>
      <c r="J30" s="121"/>
      <c r="K30" s="121"/>
      <c r="L30" s="121"/>
      <c r="M30" s="121"/>
      <c r="N30" s="121"/>
      <c r="O30" s="121"/>
    </row>
    <row r="31" spans="2:17" ht="15.75">
      <c r="B31" s="122"/>
      <c r="C31" s="121"/>
      <c r="D31" s="121"/>
      <c r="E31" s="121"/>
      <c r="F31" s="121"/>
      <c r="G31" s="121"/>
      <c r="H31" s="121"/>
      <c r="I31" s="121"/>
      <c r="J31" s="121"/>
      <c r="K31" s="121"/>
      <c r="L31" s="121"/>
      <c r="M31" s="121"/>
      <c r="N31" s="121"/>
      <c r="O31" s="121"/>
    </row>
    <row r="32" spans="2:17" ht="15" customHeight="1">
      <c r="B32" s="123"/>
      <c r="C32" s="124"/>
      <c r="D32" s="121"/>
      <c r="E32" s="121"/>
      <c r="F32" s="121"/>
      <c r="G32" s="121"/>
      <c r="H32" s="121"/>
      <c r="I32" s="121"/>
      <c r="J32" s="121"/>
      <c r="K32" s="121"/>
      <c r="L32" s="121"/>
      <c r="M32" s="121"/>
      <c r="N32" s="121"/>
      <c r="O32" s="120"/>
    </row>
    <row r="33" spans="2:15" ht="15" customHeight="1">
      <c r="B33" s="184"/>
      <c r="C33" s="184"/>
      <c r="D33" s="125"/>
      <c r="E33" s="125"/>
      <c r="F33" s="125"/>
      <c r="G33" s="125"/>
      <c r="H33" s="125"/>
      <c r="I33" s="125"/>
      <c r="J33" s="125"/>
      <c r="K33" s="125"/>
      <c r="L33" s="125"/>
      <c r="M33" s="125"/>
      <c r="N33" s="125"/>
      <c r="O33" s="125"/>
    </row>
    <row r="34" spans="2:15" ht="15" customHeight="1">
      <c r="B34" s="195"/>
      <c r="C34" s="195"/>
      <c r="D34" s="125"/>
      <c r="E34" s="125"/>
      <c r="F34" s="125"/>
      <c r="G34" s="125"/>
      <c r="H34" s="125"/>
      <c r="I34" s="125"/>
      <c r="J34" s="125"/>
      <c r="K34" s="125"/>
      <c r="L34" s="125"/>
      <c r="M34" s="125"/>
      <c r="N34" s="125"/>
      <c r="O34" s="125"/>
    </row>
    <row r="35" spans="2:15" ht="15" customHeight="1">
      <c r="B35" s="184"/>
      <c r="C35" s="194"/>
      <c r="D35" s="66"/>
      <c r="E35" s="66"/>
      <c r="F35" s="66"/>
      <c r="G35" s="66"/>
      <c r="H35" s="66"/>
      <c r="I35" s="66"/>
      <c r="J35" s="66"/>
      <c r="K35" s="66"/>
      <c r="L35" s="66"/>
      <c r="M35" s="66"/>
      <c r="N35" s="66"/>
      <c r="O35" s="66"/>
    </row>
    <row r="36" spans="2:15" ht="15" customHeight="1">
      <c r="B36" s="193"/>
      <c r="C36" s="193"/>
      <c r="D36" s="43"/>
      <c r="E36" s="44"/>
      <c r="F36" s="43"/>
      <c r="G36" s="44"/>
      <c r="H36" s="43"/>
      <c r="I36" s="43"/>
      <c r="J36" s="43"/>
      <c r="K36" s="43"/>
      <c r="L36" s="43"/>
      <c r="M36" s="43"/>
      <c r="N36" s="43"/>
      <c r="O36" s="43"/>
    </row>
    <row r="37" spans="2:15" ht="15" customHeight="1">
      <c r="B37" s="184"/>
      <c r="C37" s="194"/>
      <c r="D37" s="66"/>
      <c r="E37" s="66"/>
      <c r="F37" s="66"/>
      <c r="G37" s="66"/>
      <c r="H37" s="66"/>
      <c r="I37" s="66"/>
      <c r="J37" s="66"/>
      <c r="K37" s="66"/>
      <c r="L37" s="66"/>
      <c r="M37" s="66"/>
      <c r="N37" s="66"/>
      <c r="O37" s="66"/>
    </row>
    <row r="38" spans="2:15" ht="15" customHeight="1">
      <c r="B38" s="184"/>
      <c r="C38" s="193"/>
      <c r="D38" s="43"/>
      <c r="E38" s="44"/>
      <c r="F38" s="43"/>
      <c r="G38" s="44"/>
      <c r="H38" s="43"/>
      <c r="I38" s="43"/>
      <c r="J38" s="43"/>
      <c r="K38" s="43"/>
      <c r="L38" s="43"/>
      <c r="M38" s="43"/>
      <c r="N38" s="43"/>
      <c r="O38" s="43"/>
    </row>
    <row r="39" spans="2:15" ht="15" customHeight="1">
      <c r="B39" s="184"/>
      <c r="C39" s="194"/>
      <c r="D39" s="66"/>
      <c r="E39" s="66"/>
      <c r="F39" s="66"/>
      <c r="G39" s="66"/>
      <c r="H39" s="66"/>
      <c r="I39" s="66"/>
      <c r="J39" s="66"/>
      <c r="K39" s="66"/>
      <c r="L39" s="66"/>
      <c r="M39" s="66"/>
      <c r="N39" s="66"/>
      <c r="O39" s="66"/>
    </row>
    <row r="40" spans="2:15" ht="15" customHeight="1">
      <c r="B40" s="193"/>
      <c r="C40" s="193"/>
      <c r="D40" s="43"/>
      <c r="E40" s="44"/>
      <c r="F40" s="43"/>
      <c r="G40" s="44"/>
      <c r="H40" s="43"/>
      <c r="I40" s="43"/>
      <c r="J40" s="43"/>
      <c r="K40" s="43"/>
      <c r="L40" s="43"/>
      <c r="M40" s="43"/>
      <c r="N40" s="43"/>
      <c r="O40" s="43"/>
    </row>
    <row r="41" spans="2:15" ht="15" customHeight="1">
      <c r="B41" s="184"/>
      <c r="C41" s="194"/>
      <c r="D41" s="126"/>
      <c r="E41" s="126"/>
      <c r="F41" s="126"/>
      <c r="G41" s="126"/>
      <c r="H41" s="126"/>
      <c r="I41" s="127"/>
      <c r="J41" s="126"/>
      <c r="K41" s="126"/>
      <c r="L41" s="126"/>
      <c r="M41" s="126"/>
      <c r="N41" s="126"/>
      <c r="O41" s="126"/>
    </row>
    <row r="42" spans="2:15" ht="15" customHeight="1">
      <c r="B42" s="184"/>
      <c r="C42" s="193"/>
      <c r="D42" s="56"/>
      <c r="E42" s="55"/>
      <c r="F42" s="56"/>
      <c r="G42" s="55"/>
      <c r="H42" s="56"/>
      <c r="I42" s="105"/>
      <c r="J42" s="56"/>
      <c r="K42" s="56"/>
      <c r="L42" s="56"/>
      <c r="M42" s="56"/>
      <c r="N42" s="56"/>
      <c r="O42" s="56"/>
    </row>
    <row r="43" spans="2:15" ht="15" customHeight="1">
      <c r="B43" s="184"/>
      <c r="C43" s="194"/>
      <c r="D43" s="128"/>
      <c r="E43" s="128"/>
      <c r="F43" s="128"/>
      <c r="G43" s="128"/>
      <c r="H43" s="128"/>
      <c r="I43" s="129"/>
      <c r="J43" s="128"/>
      <c r="K43" s="128"/>
      <c r="L43" s="128"/>
      <c r="M43" s="128"/>
      <c r="N43" s="128"/>
      <c r="O43" s="128"/>
    </row>
    <row r="44" spans="2:15" ht="15" customHeight="1">
      <c r="B44" s="184"/>
      <c r="C44" s="193"/>
      <c r="D44" s="56"/>
      <c r="E44" s="55"/>
      <c r="F44" s="56"/>
      <c r="G44" s="55"/>
      <c r="H44" s="56"/>
      <c r="I44" s="105"/>
      <c r="J44" s="56"/>
      <c r="K44" s="56"/>
      <c r="L44" s="56"/>
      <c r="M44" s="56"/>
      <c r="N44" s="56"/>
      <c r="O44" s="56"/>
    </row>
    <row r="45" spans="2:15" ht="15" customHeight="1">
      <c r="B45" s="184"/>
      <c r="C45" s="194"/>
      <c r="D45" s="126"/>
      <c r="E45" s="126"/>
      <c r="F45" s="126"/>
      <c r="G45" s="126"/>
      <c r="H45" s="126"/>
      <c r="I45" s="127"/>
      <c r="J45" s="126"/>
      <c r="K45" s="126"/>
      <c r="L45" s="126"/>
      <c r="M45" s="126"/>
      <c r="N45" s="126"/>
      <c r="O45" s="126"/>
    </row>
    <row r="46" spans="2:15" ht="15" customHeight="1">
      <c r="B46" s="193"/>
      <c r="C46" s="193"/>
      <c r="D46" s="56"/>
      <c r="E46" s="55"/>
      <c r="F46" s="56"/>
      <c r="G46" s="55"/>
      <c r="H46" s="56"/>
      <c r="I46" s="105"/>
      <c r="J46" s="56"/>
      <c r="K46" s="56"/>
      <c r="L46" s="56"/>
      <c r="M46" s="56"/>
      <c r="N46" s="56"/>
      <c r="O46" s="56"/>
    </row>
    <row r="47" spans="2:15" ht="15" customHeight="1">
      <c r="B47" s="184"/>
      <c r="C47" s="184"/>
      <c r="D47" s="66"/>
      <c r="E47" s="66"/>
      <c r="F47" s="66"/>
      <c r="G47" s="66"/>
      <c r="H47" s="66"/>
      <c r="I47" s="66"/>
      <c r="J47" s="66"/>
      <c r="K47" s="66"/>
      <c r="L47" s="66"/>
      <c r="M47" s="66"/>
      <c r="N47" s="66"/>
      <c r="O47" s="66"/>
    </row>
    <row r="48" spans="2:15" ht="15" customHeight="1">
      <c r="B48" s="184"/>
      <c r="C48" s="184"/>
      <c r="D48" s="45"/>
      <c r="E48" s="24"/>
      <c r="F48" s="45"/>
      <c r="G48" s="24"/>
      <c r="H48" s="45"/>
      <c r="I48" s="45"/>
      <c r="J48" s="45"/>
      <c r="K48" s="45"/>
      <c r="L48" s="45"/>
      <c r="M48" s="45"/>
      <c r="N48" s="45"/>
      <c r="O48" s="45"/>
    </row>
    <row r="49" spans="2:17" ht="15" customHeight="1">
      <c r="B49" s="184"/>
      <c r="C49" s="184"/>
      <c r="D49" s="65"/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</row>
    <row r="50" spans="2:17" ht="15" customHeight="1">
      <c r="B50" s="184"/>
      <c r="C50" s="184"/>
      <c r="D50" s="67"/>
      <c r="E50" s="24"/>
      <c r="F50" s="67"/>
      <c r="G50" s="24"/>
      <c r="H50" s="67"/>
      <c r="I50" s="67"/>
      <c r="J50" s="67"/>
      <c r="K50" s="67"/>
      <c r="L50" s="67"/>
      <c r="M50" s="67"/>
      <c r="N50" s="130"/>
      <c r="O50" s="131"/>
    </row>
    <row r="51" spans="2:17" ht="15" customHeight="1">
      <c r="B51" s="184"/>
      <c r="C51" s="184"/>
      <c r="D51" s="132"/>
      <c r="E51" s="133"/>
      <c r="F51" s="133"/>
      <c r="G51" s="133"/>
      <c r="H51" s="133"/>
      <c r="I51" s="133"/>
      <c r="J51" s="133"/>
      <c r="K51" s="133"/>
      <c r="L51" s="133"/>
      <c r="M51" s="133"/>
      <c r="N51" s="133"/>
      <c r="O51" s="133"/>
      <c r="Q51" s="93">
        <f>SUM(D51:O51)</f>
        <v>0</v>
      </c>
    </row>
    <row r="52" spans="2:17" ht="15" customHeight="1">
      <c r="B52" s="184"/>
      <c r="C52" s="184"/>
      <c r="D52" s="134"/>
      <c r="E52" s="128"/>
      <c r="F52" s="134"/>
      <c r="G52" s="128"/>
      <c r="H52" s="134"/>
      <c r="I52" s="134"/>
      <c r="J52" s="134"/>
      <c r="K52" s="134"/>
      <c r="L52" s="134"/>
      <c r="M52" s="134"/>
      <c r="N52" s="134"/>
      <c r="O52" s="134"/>
    </row>
    <row r="53" spans="2:17" ht="15" customHeight="1">
      <c r="B53" s="184"/>
      <c r="C53" s="184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Q53" s="93">
        <f>SUM(D53:O53)</f>
        <v>0</v>
      </c>
    </row>
    <row r="54" spans="2:17" ht="15" customHeight="1">
      <c r="B54" s="184"/>
      <c r="C54" s="184"/>
      <c r="D54" s="134"/>
      <c r="E54" s="134"/>
      <c r="F54" s="134"/>
      <c r="G54" s="134"/>
      <c r="H54" s="134"/>
      <c r="I54" s="134"/>
      <c r="J54" s="134"/>
      <c r="K54" s="134"/>
      <c r="L54" s="134"/>
      <c r="M54" s="134"/>
      <c r="N54" s="134"/>
      <c r="O54" s="134"/>
    </row>
    <row r="55" spans="2:17" ht="15.75">
      <c r="B55" s="184"/>
      <c r="C55" s="184"/>
      <c r="D55" s="128"/>
      <c r="E55" s="128"/>
      <c r="F55" s="128"/>
      <c r="G55" s="128"/>
      <c r="H55" s="128"/>
      <c r="I55" s="128"/>
      <c r="J55" s="128"/>
      <c r="K55" s="128"/>
      <c r="L55" s="128"/>
      <c r="M55" s="128"/>
      <c r="N55" s="128"/>
      <c r="O55" s="128"/>
    </row>
    <row r="56" spans="2:17" ht="15.75">
      <c r="B56" s="192"/>
      <c r="C56" s="192"/>
      <c r="D56" s="24"/>
      <c r="E56" s="24"/>
      <c r="F56" s="24"/>
      <c r="G56" s="24"/>
      <c r="H56" s="84"/>
      <c r="I56" s="84"/>
      <c r="J56" s="84"/>
      <c r="K56" s="84"/>
      <c r="L56" s="84"/>
      <c r="M56" s="84"/>
      <c r="N56" s="84"/>
      <c r="O56" s="84"/>
    </row>
  </sheetData>
  <mergeCells count="48">
    <mergeCell ref="B4:C4"/>
    <mergeCell ref="B5:C5"/>
    <mergeCell ref="B6:B7"/>
    <mergeCell ref="C6:C7"/>
    <mergeCell ref="B8:B9"/>
    <mergeCell ref="C8:C9"/>
    <mergeCell ref="B10:B11"/>
    <mergeCell ref="C10:C11"/>
    <mergeCell ref="B12:B13"/>
    <mergeCell ref="C12:C13"/>
    <mergeCell ref="B14:B15"/>
    <mergeCell ref="C14:C15"/>
    <mergeCell ref="B27:C27"/>
    <mergeCell ref="B16:B17"/>
    <mergeCell ref="C16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33:C33"/>
    <mergeCell ref="B34:C34"/>
    <mergeCell ref="B35:B36"/>
    <mergeCell ref="C35:C36"/>
    <mergeCell ref="B37:B38"/>
    <mergeCell ref="C37:C38"/>
    <mergeCell ref="B39:B40"/>
    <mergeCell ref="C39:C40"/>
    <mergeCell ref="B41:B42"/>
    <mergeCell ref="C41:C42"/>
    <mergeCell ref="B43:B44"/>
    <mergeCell ref="C43:C44"/>
    <mergeCell ref="B56:C56"/>
    <mergeCell ref="B45:B46"/>
    <mergeCell ref="C45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</mergeCells>
  <phoneticPr fontId="4"/>
  <pageMargins left="1.29" right="0.78700000000000003" top="0.98399999999999999" bottom="0.98399999999999999" header="0.6" footer="0.51200000000000001"/>
  <pageSetup paperSize="9" scale="8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19</vt:i4>
      </vt:variant>
      <vt:variant>
        <vt:lpstr>名前付き一覧</vt:lpstr>
      </vt:variant>
      <vt:variant>
        <vt:i4>19</vt:i4>
      </vt:variant>
    </vt:vector>
  </HeadingPairs>
  <TitlesOfParts>
    <vt:vector size="3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>ADORC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takahashi</dc:creator>
  <cp:lastModifiedBy>nakamura_k</cp:lastModifiedBy>
  <cp:lastPrinted>2013-12-17T00:54:29Z</cp:lastPrinted>
  <dcterms:created xsi:type="dcterms:W3CDTF">1999-12-17T07:18:31Z</dcterms:created>
  <dcterms:modified xsi:type="dcterms:W3CDTF">2013-12-17T00:56:33Z</dcterms:modified>
</cp:coreProperties>
</file>