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505" yWindow="-15" windowWidth="14340" windowHeight="12435" tabRatio="709" activeTab="18"/>
  </bookViews>
  <sheets>
    <sheet name="1" sheetId="36131" r:id="rId1"/>
    <sheet name="2" sheetId="36114" r:id="rId2"/>
    <sheet name="3" sheetId="36115" r:id="rId3"/>
    <sheet name="4" sheetId="36116" r:id="rId4"/>
    <sheet name="5" sheetId="36117" r:id="rId5"/>
    <sheet name="6" sheetId="36118" r:id="rId6"/>
    <sheet name="7" sheetId="36119" r:id="rId7"/>
    <sheet name="8" sheetId="36120" r:id="rId8"/>
    <sheet name="9" sheetId="36121" r:id="rId9"/>
    <sheet name="10" sheetId="36122" r:id="rId10"/>
    <sheet name="11" sheetId="36123" r:id="rId11"/>
    <sheet name="12" sheetId="36124" r:id="rId12"/>
    <sheet name="13" sheetId="36125" r:id="rId13"/>
    <sheet name="14" sheetId="36126" r:id="rId14"/>
    <sheet name="15" sheetId="36127" r:id="rId15"/>
    <sheet name="16" sheetId="36128" r:id="rId16"/>
    <sheet name="17" sheetId="36129" r:id="rId17"/>
    <sheet name="18" sheetId="36133" r:id="rId18"/>
    <sheet name="19" sheetId="36134" r:id="rId19"/>
    <sheet name="Sheet19" sheetId="36132" r:id="rId20"/>
  </sheets>
  <definedNames>
    <definedName name="_xlnm.Print_Area" localSheetId="0">'1'!$B$1:$O$56</definedName>
    <definedName name="_xlnm.Print_Area" localSheetId="9">'10'!$B$1:$O$56</definedName>
    <definedName name="_xlnm.Print_Area" localSheetId="10">'11'!$B$1:$O$56</definedName>
    <definedName name="_xlnm.Print_Area" localSheetId="11">'12'!$B$1:$O$57</definedName>
    <definedName name="_xlnm.Print_Area" localSheetId="12">'13'!$B$1:$O$56</definedName>
    <definedName name="_xlnm.Print_Area" localSheetId="13">'14'!$B$1:$O$56</definedName>
    <definedName name="_xlnm.Print_Area" localSheetId="14">'15'!$B$1:$O$56</definedName>
    <definedName name="_xlnm.Print_Area" localSheetId="15">'16'!$B$1:$O$56</definedName>
    <definedName name="_xlnm.Print_Area" localSheetId="16">'17'!$B$1:$O$56</definedName>
    <definedName name="_xlnm.Print_Area" localSheetId="17">'18'!$B$1:$O$56</definedName>
    <definedName name="_xlnm.Print_Area" localSheetId="18">'19'!$B$1:$O$56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</definedNames>
  <calcPr calcId="125725"/>
</workbook>
</file>

<file path=xl/calcChain.xml><?xml version="1.0" encoding="utf-8"?>
<calcChain xmlns="http://schemas.openxmlformats.org/spreadsheetml/2006/main">
  <c r="O32" i="36134"/>
  <c r="O4"/>
  <c r="O32" i="36133"/>
  <c r="O4"/>
  <c r="Q23" i="36123" l="1"/>
  <c r="Q23" i="36122"/>
  <c r="O32" i="36129" l="1"/>
  <c r="O4"/>
  <c r="O32" i="36128"/>
  <c r="O4"/>
  <c r="O32" i="36127"/>
  <c r="O4"/>
  <c r="O32" i="36126"/>
  <c r="O4"/>
  <c r="O32" i="36125"/>
  <c r="O4"/>
  <c r="O33" i="36124"/>
  <c r="O4"/>
  <c r="O32" i="36123"/>
  <c r="O4"/>
  <c r="O32" i="36122"/>
  <c r="O4"/>
  <c r="O32" i="36121"/>
  <c r="O4"/>
  <c r="O32" i="36120"/>
  <c r="O4"/>
  <c r="O32" i="36119"/>
  <c r="O4"/>
  <c r="O32" i="36118"/>
  <c r="O4"/>
  <c r="O32" i="36117"/>
  <c r="O4"/>
  <c r="O32" i="36116"/>
  <c r="O4"/>
  <c r="O32" i="36115"/>
  <c r="O4"/>
  <c r="O32" i="36114"/>
  <c r="O4"/>
  <c r="O32" i="36131"/>
  <c r="P23"/>
</calcChain>
</file>

<file path=xl/sharedStrings.xml><?xml version="1.0" encoding="utf-8"?>
<sst xmlns="http://schemas.openxmlformats.org/spreadsheetml/2006/main" count="2368" uniqueCount="100">
  <si>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</si>
  <si>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</si>
  <si>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</si>
  <si>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</si>
  <si>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</si>
  <si>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</si>
  <si>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</si>
  <si>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</si>
  <si>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</si>
  <si>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</si>
  <si>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</si>
  <si>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</si>
  <si>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</si>
  <si>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</si>
  <si>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</si>
  <si>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</si>
  <si>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Appendix Table II-1  Meteorological statistics at the monitoring sites</t>
    <phoneticPr fontId="1"/>
  </si>
  <si>
    <t>(ºC)</t>
    <phoneticPr fontId="4"/>
  </si>
  <si>
    <t>Tempera-
ture</t>
    <phoneticPr fontId="1"/>
  </si>
  <si>
    <t>(m/s)</t>
    <phoneticPr fontId="1"/>
  </si>
  <si>
    <t xml:space="preserve">Meteorological Statistics :   Chongqing                      </t>
    <phoneticPr fontId="1"/>
  </si>
  <si>
    <t>−</t>
  </si>
  <si>
    <t>−</t>
    <phoneticPr fontId="4"/>
  </si>
  <si>
    <r>
      <t>Meteorological Statistics :   Zhuhai</t>
    </r>
    <r>
      <rPr>
        <b/>
        <sz val="10.5"/>
        <rFont val="Times New Roman"/>
        <family val="1"/>
      </rPr>
      <t xml:space="preserve">                                </t>
    </r>
    <phoneticPr fontId="1"/>
  </si>
  <si>
    <r>
      <t>Meteorological Statistics :   Xi'an</t>
    </r>
    <r>
      <rPr>
        <b/>
        <sz val="10.5"/>
        <rFont val="Times New Roman"/>
        <family val="1"/>
      </rPr>
      <t xml:space="preserve">             </t>
    </r>
    <phoneticPr fontId="1"/>
  </si>
  <si>
    <t xml:space="preserve">Meteorological Statistics :   Xiamen               </t>
    <phoneticPr fontId="1"/>
  </si>
  <si>
    <t xml:space="preserve">Monthly average solar </t>
  </si>
  <si>
    <t xml:space="preserve">Monthly average solar </t>
    <phoneticPr fontId="4"/>
  </si>
  <si>
    <r>
      <t>radiation (W/m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 xml:space="preserve">) </t>
    </r>
    <phoneticPr fontId="1"/>
  </si>
  <si>
    <r>
      <t>Meteorological Statistics :   Serpong</t>
    </r>
    <r>
      <rPr>
        <b/>
        <sz val="12"/>
        <rFont val="ＭＳ Ｐ明朝"/>
        <family val="1"/>
        <charset val="128"/>
      </rPr>
      <t>　</t>
    </r>
    <r>
      <rPr>
        <b/>
        <sz val="12"/>
        <rFont val="Times New Roman"/>
        <family val="1"/>
      </rPr>
      <t xml:space="preserve">                        </t>
    </r>
    <phoneticPr fontId="1"/>
  </si>
  <si>
    <t>S</t>
  </si>
  <si>
    <t>SWS</t>
  </si>
  <si>
    <t>E</t>
  </si>
  <si>
    <t>ESE</t>
  </si>
  <si>
    <t>ENE</t>
  </si>
  <si>
    <t>SW</t>
  </si>
  <si>
    <t>SSE</t>
  </si>
  <si>
    <t>NE</t>
  </si>
  <si>
    <t>NNE</t>
  </si>
  <si>
    <t>W</t>
  </si>
  <si>
    <r>
      <t>WSW</t>
    </r>
    <r>
      <rPr>
        <sz val="12"/>
        <rFont val="ＭＳ Ｐ明朝"/>
        <family val="1"/>
        <charset val="128"/>
      </rPr>
      <t>、</t>
    </r>
  </si>
  <si>
    <t>C</t>
  </si>
  <si>
    <t>WSW</t>
  </si>
  <si>
    <t>SSW</t>
  </si>
  <si>
    <r>
      <t>Meteorological Statistics :  Bandung</t>
    </r>
    <r>
      <rPr>
        <b/>
        <sz val="10.5"/>
        <rFont val="Times New Roman"/>
        <family val="1"/>
      </rPr>
      <t xml:space="preserve">             </t>
    </r>
    <phoneticPr fontId="1"/>
  </si>
  <si>
    <t>18.8</t>
  </si>
  <si>
    <t>WNW</t>
  </si>
  <si>
    <t>N</t>
  </si>
  <si>
    <t>Meteorological Statistics :   Rishiri</t>
    <phoneticPr fontId="1"/>
  </si>
  <si>
    <t>NNW</t>
  </si>
  <si>
    <t>NW</t>
  </si>
  <si>
    <t>Meteorological Statistics :   Ochiishi</t>
    <phoneticPr fontId="1"/>
  </si>
  <si>
    <t xml:space="preserve">Meteorological Statistics :   Tappi       </t>
    <phoneticPr fontId="1"/>
  </si>
  <si>
    <t>Meteorological Statistics :   Sado-seki</t>
    <phoneticPr fontId="1"/>
  </si>
  <si>
    <t>NNE, NE</t>
  </si>
  <si>
    <t>Meteorological Statistics :   Happo</t>
    <phoneticPr fontId="1"/>
  </si>
  <si>
    <r>
      <t>Meteorological Statistics :   Ijira</t>
    </r>
    <r>
      <rPr>
        <b/>
        <sz val="10.5"/>
        <rFont val="Times New Roman"/>
        <family val="1"/>
      </rPr>
      <t xml:space="preserve">       </t>
    </r>
    <phoneticPr fontId="1"/>
  </si>
  <si>
    <t>Calm</t>
  </si>
  <si>
    <t xml:space="preserve">Meteorological Statistics :   Oki    </t>
    <phoneticPr fontId="1"/>
  </si>
  <si>
    <r>
      <t>Meteorological Statistics :   Banryu</t>
    </r>
    <r>
      <rPr>
        <b/>
        <sz val="10.5"/>
        <rFont val="Times New Roman"/>
        <family val="1"/>
      </rPr>
      <t xml:space="preserve">          </t>
    </r>
    <phoneticPr fontId="1"/>
  </si>
  <si>
    <t xml:space="preserve">Meteorological Statistics :   Yusuhara                  </t>
    <phoneticPr fontId="1"/>
  </si>
  <si>
    <r>
      <t>Meteorological Statistics :   Hedo</t>
    </r>
    <r>
      <rPr>
        <b/>
        <sz val="10.5"/>
        <rFont val="Times New Roman"/>
        <family val="1"/>
      </rPr>
      <t xml:space="preserve">       </t>
    </r>
    <phoneticPr fontId="1"/>
  </si>
  <si>
    <t>SE</t>
  </si>
  <si>
    <t>Meteorological Statistics :   Ogasawara</t>
    <phoneticPr fontId="1"/>
  </si>
  <si>
    <t>NNE, SW</t>
  </si>
  <si>
    <r>
      <t>Meteorological Statistics :   Tanah Rata</t>
    </r>
    <r>
      <rPr>
        <b/>
        <sz val="10.5"/>
        <rFont val="Times New Roman"/>
        <family val="1"/>
      </rPr>
      <t xml:space="preserve">          </t>
    </r>
    <phoneticPr fontId="1"/>
  </si>
  <si>
    <t>Meteorological Statistics :   Petaling Jaya</t>
    <phoneticPr fontId="1"/>
  </si>
  <si>
    <t>Meteorological Statistics :   Danum Valley</t>
    <phoneticPr fontId="1"/>
  </si>
  <si>
    <t>Meteorological Statistics :   Kuching</t>
    <phoneticPr fontId="1"/>
  </si>
  <si>
    <t>Meteorological Statistics :  Ulaanbaatar</t>
    <phoneticPr fontId="1"/>
  </si>
  <si>
    <t>NWN</t>
  </si>
  <si>
    <t>EES</t>
  </si>
  <si>
    <t>Meteorological Statistics :   Terelj</t>
    <phoneticPr fontId="1"/>
  </si>
  <si>
    <t>WS</t>
  </si>
  <si>
    <t>WWS</t>
  </si>
  <si>
    <t>Meteorological Statistics :   Mondy</t>
    <phoneticPr fontId="1"/>
  </si>
  <si>
    <t>Meteorological Statistics :   Listvyanka</t>
    <phoneticPr fontId="1"/>
  </si>
  <si>
    <r>
      <t>Meteorological Statistics :   Irkutsk</t>
    </r>
    <r>
      <rPr>
        <b/>
        <sz val="10.5"/>
        <rFont val="Times New Roman"/>
        <family val="1"/>
      </rPr>
      <t xml:space="preserve">                             </t>
    </r>
    <phoneticPr fontId="1"/>
  </si>
  <si>
    <t>Meteorological Statistics :   Primorskaya</t>
    <phoneticPr fontId="1"/>
  </si>
  <si>
    <t>Meteorological Statistics :   Bangkok</t>
    <phoneticPr fontId="1"/>
  </si>
  <si>
    <t>Meteorological Statistics :   Samutprakarn</t>
    <phoneticPr fontId="1"/>
  </si>
  <si>
    <r>
      <t>Meteorological Statistics :   Pathumthani</t>
    </r>
    <r>
      <rPr>
        <b/>
        <sz val="10.5"/>
        <rFont val="Times New Roman"/>
        <family val="1"/>
      </rPr>
      <t xml:space="preserve">                    </t>
    </r>
    <phoneticPr fontId="1"/>
  </si>
  <si>
    <t>Meteorological Statistics :   Khanchanaburi</t>
    <phoneticPr fontId="1"/>
  </si>
  <si>
    <r>
      <t>Meteorological Statistics :   Chiang Mai</t>
    </r>
    <r>
      <rPr>
        <b/>
        <sz val="10.5"/>
        <rFont val="Times New Roman"/>
        <family val="1"/>
      </rPr>
      <t xml:space="preserve">               </t>
    </r>
    <phoneticPr fontId="1"/>
  </si>
  <si>
    <t>Meteorological Statistics :   Nakhon Ratchasima</t>
    <phoneticPr fontId="1"/>
  </si>
  <si>
    <t>Meteorological Statistics :   Hanoi</t>
    <phoneticPr fontId="1"/>
  </si>
  <si>
    <t>Meteorological Statistics :   Hoa Binh</t>
    <phoneticPr fontId="1"/>
  </si>
  <si>
    <t>Meteorological Statistics :   Da Nang</t>
    <phoneticPr fontId="1"/>
  </si>
  <si>
    <t>Meteorological Statistics :  Cuc Phuong</t>
    <phoneticPr fontId="1"/>
  </si>
  <si>
    <t>SSE</t>
    <phoneticPr fontId="4"/>
  </si>
  <si>
    <t>SSW</t>
    <phoneticPr fontId="4"/>
  </si>
  <si>
    <t>W,NW</t>
    <phoneticPr fontId="4"/>
  </si>
  <si>
    <t>ESE,</t>
    <phoneticPr fontId="4"/>
  </si>
  <si>
    <t>S,WNW, NW</t>
    <phoneticPr fontId="4"/>
  </si>
  <si>
    <t>E,SW,</t>
    <phoneticPr fontId="4"/>
  </si>
  <si>
    <t xml:space="preserve">Monthly average solar </t>
    <phoneticPr fontId="1"/>
  </si>
  <si>
    <r>
      <t>radiation (W/m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)</t>
    </r>
    <phoneticPr fontId="1"/>
  </si>
  <si>
    <t>Items</t>
    <phoneticPr fontId="4"/>
  </si>
  <si>
    <r>
      <t>radiation (W/m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)</t>
    </r>
    <phoneticPr fontId="4"/>
  </si>
  <si>
    <t>C,
ENE</t>
    <phoneticPr fontId="4"/>
  </si>
</sst>
</file>

<file path=xl/styles.xml><?xml version="1.0" encoding="utf-8"?>
<styleSheet xmlns="http://schemas.openxmlformats.org/spreadsheetml/2006/main">
  <numFmts count="5">
    <numFmt numFmtId="176" formatCode="0.0"/>
    <numFmt numFmtId="177" formatCode="0.0_ "/>
    <numFmt numFmtId="178" formatCode="0_);[Red]\(0\)"/>
    <numFmt numFmtId="179" formatCode="0_ "/>
    <numFmt numFmtId="180" formatCode="0.0_);[Red]\(0.0\)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3" fillId="0" borderId="0"/>
  </cellStyleXfs>
  <cellXfs count="224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/>
    </xf>
    <xf numFmtId="176" fontId="8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center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77" fontId="8" fillId="0" borderId="0" xfId="0" applyNumberFormat="1" applyFont="1" applyFill="1" applyBorder="1" applyAlignment="1">
      <alignment horizontal="right" vertical="top" wrapText="1"/>
    </xf>
    <xf numFmtId="177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quotePrefix="1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7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7" fontId="8" fillId="0" borderId="6" xfId="0" applyNumberFormat="1" applyFont="1" applyBorder="1" applyAlignment="1">
      <alignment horizontal="right" wrapText="1"/>
    </xf>
    <xf numFmtId="177" fontId="8" fillId="0" borderId="2" xfId="0" applyNumberFormat="1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0" fontId="8" fillId="0" borderId="3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right" wrapText="1"/>
    </xf>
    <xf numFmtId="177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3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13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 wrapText="1"/>
    </xf>
    <xf numFmtId="177" fontId="8" fillId="0" borderId="5" xfId="0" applyNumberFormat="1" applyFont="1" applyBorder="1" applyAlignment="1">
      <alignment horizontal="right" wrapText="1"/>
    </xf>
    <xf numFmtId="179" fontId="8" fillId="0" borderId="5" xfId="0" applyNumberFormat="1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8" fillId="0" borderId="5" xfId="0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3" xfId="0" applyNumberFormat="1" applyFont="1" applyFill="1" applyBorder="1" applyAlignment="1">
      <alignment horizontal="right" vertical="top" wrapText="1"/>
    </xf>
    <xf numFmtId="177" fontId="8" fillId="0" borderId="1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center" vertical="top" wrapText="1"/>
    </xf>
    <xf numFmtId="1" fontId="8" fillId="0" borderId="0" xfId="0" quotePrefix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180" fontId="8" fillId="0" borderId="4" xfId="0" applyNumberFormat="1" applyFont="1" applyFill="1" applyBorder="1" applyAlignment="1">
      <alignment horizontal="right" vertical="top" wrapText="1"/>
    </xf>
    <xf numFmtId="180" fontId="8" fillId="0" borderId="7" xfId="0" quotePrefix="1" applyNumberFormat="1" applyFont="1" applyFill="1" applyBorder="1" applyAlignment="1">
      <alignment horizontal="right" vertical="top" wrapText="1"/>
    </xf>
    <xf numFmtId="180" fontId="8" fillId="0" borderId="7" xfId="0" applyNumberFormat="1" applyFont="1" applyFill="1" applyBorder="1" applyAlignment="1">
      <alignment horizontal="right" vertical="top" wrapText="1"/>
    </xf>
    <xf numFmtId="180" fontId="8" fillId="0" borderId="3" xfId="0" applyNumberFormat="1" applyFont="1" applyFill="1" applyBorder="1" applyAlignment="1">
      <alignment horizontal="right" vertical="top" wrapText="1"/>
    </xf>
    <xf numFmtId="180" fontId="6" fillId="0" borderId="0" xfId="0" applyNumberFormat="1" applyFont="1"/>
    <xf numFmtId="1" fontId="11" fillId="0" borderId="6" xfId="0" applyNumberFormat="1" applyFont="1" applyFill="1" applyBorder="1" applyAlignment="1">
      <alignment horizontal="center" vertical="top" wrapText="1"/>
    </xf>
    <xf numFmtId="179" fontId="8" fillId="0" borderId="13" xfId="0" applyNumberFormat="1" applyFont="1" applyBorder="1" applyAlignment="1">
      <alignment wrapText="1"/>
    </xf>
    <xf numFmtId="179" fontId="8" fillId="0" borderId="6" xfId="0" applyNumberFormat="1" applyFont="1" applyBorder="1" applyAlignment="1">
      <alignment wrapText="1"/>
    </xf>
    <xf numFmtId="179" fontId="8" fillId="0" borderId="5" xfId="0" applyNumberFormat="1" applyFont="1" applyBorder="1" applyAlignment="1">
      <alignment wrapText="1"/>
    </xf>
    <xf numFmtId="179" fontId="8" fillId="0" borderId="7" xfId="0" quotePrefix="1" applyNumberFormat="1" applyFont="1" applyFill="1" applyBorder="1" applyAlignment="1">
      <alignment vertical="top" wrapText="1"/>
    </xf>
    <xf numFmtId="179" fontId="8" fillId="0" borderId="4" xfId="0" applyNumberFormat="1" applyFont="1" applyFill="1" applyBorder="1" applyAlignment="1">
      <alignment vertical="top" wrapText="1"/>
    </xf>
    <xf numFmtId="179" fontId="8" fillId="0" borderId="7" xfId="0" applyNumberFormat="1" applyFont="1" applyFill="1" applyBorder="1" applyAlignment="1">
      <alignment vertical="top" wrapText="1"/>
    </xf>
    <xf numFmtId="179" fontId="8" fillId="0" borderId="3" xfId="0" applyNumberFormat="1" applyFont="1" applyFill="1" applyBorder="1" applyAlignment="1">
      <alignment vertical="top" wrapText="1"/>
    </xf>
    <xf numFmtId="179" fontId="8" fillId="0" borderId="0" xfId="0" applyNumberFormat="1" applyFont="1" applyBorder="1" applyAlignment="1">
      <alignment wrapText="1"/>
    </xf>
    <xf numFmtId="179" fontId="8" fillId="0" borderId="2" xfId="0" applyNumberFormat="1" applyFont="1" applyBorder="1" applyAlignment="1">
      <alignment wrapText="1"/>
    </xf>
    <xf numFmtId="179" fontId="8" fillId="0" borderId="1" xfId="0" applyNumberFormat="1" applyFont="1" applyBorder="1" applyAlignment="1">
      <alignment wrapText="1"/>
    </xf>
    <xf numFmtId="179" fontId="8" fillId="0" borderId="0" xfId="0" quotePrefix="1" applyNumberFormat="1" applyFont="1" applyFill="1" applyBorder="1" applyAlignment="1">
      <alignment vertical="top" wrapText="1"/>
    </xf>
    <xf numFmtId="179" fontId="8" fillId="0" borderId="2" xfId="0" applyNumberFormat="1" applyFont="1" applyFill="1" applyBorder="1" applyAlignment="1">
      <alignment vertical="top" wrapText="1"/>
    </xf>
    <xf numFmtId="179" fontId="8" fillId="0" borderId="0" xfId="0" applyNumberFormat="1" applyFont="1" applyFill="1" applyBorder="1" applyAlignment="1">
      <alignment vertical="top" wrapText="1"/>
    </xf>
    <xf numFmtId="179" fontId="8" fillId="0" borderId="1" xfId="0" applyNumberFormat="1" applyFont="1" applyFill="1" applyBorder="1" applyAlignment="1">
      <alignment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2" xfId="0" quotePrefix="1" applyNumberFormat="1" applyFont="1" applyFill="1" applyBorder="1" applyAlignment="1">
      <alignment horizontal="right" vertical="top" wrapText="1"/>
    </xf>
    <xf numFmtId="179" fontId="8" fillId="0" borderId="2" xfId="0" applyNumberFormat="1" applyFont="1" applyBorder="1" applyAlignment="1">
      <alignment horizontal="right" wrapText="1"/>
    </xf>
    <xf numFmtId="179" fontId="8" fillId="0" borderId="0" xfId="0" applyNumberFormat="1" applyFont="1" applyBorder="1" applyAlignment="1">
      <alignment horizontal="right" wrapText="1"/>
    </xf>
    <xf numFmtId="179" fontId="8" fillId="0" borderId="1" xfId="0" applyNumberFormat="1" applyFont="1" applyBorder="1" applyAlignment="1">
      <alignment horizontal="right" wrapText="1"/>
    </xf>
    <xf numFmtId="0" fontId="6" fillId="0" borderId="4" xfId="0" applyFont="1" applyBorder="1"/>
    <xf numFmtId="1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78" fontId="8" fillId="0" borderId="6" xfId="0" applyNumberFormat="1" applyFont="1" applyFill="1" applyBorder="1" applyAlignment="1">
      <alignment horizontal="right" wrapText="1"/>
    </xf>
    <xf numFmtId="179" fontId="8" fillId="0" borderId="2" xfId="0" applyNumberFormat="1" applyFont="1" applyFill="1" applyBorder="1" applyAlignment="1">
      <alignment horizontal="right" wrapText="1"/>
    </xf>
    <xf numFmtId="179" fontId="8" fillId="0" borderId="0" xfId="0" applyNumberFormat="1" applyFont="1" applyFill="1" applyBorder="1" applyAlignment="1">
      <alignment horizontal="right" wrapText="1"/>
    </xf>
    <xf numFmtId="179" fontId="8" fillId="0" borderId="1" xfId="0" applyNumberFormat="1" applyFont="1" applyFill="1" applyBorder="1" applyAlignment="1">
      <alignment horizontal="right" wrapText="1"/>
    </xf>
    <xf numFmtId="177" fontId="8" fillId="0" borderId="2" xfId="0" applyNumberFormat="1" applyFont="1" applyFill="1" applyBorder="1" applyAlignment="1">
      <alignment horizontal="right" wrapText="1"/>
    </xf>
    <xf numFmtId="177" fontId="8" fillId="0" borderId="0" xfId="0" applyNumberFormat="1" applyFont="1" applyFill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wrapText="1"/>
    </xf>
    <xf numFmtId="179" fontId="8" fillId="0" borderId="6" xfId="0" applyNumberFormat="1" applyFont="1" applyFill="1" applyBorder="1" applyAlignment="1">
      <alignment horizontal="right" wrapText="1"/>
    </xf>
    <xf numFmtId="179" fontId="8" fillId="0" borderId="13" xfId="0" applyNumberFormat="1" applyFont="1" applyFill="1" applyBorder="1" applyAlignment="1">
      <alignment horizontal="right" wrapText="1"/>
    </xf>
    <xf numFmtId="178" fontId="8" fillId="0" borderId="13" xfId="0" applyNumberFormat="1" applyFont="1" applyFill="1" applyBorder="1" applyAlignment="1">
      <alignment horizontal="right" wrapText="1"/>
    </xf>
    <xf numFmtId="177" fontId="8" fillId="0" borderId="4" xfId="0" applyNumberFormat="1" applyFont="1" applyFill="1" applyBorder="1" applyAlignment="1">
      <alignment horizontal="right" wrapText="1"/>
    </xf>
    <xf numFmtId="0" fontId="8" fillId="0" borderId="6" xfId="0" applyFont="1" applyBorder="1" applyAlignment="1">
      <alignment horizontal="center" wrapText="1"/>
    </xf>
    <xf numFmtId="0" fontId="14" fillId="0" borderId="1" xfId="0" applyFont="1" applyFill="1" applyBorder="1" applyAlignment="1">
      <alignment horizontal="right" vertical="top" wrapText="1"/>
    </xf>
    <xf numFmtId="0" fontId="14" fillId="0" borderId="3" xfId="0" applyFont="1" applyFill="1" applyBorder="1" applyAlignment="1">
      <alignment horizontal="right" vertical="top" wrapText="1"/>
    </xf>
    <xf numFmtId="2" fontId="8" fillId="0" borderId="1" xfId="0" quotePrefix="1" applyNumberFormat="1" applyFont="1" applyFill="1" applyBorder="1" applyAlignment="1">
      <alignment horizontal="right" vertical="top" wrapText="1"/>
    </xf>
    <xf numFmtId="2" fontId="8" fillId="0" borderId="2" xfId="0" quotePrefix="1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center" vertical="top" wrapText="1"/>
    </xf>
    <xf numFmtId="180" fontId="8" fillId="0" borderId="5" xfId="0" applyNumberFormat="1" applyFont="1" applyFill="1" applyBorder="1" applyAlignment="1">
      <alignment horizontal="right" vertical="top" wrapText="1"/>
    </xf>
    <xf numFmtId="180" fontId="8" fillId="0" borderId="6" xfId="0" applyNumberFormat="1" applyFont="1" applyFill="1" applyBorder="1" applyAlignment="1">
      <alignment horizontal="right" vertical="top" wrapText="1"/>
    </xf>
    <xf numFmtId="180" fontId="8" fillId="0" borderId="3" xfId="0" quotePrefix="1" applyNumberFormat="1" applyFont="1" applyFill="1" applyBorder="1" applyAlignment="1">
      <alignment horizontal="right" vertical="top" wrapText="1"/>
    </xf>
    <xf numFmtId="180" fontId="8" fillId="0" borderId="5" xfId="0" quotePrefix="1" applyNumberFormat="1" applyFont="1" applyFill="1" applyBorder="1" applyAlignment="1">
      <alignment horizontal="right" vertical="top" wrapText="1"/>
    </xf>
    <xf numFmtId="180" fontId="8" fillId="0" borderId="1" xfId="0" applyNumberFormat="1" applyFont="1" applyFill="1" applyBorder="1" applyAlignment="1">
      <alignment horizontal="right" vertical="top" wrapText="1"/>
    </xf>
    <xf numFmtId="180" fontId="8" fillId="0" borderId="2" xfId="0" applyNumberFormat="1" applyFont="1" applyFill="1" applyBorder="1" applyAlignment="1">
      <alignment horizontal="right" vertical="top" wrapText="1"/>
    </xf>
    <xf numFmtId="180" fontId="8" fillId="0" borderId="1" xfId="0" quotePrefix="1" applyNumberFormat="1" applyFont="1" applyFill="1" applyBorder="1" applyAlignment="1">
      <alignment horizontal="right" vertical="top" wrapText="1"/>
    </xf>
    <xf numFmtId="180" fontId="8" fillId="0" borderId="2" xfId="0" quotePrefix="1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center" vertical="top" wrapText="1"/>
    </xf>
    <xf numFmtId="1" fontId="8" fillId="0" borderId="3" xfId="0" quotePrefix="1" applyNumberFormat="1" applyFont="1" applyFill="1" applyBorder="1" applyAlignment="1">
      <alignment horizontal="center" vertical="top" wrapText="1"/>
    </xf>
    <xf numFmtId="1" fontId="8" fillId="0" borderId="3" xfId="0" quotePrefix="1" applyNumberFormat="1" applyFont="1" applyFill="1" applyBorder="1" applyAlignment="1">
      <alignment vertical="top" wrapText="1"/>
    </xf>
    <xf numFmtId="1" fontId="8" fillId="0" borderId="4" xfId="0" quotePrefix="1" applyNumberFormat="1" applyFont="1" applyFill="1" applyBorder="1" applyAlignment="1">
      <alignment horizontal="center" vertical="top" wrapText="1"/>
    </xf>
    <xf numFmtId="1" fontId="8" fillId="0" borderId="7" xfId="0" quotePrefix="1" applyNumberFormat="1" applyFont="1" applyFill="1" applyBorder="1" applyAlignment="1">
      <alignment horizontal="center" vertical="top" wrapText="1"/>
    </xf>
    <xf numFmtId="1" fontId="8" fillId="0" borderId="4" xfId="0" applyNumberFormat="1" applyFont="1" applyFill="1" applyBorder="1" applyAlignment="1">
      <alignment horizontal="center" vertical="top" wrapText="1"/>
    </xf>
    <xf numFmtId="1" fontId="8" fillId="0" borderId="7" xfId="0" applyNumberFormat="1" applyFont="1" applyFill="1" applyBorder="1" applyAlignment="1">
      <alignment horizontal="center" vertical="top" wrapText="1"/>
    </xf>
    <xf numFmtId="1" fontId="8" fillId="0" borderId="6" xfId="0" applyNumberFormat="1" applyFont="1" applyFill="1" applyBorder="1" applyAlignment="1">
      <alignment vertical="top" wrapText="1"/>
    </xf>
    <xf numFmtId="1" fontId="8" fillId="0" borderId="5" xfId="0" applyNumberFormat="1" applyFont="1" applyFill="1" applyBorder="1" applyAlignment="1">
      <alignment vertical="top" wrapText="1"/>
    </xf>
    <xf numFmtId="1" fontId="8" fillId="0" borderId="3" xfId="0" applyNumberFormat="1" applyFont="1" applyFill="1" applyBorder="1" applyAlignment="1">
      <alignment vertical="top" wrapText="1"/>
    </xf>
    <xf numFmtId="1" fontId="8" fillId="0" borderId="4" xfId="0" applyNumberFormat="1" applyFont="1" applyFill="1" applyBorder="1" applyAlignment="1">
      <alignment vertical="top" wrapText="1"/>
    </xf>
    <xf numFmtId="1" fontId="8" fillId="0" borderId="1" xfId="0" applyNumberFormat="1" applyFont="1" applyFill="1" applyBorder="1" applyAlignment="1">
      <alignment vertical="top" wrapText="1"/>
    </xf>
    <xf numFmtId="1" fontId="8" fillId="0" borderId="2" xfId="0" applyNumberFormat="1" applyFont="1" applyFill="1" applyBorder="1" applyAlignment="1">
      <alignment vertical="top" wrapText="1"/>
    </xf>
    <xf numFmtId="177" fontId="8" fillId="0" borderId="2" xfId="0" applyNumberFormat="1" applyFont="1" applyBorder="1" applyAlignment="1">
      <alignment horizontal="center" wrapText="1"/>
    </xf>
    <xf numFmtId="177" fontId="8" fillId="0" borderId="2" xfId="0" applyNumberFormat="1" applyFont="1" applyFill="1" applyBorder="1" applyAlignment="1">
      <alignment horizontal="center" vertical="top" wrapText="1"/>
    </xf>
    <xf numFmtId="177" fontId="8" fillId="0" borderId="4" xfId="0" applyNumberFormat="1" applyFont="1" applyFill="1" applyBorder="1" applyAlignment="1">
      <alignment horizontal="center" vertical="top" wrapText="1"/>
    </xf>
    <xf numFmtId="179" fontId="8" fillId="0" borderId="4" xfId="0" applyNumberFormat="1" applyFont="1" applyFill="1" applyBorder="1" applyAlignment="1">
      <alignment horizontal="center" vertical="top" wrapText="1"/>
    </xf>
    <xf numFmtId="179" fontId="8" fillId="0" borderId="2" xfId="0" applyNumberFormat="1" applyFont="1" applyFill="1" applyBorder="1" applyAlignment="1">
      <alignment horizontal="center" vertical="top" wrapText="1"/>
    </xf>
    <xf numFmtId="177" fontId="8" fillId="0" borderId="7" xfId="0" quotePrefix="1" applyNumberFormat="1" applyFont="1" applyFill="1" applyBorder="1" applyAlignment="1">
      <alignment horizontal="center" vertical="top" wrapText="1"/>
    </xf>
    <xf numFmtId="177" fontId="8" fillId="0" borderId="0" xfId="0" applyNumberFormat="1" applyFont="1" applyBorder="1" applyAlignment="1">
      <alignment horizontal="center" wrapText="1"/>
    </xf>
    <xf numFmtId="177" fontId="8" fillId="0" borderId="0" xfId="0" quotePrefix="1" applyNumberFormat="1" applyFont="1" applyFill="1" applyBorder="1" applyAlignment="1">
      <alignment horizontal="center" vertical="top" wrapText="1"/>
    </xf>
    <xf numFmtId="177" fontId="8" fillId="0" borderId="7" xfId="0" applyNumberFormat="1" applyFont="1" applyFill="1" applyBorder="1" applyAlignment="1">
      <alignment horizontal="center" vertical="top" wrapText="1"/>
    </xf>
    <xf numFmtId="177" fontId="8" fillId="0" borderId="3" xfId="0" applyNumberFormat="1" applyFont="1" applyFill="1" applyBorder="1" applyAlignment="1">
      <alignment horizontal="center" vertical="top" wrapText="1"/>
    </xf>
    <xf numFmtId="177" fontId="8" fillId="0" borderId="0" xfId="0" applyNumberFormat="1" applyFont="1" applyFill="1" applyBorder="1" applyAlignment="1">
      <alignment horizontal="center" vertical="top" wrapText="1"/>
    </xf>
    <xf numFmtId="177" fontId="8" fillId="0" borderId="1" xfId="0" applyNumberFormat="1" applyFont="1" applyFill="1" applyBorder="1" applyAlignment="1">
      <alignment horizontal="center" vertical="top" wrapText="1"/>
    </xf>
    <xf numFmtId="179" fontId="8" fillId="0" borderId="0" xfId="0" quotePrefix="1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center" vertical="top" wrapText="1"/>
    </xf>
    <xf numFmtId="179" fontId="8" fillId="0" borderId="1" xfId="0" applyNumberFormat="1" applyFont="1" applyFill="1" applyBorder="1" applyAlignment="1">
      <alignment horizontal="center" vertical="top" wrapText="1"/>
    </xf>
    <xf numFmtId="179" fontId="8" fillId="0" borderId="7" xfId="0" quotePrefix="1" applyNumberFormat="1" applyFont="1" applyFill="1" applyBorder="1" applyAlignment="1">
      <alignment horizontal="center" vertical="top" wrapText="1"/>
    </xf>
    <xf numFmtId="179" fontId="8" fillId="0" borderId="7" xfId="0" applyNumberFormat="1" applyFont="1" applyFill="1" applyBorder="1" applyAlignment="1">
      <alignment horizontal="center" vertical="top" wrapText="1"/>
    </xf>
    <xf numFmtId="179" fontId="8" fillId="0" borderId="3" xfId="0" applyNumberFormat="1" applyFont="1" applyFill="1" applyBorder="1" applyAlignment="1">
      <alignment horizontal="center" vertical="top" wrapText="1"/>
    </xf>
    <xf numFmtId="177" fontId="8" fillId="0" borderId="3" xfId="0" quotePrefix="1" applyNumberFormat="1" applyFont="1" applyFill="1" applyBorder="1" applyAlignment="1">
      <alignment horizontal="center" vertical="top" wrapText="1"/>
    </xf>
    <xf numFmtId="178" fontId="8" fillId="0" borderId="3" xfId="0" applyNumberFormat="1" applyFont="1" applyFill="1" applyBorder="1" applyAlignment="1">
      <alignment horizontal="center" vertical="top" wrapText="1"/>
    </xf>
    <xf numFmtId="178" fontId="8" fillId="0" borderId="3" xfId="0" quotePrefix="1" applyNumberFormat="1" applyFont="1" applyFill="1" applyBorder="1" applyAlignment="1">
      <alignment horizontal="center" vertical="top" wrapText="1"/>
    </xf>
    <xf numFmtId="176" fontId="8" fillId="0" borderId="3" xfId="0" applyNumberFormat="1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178" fontId="8" fillId="0" borderId="4" xfId="0" applyNumberFormat="1" applyFont="1" applyFill="1" applyBorder="1" applyAlignment="1">
      <alignment horizontal="center" vertical="top" wrapText="1"/>
    </xf>
    <xf numFmtId="177" fontId="8" fillId="0" borderId="6" xfId="0" applyNumberFormat="1" applyFont="1" applyFill="1" applyBorder="1" applyAlignment="1">
      <alignment horizontal="center" wrapText="1"/>
    </xf>
    <xf numFmtId="177" fontId="8" fillId="0" borderId="2" xfId="0" applyNumberFormat="1" applyFont="1" applyFill="1" applyBorder="1" applyAlignment="1">
      <alignment horizontal="center" wrapText="1"/>
    </xf>
    <xf numFmtId="177" fontId="8" fillId="0" borderId="4" xfId="0" applyNumberFormat="1" applyFont="1" applyFill="1" applyBorder="1" applyAlignment="1">
      <alignment horizontal="center" wrapText="1"/>
    </xf>
    <xf numFmtId="179" fontId="8" fillId="0" borderId="2" xfId="0" applyNumberFormat="1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right" vertical="top" wrapText="1"/>
    </xf>
    <xf numFmtId="176" fontId="8" fillId="0" borderId="6" xfId="0" quotePrefix="1" applyNumberFormat="1" applyFont="1" applyFill="1" applyBorder="1" applyAlignment="1">
      <alignment horizontal="center" vertical="top" wrapText="1"/>
    </xf>
    <xf numFmtId="177" fontId="8" fillId="0" borderId="4" xfId="0" quotePrefix="1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8" fillId="0" borderId="6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15" fillId="0" borderId="6" xfId="0" applyFont="1" applyFill="1" applyBorder="1" applyAlignment="1">
      <alignment horizontal="right" vertical="top" wrapText="1"/>
    </xf>
    <xf numFmtId="0" fontId="15" fillId="0" borderId="4" xfId="0" applyFont="1" applyFill="1" applyBorder="1" applyAlignment="1">
      <alignment horizontal="right" vertical="top" wrapText="1"/>
    </xf>
    <xf numFmtId="176" fontId="8" fillId="0" borderId="5" xfId="0" quotePrefix="1" applyNumberFormat="1" applyFont="1" applyFill="1" applyBorder="1" applyAlignment="1">
      <alignment horizontal="center" vertical="top" wrapText="1"/>
    </xf>
    <xf numFmtId="176" fontId="8" fillId="0" borderId="7" xfId="0" applyNumberFormat="1" applyFont="1" applyFill="1" applyBorder="1" applyAlignment="1">
      <alignment horizontal="right" vertical="top" wrapText="1"/>
    </xf>
  </cellXfs>
  <cellStyles count="3">
    <cellStyle name="Normal_Sheet1" xfId="2"/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P56"/>
  <sheetViews>
    <sheetView view="pageBreakPreview" topLeftCell="A22" zoomScaleNormal="100" zoomScaleSheetLayoutView="100" workbookViewId="0">
      <selection activeCell="N51" sqref="N5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20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5.2</v>
      </c>
      <c r="E7" s="86">
        <v>10.199999999999999</v>
      </c>
      <c r="F7" s="86">
        <v>12.2</v>
      </c>
      <c r="G7" s="86">
        <v>18.899999999999999</v>
      </c>
      <c r="H7" s="86">
        <v>23.8</v>
      </c>
      <c r="I7" s="86">
        <v>26</v>
      </c>
      <c r="J7" s="86">
        <v>29.3</v>
      </c>
      <c r="K7" s="86">
        <v>30.7</v>
      </c>
      <c r="L7" s="86">
        <v>24.8</v>
      </c>
      <c r="M7" s="86">
        <v>18.8</v>
      </c>
      <c r="N7" s="86">
        <v>16.5</v>
      </c>
      <c r="O7" s="84">
        <v>8.9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9.9</v>
      </c>
      <c r="E9" s="86">
        <v>24.5</v>
      </c>
      <c r="F9" s="86">
        <v>23.4</v>
      </c>
      <c r="G9" s="21">
        <v>34.5</v>
      </c>
      <c r="H9" s="86">
        <v>38.9</v>
      </c>
      <c r="I9" s="86">
        <v>37.1</v>
      </c>
      <c r="J9" s="86">
        <v>39.6</v>
      </c>
      <c r="K9" s="86">
        <v>42.7</v>
      </c>
      <c r="L9" s="86">
        <v>41</v>
      </c>
      <c r="M9" s="86">
        <v>30.7</v>
      </c>
      <c r="N9" s="86">
        <v>23</v>
      </c>
      <c r="O9" s="84">
        <v>15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1.2</v>
      </c>
      <c r="E11" s="18">
        <v>1.6</v>
      </c>
      <c r="F11" s="18">
        <v>3.9</v>
      </c>
      <c r="G11" s="21">
        <v>12.7</v>
      </c>
      <c r="H11" s="18">
        <v>14</v>
      </c>
      <c r="I11" s="18">
        <v>18.600000000000001</v>
      </c>
      <c r="J11" s="18">
        <v>20.399999999999999</v>
      </c>
      <c r="K11" s="18">
        <v>21.5</v>
      </c>
      <c r="L11" s="18">
        <v>15.3</v>
      </c>
      <c r="M11" s="18">
        <v>13.1</v>
      </c>
      <c r="N11" s="18">
        <v>11.2</v>
      </c>
      <c r="O11" s="19">
        <v>5.0999999999999996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75</v>
      </c>
      <c r="E13" s="12">
        <v>66.900000000000006</v>
      </c>
      <c r="F13" s="12">
        <v>62.6</v>
      </c>
      <c r="G13" s="12">
        <v>66.2</v>
      </c>
      <c r="H13" s="12">
        <v>59.9</v>
      </c>
      <c r="I13" s="12">
        <v>65.900000000000006</v>
      </c>
      <c r="J13" s="12">
        <v>56.3</v>
      </c>
      <c r="K13" s="12">
        <v>46.3</v>
      </c>
      <c r="L13" s="12">
        <v>63.9</v>
      </c>
      <c r="M13" s="12">
        <v>73</v>
      </c>
      <c r="N13" s="12">
        <v>77.3</v>
      </c>
      <c r="O13" s="13">
        <v>75.2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88</v>
      </c>
      <c r="E15" s="12">
        <v>90</v>
      </c>
      <c r="F15" s="12">
        <v>92</v>
      </c>
      <c r="G15" s="12">
        <v>93</v>
      </c>
      <c r="H15" s="12">
        <v>87</v>
      </c>
      <c r="I15" s="12">
        <v>88</v>
      </c>
      <c r="J15" s="12">
        <v>87</v>
      </c>
      <c r="K15" s="12">
        <v>87</v>
      </c>
      <c r="L15" s="12">
        <v>90</v>
      </c>
      <c r="M15" s="12">
        <v>88</v>
      </c>
      <c r="N15" s="12">
        <v>92</v>
      </c>
      <c r="O15" s="13">
        <v>91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51</v>
      </c>
      <c r="E17" s="3">
        <v>47</v>
      </c>
      <c r="F17" s="3">
        <v>36</v>
      </c>
      <c r="G17" s="3">
        <v>36</v>
      </c>
      <c r="H17" s="3">
        <v>32</v>
      </c>
      <c r="I17" s="3">
        <v>44</v>
      </c>
      <c r="J17" s="3">
        <v>36</v>
      </c>
      <c r="K17" s="3">
        <v>29</v>
      </c>
      <c r="L17" s="3">
        <v>27</v>
      </c>
      <c r="M17" s="3">
        <v>50</v>
      </c>
      <c r="N17" s="3">
        <v>55</v>
      </c>
      <c r="O17" s="4">
        <v>51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0.31</v>
      </c>
      <c r="E19" s="71">
        <v>0.36</v>
      </c>
      <c r="F19" s="71">
        <v>0.45</v>
      </c>
      <c r="G19" s="71">
        <v>0.46</v>
      </c>
      <c r="H19" s="71">
        <v>0.64</v>
      </c>
      <c r="I19" s="71">
        <v>0.51</v>
      </c>
      <c r="J19" s="71">
        <v>0.63</v>
      </c>
      <c r="K19" s="71">
        <v>0.51</v>
      </c>
      <c r="L19" s="71">
        <v>0.62</v>
      </c>
      <c r="M19" s="71">
        <v>0.45</v>
      </c>
      <c r="N19" s="71">
        <v>0.52</v>
      </c>
      <c r="O19" s="72">
        <v>0.28999999999999998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30</v>
      </c>
      <c r="E21" s="14" t="s">
        <v>30</v>
      </c>
      <c r="F21" s="14" t="s">
        <v>30</v>
      </c>
      <c r="G21" s="14" t="s">
        <v>30</v>
      </c>
      <c r="H21" s="14" t="s">
        <v>30</v>
      </c>
      <c r="I21" s="14" t="s">
        <v>30</v>
      </c>
      <c r="J21" s="14" t="s">
        <v>30</v>
      </c>
      <c r="K21" s="14" t="s">
        <v>31</v>
      </c>
      <c r="L21" s="14" t="s">
        <v>30</v>
      </c>
      <c r="M21" s="14" t="s">
        <v>30</v>
      </c>
      <c r="N21" s="14" t="s">
        <v>31</v>
      </c>
      <c r="O21" s="15" t="s">
        <v>30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21.5</v>
      </c>
      <c r="E23" s="3">
        <v>8.9</v>
      </c>
      <c r="F23" s="3">
        <v>38.4</v>
      </c>
      <c r="G23" s="3">
        <v>95.5</v>
      </c>
      <c r="H23" s="3">
        <v>105.5</v>
      </c>
      <c r="I23" s="3">
        <v>145.5</v>
      </c>
      <c r="J23" s="3">
        <v>60.2</v>
      </c>
      <c r="K23" s="3">
        <v>36.5</v>
      </c>
      <c r="L23" s="3">
        <v>54.4</v>
      </c>
      <c r="M23" s="3">
        <v>146.1</v>
      </c>
      <c r="N23" s="3">
        <v>75.3</v>
      </c>
      <c r="O23" s="4">
        <v>51.7</v>
      </c>
      <c r="P23" s="2">
        <f>SUM(D23:O23)</f>
        <v>839.5</v>
      </c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24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-2</v>
      </c>
      <c r="E35" s="69">
        <v>4.2</v>
      </c>
      <c r="F35" s="64">
        <v>8.8000000000000007</v>
      </c>
      <c r="G35" s="69">
        <v>18</v>
      </c>
      <c r="H35" s="64">
        <v>21</v>
      </c>
      <c r="I35" s="69">
        <v>26.3</v>
      </c>
      <c r="J35" s="64">
        <v>27.4</v>
      </c>
      <c r="K35" s="69">
        <v>24.9</v>
      </c>
      <c r="L35" s="64">
        <v>19</v>
      </c>
      <c r="M35" s="69">
        <v>15</v>
      </c>
      <c r="N35" s="78">
        <v>9.8000000000000007</v>
      </c>
      <c r="O35" s="64">
        <v>2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6</v>
      </c>
      <c r="E37" s="73">
        <v>16.2</v>
      </c>
      <c r="F37" s="63">
        <v>23.7</v>
      </c>
      <c r="G37" s="73">
        <v>34.5</v>
      </c>
      <c r="H37" s="63">
        <v>36.9</v>
      </c>
      <c r="I37" s="73">
        <v>40.299999999999997</v>
      </c>
      <c r="J37" s="63">
        <v>39.299999999999997</v>
      </c>
      <c r="K37" s="73">
        <v>38.6</v>
      </c>
      <c r="L37" s="63">
        <v>32.799999999999997</v>
      </c>
      <c r="M37" s="73">
        <v>25.8</v>
      </c>
      <c r="N37" s="79">
        <v>17.8</v>
      </c>
      <c r="O37" s="63">
        <v>10.199999999999999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-7.3</v>
      </c>
      <c r="E39" s="69">
        <v>-5.9</v>
      </c>
      <c r="F39" s="64">
        <v>-0.4</v>
      </c>
      <c r="G39" s="69">
        <v>4.8</v>
      </c>
      <c r="H39" s="64">
        <v>9.8000000000000007</v>
      </c>
      <c r="I39" s="69">
        <v>17.2</v>
      </c>
      <c r="J39" s="64">
        <v>17.600000000000001</v>
      </c>
      <c r="K39" s="69">
        <v>17.5</v>
      </c>
      <c r="L39" s="64">
        <v>9.5</v>
      </c>
      <c r="M39" s="69">
        <v>6.6</v>
      </c>
      <c r="N39" s="78">
        <v>1.5</v>
      </c>
      <c r="O39" s="64">
        <v>-4.5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51</v>
      </c>
      <c r="E41" s="74">
        <v>59</v>
      </c>
      <c r="F41" s="65">
        <v>45</v>
      </c>
      <c r="G41" s="74">
        <v>49</v>
      </c>
      <c r="H41" s="65">
        <v>60</v>
      </c>
      <c r="I41" s="74">
        <v>56</v>
      </c>
      <c r="J41" s="65">
        <v>63</v>
      </c>
      <c r="K41" s="74">
        <v>77</v>
      </c>
      <c r="L41" s="65">
        <v>84</v>
      </c>
      <c r="M41" s="74">
        <v>77</v>
      </c>
      <c r="N41" s="80">
        <v>82</v>
      </c>
      <c r="O41" s="65">
        <v>70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38" t="s">
        <v>21</v>
      </c>
      <c r="E43" s="38" t="s">
        <v>21</v>
      </c>
      <c r="F43" s="38" t="s">
        <v>21</v>
      </c>
      <c r="G43" s="38" t="s">
        <v>21</v>
      </c>
      <c r="H43" s="38" t="s">
        <v>21</v>
      </c>
      <c r="I43" s="38" t="s">
        <v>21</v>
      </c>
      <c r="J43" s="38" t="s">
        <v>21</v>
      </c>
      <c r="K43" s="38" t="s">
        <v>21</v>
      </c>
      <c r="L43" s="38" t="s">
        <v>21</v>
      </c>
      <c r="M43" s="38" t="s">
        <v>21</v>
      </c>
      <c r="N43" s="38" t="s">
        <v>21</v>
      </c>
      <c r="O43" s="41" t="s">
        <v>21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18</v>
      </c>
      <c r="E45" s="74">
        <v>21</v>
      </c>
      <c r="F45" s="65">
        <v>11</v>
      </c>
      <c r="G45" s="74">
        <v>10</v>
      </c>
      <c r="H45" s="65">
        <v>10</v>
      </c>
      <c r="I45" s="74">
        <v>13</v>
      </c>
      <c r="J45" s="65">
        <v>12</v>
      </c>
      <c r="K45" s="74">
        <v>42</v>
      </c>
      <c r="L45" s="65">
        <v>41</v>
      </c>
      <c r="M45" s="74">
        <v>22</v>
      </c>
      <c r="N45" s="80">
        <v>33</v>
      </c>
      <c r="O45" s="65">
        <v>20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2">
        <v>1.1000000000000001</v>
      </c>
      <c r="E47" s="68">
        <v>1.2</v>
      </c>
      <c r="F47" s="62">
        <v>1.2</v>
      </c>
      <c r="G47" s="68">
        <v>1.3</v>
      </c>
      <c r="H47" s="62">
        <v>1.4</v>
      </c>
      <c r="I47" s="68">
        <v>1.4</v>
      </c>
      <c r="J47" s="64">
        <v>1.4</v>
      </c>
      <c r="K47" s="68">
        <v>1.2</v>
      </c>
      <c r="L47" s="62">
        <v>1.2</v>
      </c>
      <c r="M47" s="68">
        <v>1.1000000000000001</v>
      </c>
      <c r="N47" s="78">
        <v>1.1000000000000001</v>
      </c>
      <c r="O47" s="64">
        <v>1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39</v>
      </c>
      <c r="E49" s="75" t="s">
        <v>32</v>
      </c>
      <c r="F49" s="61" t="s">
        <v>39</v>
      </c>
      <c r="G49" s="75" t="s">
        <v>32</v>
      </c>
      <c r="H49" s="61" t="s">
        <v>32</v>
      </c>
      <c r="I49" s="75" t="s">
        <v>32</v>
      </c>
      <c r="J49" s="61" t="s">
        <v>32</v>
      </c>
      <c r="K49" s="75" t="s">
        <v>38</v>
      </c>
      <c r="L49" s="61" t="s">
        <v>34</v>
      </c>
      <c r="M49" s="75" t="s">
        <v>34</v>
      </c>
      <c r="N49" s="213" t="s">
        <v>99</v>
      </c>
      <c r="O49" s="133" t="s">
        <v>40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214"/>
      <c r="O50" s="90" t="s">
        <v>41</v>
      </c>
    </row>
    <row r="51" spans="2:15" ht="15" customHeight="1">
      <c r="B51" s="207" t="s">
        <v>6</v>
      </c>
      <c r="C51" s="217"/>
      <c r="D51" s="122">
        <v>2.1</v>
      </c>
      <c r="E51" s="77">
        <v>12.9</v>
      </c>
      <c r="F51" s="76">
        <v>11.9</v>
      </c>
      <c r="G51" s="77">
        <v>18.3</v>
      </c>
      <c r="H51" s="76">
        <v>77.599999999999994</v>
      </c>
      <c r="I51" s="77">
        <v>39.299999999999997</v>
      </c>
      <c r="J51" s="76">
        <v>72.400000000000006</v>
      </c>
      <c r="K51" s="77">
        <v>75.900000000000006</v>
      </c>
      <c r="L51" s="76">
        <v>298.89999999999998</v>
      </c>
      <c r="M51" s="77">
        <v>51.5</v>
      </c>
      <c r="N51" s="83">
        <v>54.3</v>
      </c>
      <c r="O51" s="76">
        <v>8.5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76">
        <v>108.9</v>
      </c>
      <c r="E53" s="76">
        <v>77</v>
      </c>
      <c r="F53" s="76">
        <v>184.2</v>
      </c>
      <c r="G53" s="76">
        <v>222.6</v>
      </c>
      <c r="H53" s="76">
        <v>175.6</v>
      </c>
      <c r="I53" s="76">
        <v>186.4</v>
      </c>
      <c r="J53" s="76">
        <v>175.7</v>
      </c>
      <c r="K53" s="76">
        <v>141.80000000000001</v>
      </c>
      <c r="L53" s="76">
        <v>51</v>
      </c>
      <c r="M53" s="76">
        <v>115.4</v>
      </c>
      <c r="N53" s="76">
        <v>64.599999999999994</v>
      </c>
      <c r="O53" s="76">
        <v>90.9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5" t="s">
        <v>21</v>
      </c>
      <c r="E55" s="35" t="s">
        <v>21</v>
      </c>
      <c r="F55" s="35" t="s">
        <v>21</v>
      </c>
      <c r="G55" s="35" t="s">
        <v>21</v>
      </c>
      <c r="H55" s="35" t="s">
        <v>21</v>
      </c>
      <c r="I55" s="35" t="s">
        <v>21</v>
      </c>
      <c r="J55" s="35" t="s">
        <v>21</v>
      </c>
      <c r="K55" s="35" t="s">
        <v>21</v>
      </c>
      <c r="L55" s="35" t="s">
        <v>21</v>
      </c>
      <c r="M55" s="35" t="s">
        <v>21</v>
      </c>
      <c r="N55" s="35" t="s">
        <v>21</v>
      </c>
      <c r="O55" s="49" t="s">
        <v>21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9">
    <mergeCell ref="N49:N50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B1:P56"/>
  <sheetViews>
    <sheetView view="pageBreakPreview" zoomScaleNormal="100" zoomScaleSheetLayoutView="100" workbookViewId="0">
      <selection activeCell="I21" sqref="I2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25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10.5</v>
      </c>
      <c r="E7" s="86">
        <v>13</v>
      </c>
      <c r="F7" s="86">
        <v>14.1</v>
      </c>
      <c r="G7" s="86">
        <v>19.7</v>
      </c>
      <c r="H7" s="86">
        <v>22.7</v>
      </c>
      <c r="I7" s="86">
        <v>27.5</v>
      </c>
      <c r="J7" s="86">
        <v>28</v>
      </c>
      <c r="K7" s="86">
        <v>28.3</v>
      </c>
      <c r="L7" s="86">
        <v>26.8</v>
      </c>
      <c r="M7" s="86">
        <v>23.4</v>
      </c>
      <c r="N7" s="86">
        <v>21</v>
      </c>
      <c r="O7" s="84">
        <v>14.8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14.2</v>
      </c>
      <c r="E9" s="86">
        <v>17.7</v>
      </c>
      <c r="F9" s="86">
        <v>18.600000000000001</v>
      </c>
      <c r="G9" s="21">
        <v>25.2</v>
      </c>
      <c r="H9" s="86">
        <v>26.8</v>
      </c>
      <c r="I9" s="86">
        <v>31.3</v>
      </c>
      <c r="J9" s="86">
        <v>32.1</v>
      </c>
      <c r="K9" s="86">
        <v>32.5</v>
      </c>
      <c r="L9" s="86">
        <v>30.2</v>
      </c>
      <c r="M9" s="86">
        <v>27.4</v>
      </c>
      <c r="N9" s="86">
        <v>24.4</v>
      </c>
      <c r="O9" s="84">
        <v>18.399999999999999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8.1999999999999993</v>
      </c>
      <c r="E11" s="18">
        <v>10.199999999999999</v>
      </c>
      <c r="F11" s="18">
        <v>11.5</v>
      </c>
      <c r="G11" s="21">
        <v>16.3</v>
      </c>
      <c r="H11" s="18">
        <v>20</v>
      </c>
      <c r="I11" s="18">
        <v>25.2</v>
      </c>
      <c r="J11" s="18">
        <v>25.5</v>
      </c>
      <c r="K11" s="18">
        <v>25.6</v>
      </c>
      <c r="L11" s="18">
        <v>24.7</v>
      </c>
      <c r="M11" s="18">
        <v>20.9</v>
      </c>
      <c r="N11" s="18">
        <v>18.8</v>
      </c>
      <c r="O11" s="19">
        <v>12.3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64</v>
      </c>
      <c r="E13" s="12">
        <v>71</v>
      </c>
      <c r="F13" s="12">
        <v>58</v>
      </c>
      <c r="G13" s="12">
        <v>64</v>
      </c>
      <c r="H13" s="12">
        <v>81</v>
      </c>
      <c r="I13" s="12">
        <v>79</v>
      </c>
      <c r="J13" s="12">
        <v>79</v>
      </c>
      <c r="K13" s="12">
        <v>74</v>
      </c>
      <c r="L13" s="12">
        <v>70</v>
      </c>
      <c r="M13" s="12">
        <v>63</v>
      </c>
      <c r="N13" s="12">
        <v>71</v>
      </c>
      <c r="O13" s="13">
        <v>61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38" t="s">
        <v>21</v>
      </c>
      <c r="E15" s="38" t="s">
        <v>21</v>
      </c>
      <c r="F15" s="38" t="s">
        <v>21</v>
      </c>
      <c r="G15" s="38" t="s">
        <v>21</v>
      </c>
      <c r="H15" s="38" t="s">
        <v>21</v>
      </c>
      <c r="I15" s="38" t="s">
        <v>21</v>
      </c>
      <c r="J15" s="38" t="s">
        <v>21</v>
      </c>
      <c r="K15" s="38" t="s">
        <v>21</v>
      </c>
      <c r="L15" s="38" t="s">
        <v>21</v>
      </c>
      <c r="M15" s="38" t="s">
        <v>21</v>
      </c>
      <c r="N15" s="38" t="s">
        <v>21</v>
      </c>
      <c r="O15" s="41" t="s">
        <v>21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20</v>
      </c>
      <c r="E17" s="3">
        <v>30</v>
      </c>
      <c r="F17" s="3">
        <v>13</v>
      </c>
      <c r="G17" s="3">
        <v>13</v>
      </c>
      <c r="H17" s="3">
        <v>33</v>
      </c>
      <c r="I17" s="3">
        <v>38</v>
      </c>
      <c r="J17" s="3">
        <v>45</v>
      </c>
      <c r="K17" s="3">
        <v>40</v>
      </c>
      <c r="L17" s="3">
        <v>38</v>
      </c>
      <c r="M17" s="3">
        <v>32</v>
      </c>
      <c r="N17" s="3">
        <v>34</v>
      </c>
      <c r="O17" s="4">
        <v>22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2.9</v>
      </c>
      <c r="E19" s="71">
        <v>2.2999999999999998</v>
      </c>
      <c r="F19" s="71">
        <v>2.9</v>
      </c>
      <c r="G19" s="71">
        <v>2.4</v>
      </c>
      <c r="H19" s="71">
        <v>2.2000000000000002</v>
      </c>
      <c r="I19" s="71">
        <v>2.9</v>
      </c>
      <c r="J19" s="71">
        <v>2.5</v>
      </c>
      <c r="K19" s="71">
        <v>2.6</v>
      </c>
      <c r="L19" s="71">
        <v>2.4</v>
      </c>
      <c r="M19" s="71">
        <v>3.2</v>
      </c>
      <c r="N19" s="71">
        <v>2.8</v>
      </c>
      <c r="O19" s="72">
        <v>3.1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32</v>
      </c>
      <c r="E21" s="14" t="s">
        <v>33</v>
      </c>
      <c r="F21" s="14" t="s">
        <v>34</v>
      </c>
      <c r="G21" s="14" t="s">
        <v>33</v>
      </c>
      <c r="H21" s="14" t="s">
        <v>33</v>
      </c>
      <c r="I21" s="14" t="s">
        <v>35</v>
      </c>
      <c r="J21" s="14" t="s">
        <v>36</v>
      </c>
      <c r="K21" s="14" t="s">
        <v>36</v>
      </c>
      <c r="L21" s="14" t="s">
        <v>37</v>
      </c>
      <c r="M21" s="14" t="s">
        <v>37</v>
      </c>
      <c r="N21" s="14" t="s">
        <v>38</v>
      </c>
      <c r="O21" s="15" t="s">
        <v>37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4.4000000000000004</v>
      </c>
      <c r="E23" s="3">
        <v>29.2</v>
      </c>
      <c r="F23" s="3">
        <v>25.7</v>
      </c>
      <c r="G23" s="3">
        <v>39</v>
      </c>
      <c r="H23" s="3">
        <v>164.6</v>
      </c>
      <c r="I23" s="3">
        <v>108.9</v>
      </c>
      <c r="J23" s="3">
        <v>145.30000000000001</v>
      </c>
      <c r="K23" s="3">
        <v>159.1</v>
      </c>
      <c r="L23" s="3">
        <v>25.3</v>
      </c>
      <c r="M23" s="3">
        <v>2.9</v>
      </c>
      <c r="N23" s="3">
        <v>207</v>
      </c>
      <c r="O23" s="4">
        <v>5.3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">
        <v>100.3</v>
      </c>
      <c r="E25" s="3">
        <v>139.30000000000001</v>
      </c>
      <c r="F25" s="3">
        <v>106.5</v>
      </c>
      <c r="G25" s="3">
        <v>203.2</v>
      </c>
      <c r="H25" s="3">
        <v>142.80000000000001</v>
      </c>
      <c r="I25" s="3">
        <v>197</v>
      </c>
      <c r="J25" s="3">
        <v>238.5</v>
      </c>
      <c r="K25" s="3">
        <v>243.9</v>
      </c>
      <c r="L25" s="3">
        <v>136.69999999999999</v>
      </c>
      <c r="M25" s="3">
        <v>170</v>
      </c>
      <c r="N25" s="3">
        <v>130.4</v>
      </c>
      <c r="O25" s="4">
        <v>145.5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23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11.8</v>
      </c>
      <c r="E35" s="69">
        <v>15.3</v>
      </c>
      <c r="F35" s="64">
        <v>17.100000000000001</v>
      </c>
      <c r="G35" s="69">
        <v>22.8</v>
      </c>
      <c r="H35" s="64">
        <v>25.8</v>
      </c>
      <c r="I35" s="69">
        <v>28.2</v>
      </c>
      <c r="J35" s="64">
        <v>28.7</v>
      </c>
      <c r="K35" s="69">
        <v>29.5</v>
      </c>
      <c r="L35" s="64">
        <v>27.8</v>
      </c>
      <c r="M35" s="69">
        <v>24.4</v>
      </c>
      <c r="N35" s="78">
        <v>22.6</v>
      </c>
      <c r="O35" s="64">
        <v>16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15</v>
      </c>
      <c r="E37" s="73">
        <v>18.8</v>
      </c>
      <c r="F37" s="63">
        <v>20.3</v>
      </c>
      <c r="G37" s="73">
        <v>27.1</v>
      </c>
      <c r="H37" s="63">
        <v>29</v>
      </c>
      <c r="I37" s="73">
        <v>31.3</v>
      </c>
      <c r="J37" s="63">
        <v>32.200000000000003</v>
      </c>
      <c r="K37" s="73">
        <v>33</v>
      </c>
      <c r="L37" s="63">
        <v>30.6</v>
      </c>
      <c r="M37" s="73">
        <v>27.1</v>
      </c>
      <c r="N37" s="79">
        <v>25.5</v>
      </c>
      <c r="O37" s="63">
        <v>19.2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9.4</v>
      </c>
      <c r="E39" s="69">
        <v>13.2</v>
      </c>
      <c r="F39" s="64">
        <v>14.9</v>
      </c>
      <c r="G39" s="69">
        <v>20.3</v>
      </c>
      <c r="H39" s="64">
        <v>23.5</v>
      </c>
      <c r="I39" s="69">
        <v>25.9</v>
      </c>
      <c r="J39" s="64">
        <v>26.3</v>
      </c>
      <c r="K39" s="69">
        <v>27</v>
      </c>
      <c r="L39" s="64">
        <v>25.4</v>
      </c>
      <c r="M39" s="69">
        <v>22.4</v>
      </c>
      <c r="N39" s="78">
        <v>20.6</v>
      </c>
      <c r="O39" s="64">
        <v>13.3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62</v>
      </c>
      <c r="E41" s="74">
        <v>77</v>
      </c>
      <c r="F41" s="65">
        <v>70</v>
      </c>
      <c r="G41" s="74">
        <v>77</v>
      </c>
      <c r="H41" s="65">
        <v>78</v>
      </c>
      <c r="I41" s="74">
        <v>78</v>
      </c>
      <c r="J41" s="65">
        <v>73</v>
      </c>
      <c r="K41" s="74">
        <v>72</v>
      </c>
      <c r="L41" s="65">
        <v>73</v>
      </c>
      <c r="M41" s="74">
        <v>73</v>
      </c>
      <c r="N41" s="80">
        <v>73</v>
      </c>
      <c r="O41" s="65">
        <v>54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38" t="s">
        <v>21</v>
      </c>
      <c r="E43" s="38" t="s">
        <v>21</v>
      </c>
      <c r="F43" s="38" t="s">
        <v>21</v>
      </c>
      <c r="G43" s="38" t="s">
        <v>21</v>
      </c>
      <c r="H43" s="38" t="s">
        <v>21</v>
      </c>
      <c r="I43" s="38" t="s">
        <v>21</v>
      </c>
      <c r="J43" s="38" t="s">
        <v>21</v>
      </c>
      <c r="K43" s="38" t="s">
        <v>21</v>
      </c>
      <c r="L43" s="38" t="s">
        <v>21</v>
      </c>
      <c r="M43" s="38" t="s">
        <v>21</v>
      </c>
      <c r="N43" s="38" t="s">
        <v>21</v>
      </c>
      <c r="O43" s="41" t="s">
        <v>21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30</v>
      </c>
      <c r="E45" s="74">
        <v>37</v>
      </c>
      <c r="F45" s="65">
        <v>25</v>
      </c>
      <c r="G45" s="74">
        <v>27</v>
      </c>
      <c r="H45" s="65">
        <v>29</v>
      </c>
      <c r="I45" s="74">
        <v>38</v>
      </c>
      <c r="J45" s="65">
        <v>30</v>
      </c>
      <c r="K45" s="74">
        <v>34</v>
      </c>
      <c r="L45" s="65">
        <v>47</v>
      </c>
      <c r="M45" s="74">
        <v>31</v>
      </c>
      <c r="N45" s="80">
        <v>35</v>
      </c>
      <c r="O45" s="65">
        <v>21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2.4</v>
      </c>
      <c r="E47" s="68">
        <v>2.1</v>
      </c>
      <c r="F47" s="62">
        <v>2.2000000000000002</v>
      </c>
      <c r="G47" s="68">
        <v>2.5</v>
      </c>
      <c r="H47" s="62">
        <v>2.4</v>
      </c>
      <c r="I47" s="68">
        <v>2.9</v>
      </c>
      <c r="J47" s="64">
        <v>2.6</v>
      </c>
      <c r="K47" s="68">
        <v>2.2000000000000002</v>
      </c>
      <c r="L47" s="62">
        <v>3.4</v>
      </c>
      <c r="M47" s="68">
        <v>2.7</v>
      </c>
      <c r="N47" s="81">
        <v>2.4</v>
      </c>
      <c r="O47" s="64">
        <v>2.4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34</v>
      </c>
      <c r="E49" s="75" t="s">
        <v>34</v>
      </c>
      <c r="F49" s="61" t="s">
        <v>34</v>
      </c>
      <c r="G49" s="75" t="s">
        <v>33</v>
      </c>
      <c r="H49" s="61" t="s">
        <v>33</v>
      </c>
      <c r="I49" s="75" t="s">
        <v>33</v>
      </c>
      <c r="J49" s="61" t="s">
        <v>42</v>
      </c>
      <c r="K49" s="75" t="s">
        <v>42</v>
      </c>
      <c r="L49" s="61" t="s">
        <v>33</v>
      </c>
      <c r="M49" s="75" t="s">
        <v>34</v>
      </c>
      <c r="N49" s="82" t="s">
        <v>34</v>
      </c>
      <c r="O49" s="61" t="s">
        <v>37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12.7</v>
      </c>
      <c r="E51" s="77">
        <v>28</v>
      </c>
      <c r="F51" s="76">
        <v>23.6</v>
      </c>
      <c r="G51" s="77">
        <v>25.9</v>
      </c>
      <c r="H51" s="76">
        <v>207.8</v>
      </c>
      <c r="I51" s="77">
        <v>407.1</v>
      </c>
      <c r="J51" s="76">
        <v>110</v>
      </c>
      <c r="K51" s="77">
        <v>108.5</v>
      </c>
      <c r="L51" s="76">
        <v>131.9</v>
      </c>
      <c r="M51" s="77">
        <v>99.8</v>
      </c>
      <c r="N51" s="83">
        <v>70.900000000000006</v>
      </c>
      <c r="O51" s="76">
        <v>0.7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76">
        <v>149.30000000000001</v>
      </c>
      <c r="E53" s="76">
        <v>114.3</v>
      </c>
      <c r="F53" s="76">
        <v>67.8</v>
      </c>
      <c r="G53" s="76">
        <v>180.1</v>
      </c>
      <c r="H53" s="76">
        <v>154.80000000000001</v>
      </c>
      <c r="I53" s="76">
        <v>172.1</v>
      </c>
      <c r="J53" s="76">
        <v>230.9</v>
      </c>
      <c r="K53" s="76">
        <v>274.60000000000002</v>
      </c>
      <c r="L53" s="76">
        <v>176.7</v>
      </c>
      <c r="M53" s="76">
        <v>149.1</v>
      </c>
      <c r="N53" s="76">
        <v>138.80000000000001</v>
      </c>
      <c r="O53" s="76">
        <v>181.3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8" t="s">
        <v>21</v>
      </c>
      <c r="E55" s="38" t="s">
        <v>21</v>
      </c>
      <c r="F55" s="38" t="s">
        <v>21</v>
      </c>
      <c r="G55" s="38" t="s">
        <v>21</v>
      </c>
      <c r="H55" s="38" t="s">
        <v>21</v>
      </c>
      <c r="I55" s="38" t="s">
        <v>21</v>
      </c>
      <c r="J55" s="38" t="s">
        <v>21</v>
      </c>
      <c r="K55" s="38" t="s">
        <v>21</v>
      </c>
      <c r="L55" s="38" t="s">
        <v>21</v>
      </c>
      <c r="M55" s="38" t="s">
        <v>21</v>
      </c>
      <c r="N55" s="38" t="s">
        <v>21</v>
      </c>
      <c r="O55" s="41" t="s">
        <v>21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P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29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139">
        <v>27.08</v>
      </c>
      <c r="E7" s="139">
        <v>27.15</v>
      </c>
      <c r="F7" s="139">
        <v>27.64</v>
      </c>
      <c r="G7" s="139">
        <v>27.97</v>
      </c>
      <c r="H7" s="139">
        <v>28.01</v>
      </c>
      <c r="I7" s="139">
        <v>28.36</v>
      </c>
      <c r="J7" s="139">
        <v>27.78</v>
      </c>
      <c r="K7" s="139">
        <v>28.15</v>
      </c>
      <c r="L7" s="139">
        <v>28.32</v>
      </c>
      <c r="M7" s="139">
        <v>28.43</v>
      </c>
      <c r="N7" s="139">
        <v>28.03</v>
      </c>
      <c r="O7" s="140">
        <v>28.11</v>
      </c>
    </row>
    <row r="8" spans="2:15" ht="15" customHeight="1">
      <c r="B8" s="197"/>
      <c r="C8" s="199"/>
      <c r="D8" s="97"/>
      <c r="E8" s="141"/>
      <c r="F8" s="97"/>
      <c r="G8" s="141"/>
      <c r="H8" s="97"/>
      <c r="I8" s="97"/>
      <c r="J8" s="97"/>
      <c r="K8" s="97"/>
      <c r="L8" s="97"/>
      <c r="M8" s="97"/>
      <c r="N8" s="97"/>
      <c r="O8" s="94"/>
    </row>
    <row r="9" spans="2:15" ht="15" customHeight="1">
      <c r="B9" s="200" t="s">
        <v>17</v>
      </c>
      <c r="C9" s="198" t="s">
        <v>1</v>
      </c>
      <c r="D9" s="139">
        <v>35.14</v>
      </c>
      <c r="E9" s="139">
        <v>36.270000000000003</v>
      </c>
      <c r="F9" s="139">
        <v>36.65</v>
      </c>
      <c r="G9" s="142">
        <v>37.24</v>
      </c>
      <c r="H9" s="139">
        <v>37.1</v>
      </c>
      <c r="I9" s="139">
        <v>36.58</v>
      </c>
      <c r="J9" s="139">
        <v>37.18</v>
      </c>
      <c r="K9" s="139">
        <v>37.72</v>
      </c>
      <c r="L9" s="139">
        <v>38.61</v>
      </c>
      <c r="M9" s="139">
        <v>39.380000000000003</v>
      </c>
      <c r="N9" s="139">
        <v>37.979999999999997</v>
      </c>
      <c r="O9" s="140">
        <v>37.15</v>
      </c>
    </row>
    <row r="10" spans="2:15" ht="15" customHeight="1">
      <c r="B10" s="200"/>
      <c r="C10" s="199"/>
      <c r="D10" s="97"/>
      <c r="E10" s="141"/>
      <c r="F10" s="97"/>
      <c r="G10" s="141"/>
      <c r="H10" s="97"/>
      <c r="I10" s="97"/>
      <c r="J10" s="97"/>
      <c r="K10" s="97"/>
      <c r="L10" s="97"/>
      <c r="M10" s="97"/>
      <c r="N10" s="97"/>
      <c r="O10" s="94"/>
    </row>
    <row r="11" spans="2:15" ht="15" customHeight="1">
      <c r="B11" s="200"/>
      <c r="C11" s="198" t="s">
        <v>2</v>
      </c>
      <c r="D11" s="143">
        <v>22.26</v>
      </c>
      <c r="E11" s="143">
        <v>21.62</v>
      </c>
      <c r="F11" s="143">
        <v>22.86</v>
      </c>
      <c r="G11" s="142">
        <v>22.79</v>
      </c>
      <c r="H11" s="143">
        <v>22.39</v>
      </c>
      <c r="I11" s="143">
        <v>21.3</v>
      </c>
      <c r="J11" s="143">
        <v>22.08</v>
      </c>
      <c r="K11" s="143">
        <v>21.1</v>
      </c>
      <c r="L11" s="143">
        <v>21.67</v>
      </c>
      <c r="M11" s="143">
        <v>22.64</v>
      </c>
      <c r="N11" s="143">
        <v>22.43</v>
      </c>
      <c r="O11" s="144">
        <v>23.16</v>
      </c>
    </row>
    <row r="12" spans="2:15" ht="15" customHeight="1">
      <c r="B12" s="199"/>
      <c r="C12" s="199"/>
      <c r="D12" s="97"/>
      <c r="E12" s="141"/>
      <c r="F12" s="97"/>
      <c r="G12" s="141"/>
      <c r="H12" s="97"/>
      <c r="I12" s="97"/>
      <c r="J12" s="97"/>
      <c r="K12" s="97"/>
      <c r="L12" s="97"/>
      <c r="M12" s="97"/>
      <c r="N12" s="97"/>
      <c r="O12" s="94"/>
    </row>
    <row r="13" spans="2:15" ht="15" customHeight="1">
      <c r="B13" s="196" t="s">
        <v>13</v>
      </c>
      <c r="C13" s="198" t="s">
        <v>11</v>
      </c>
      <c r="D13" s="12">
        <v>84.09</v>
      </c>
      <c r="E13" s="12">
        <v>85.17</v>
      </c>
      <c r="F13" s="12">
        <v>82.06</v>
      </c>
      <c r="G13" s="12">
        <v>82.87</v>
      </c>
      <c r="H13" s="12">
        <v>85.96</v>
      </c>
      <c r="I13" s="12">
        <v>81.489999999999995</v>
      </c>
      <c r="J13" s="12">
        <v>83.52</v>
      </c>
      <c r="K13" s="12">
        <v>77.77</v>
      </c>
      <c r="L13" s="12">
        <v>78.67</v>
      </c>
      <c r="M13" s="12">
        <v>81.62</v>
      </c>
      <c r="N13" s="12">
        <v>86.31</v>
      </c>
      <c r="O13" s="13">
        <v>88.29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98.73</v>
      </c>
      <c r="E15" s="12">
        <v>98.73</v>
      </c>
      <c r="F15" s="12">
        <v>98.73</v>
      </c>
      <c r="G15" s="12">
        <v>98.73</v>
      </c>
      <c r="H15" s="12">
        <v>98.73</v>
      </c>
      <c r="I15" s="12">
        <v>98.74</v>
      </c>
      <c r="J15" s="12">
        <v>98.74</v>
      </c>
      <c r="K15" s="12">
        <v>98.74</v>
      </c>
      <c r="L15" s="12">
        <v>98.75</v>
      </c>
      <c r="M15" s="12">
        <v>98.74</v>
      </c>
      <c r="N15" s="12">
        <v>98.74</v>
      </c>
      <c r="O15" s="13">
        <v>98.74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45.61</v>
      </c>
      <c r="E17" s="3">
        <v>35.83</v>
      </c>
      <c r="F17" s="3">
        <v>40.72</v>
      </c>
      <c r="G17" s="3">
        <v>38.82</v>
      </c>
      <c r="H17" s="3">
        <v>38.520000000000003</v>
      </c>
      <c r="I17" s="3">
        <v>31.41</v>
      </c>
      <c r="J17" s="3">
        <v>25.09</v>
      </c>
      <c r="K17" s="3">
        <v>24.24</v>
      </c>
      <c r="L17" s="3">
        <v>29.5</v>
      </c>
      <c r="M17" s="3">
        <v>26.83</v>
      </c>
      <c r="N17" s="3">
        <v>26.02</v>
      </c>
      <c r="O17" s="4">
        <v>36.15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145">
        <v>0.39</v>
      </c>
      <c r="E19" s="145">
        <v>0.27</v>
      </c>
      <c r="F19" s="145">
        <v>0.43</v>
      </c>
      <c r="G19" s="145">
        <v>0.36</v>
      </c>
      <c r="H19" s="145">
        <v>0.23</v>
      </c>
      <c r="I19" s="145">
        <v>0.3</v>
      </c>
      <c r="J19" s="145">
        <v>0.27</v>
      </c>
      <c r="K19" s="145">
        <v>0.34</v>
      </c>
      <c r="L19" s="145">
        <v>0.34</v>
      </c>
      <c r="M19" s="145">
        <v>0.35</v>
      </c>
      <c r="N19" s="145">
        <v>0.27</v>
      </c>
      <c r="O19" s="146">
        <v>0.37</v>
      </c>
    </row>
    <row r="20" spans="2:16" ht="15" customHeight="1">
      <c r="B20" s="205" t="s">
        <v>19</v>
      </c>
      <c r="C20" s="21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42</v>
      </c>
      <c r="E21" s="14" t="s">
        <v>42</v>
      </c>
      <c r="F21" s="14" t="s">
        <v>42</v>
      </c>
      <c r="G21" s="14" t="s">
        <v>43</v>
      </c>
      <c r="H21" s="14" t="s">
        <v>43</v>
      </c>
      <c r="I21" s="14" t="s">
        <v>43</v>
      </c>
      <c r="J21" s="14" t="s">
        <v>43</v>
      </c>
      <c r="K21" s="14" t="s">
        <v>43</v>
      </c>
      <c r="L21" s="14" t="s">
        <v>43</v>
      </c>
      <c r="M21" s="14" t="s">
        <v>43</v>
      </c>
      <c r="N21" s="14" t="s">
        <v>43</v>
      </c>
      <c r="O21" s="15" t="s">
        <v>42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28</v>
      </c>
      <c r="E23" s="3">
        <v>67</v>
      </c>
      <c r="F23" s="3">
        <v>363</v>
      </c>
      <c r="G23" s="3">
        <v>237</v>
      </c>
      <c r="H23" s="3">
        <v>74</v>
      </c>
      <c r="I23" s="3">
        <v>66</v>
      </c>
      <c r="J23" s="3">
        <v>76</v>
      </c>
      <c r="K23" s="3">
        <v>4</v>
      </c>
      <c r="L23" s="3">
        <v>33</v>
      </c>
      <c r="M23" s="3">
        <v>81</v>
      </c>
      <c r="N23" s="3">
        <v>145</v>
      </c>
      <c r="O23" s="4">
        <v>43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44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23.36</v>
      </c>
      <c r="E35" s="69">
        <v>24.02</v>
      </c>
      <c r="F35" s="64">
        <v>23.8</v>
      </c>
      <c r="G35" s="69">
        <v>23.42</v>
      </c>
      <c r="H35" s="64">
        <v>23.93</v>
      </c>
      <c r="I35" s="69">
        <v>23.97</v>
      </c>
      <c r="J35" s="64">
        <v>23.64</v>
      </c>
      <c r="K35" s="69">
        <v>23.62</v>
      </c>
      <c r="L35" s="64">
        <v>24.01</v>
      </c>
      <c r="M35" s="69">
        <v>24.26</v>
      </c>
      <c r="N35" s="78">
        <v>23.21</v>
      </c>
      <c r="O35" s="64">
        <v>24.07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30</v>
      </c>
      <c r="E37" s="73">
        <v>30</v>
      </c>
      <c r="F37" s="63">
        <v>30</v>
      </c>
      <c r="G37" s="73">
        <v>31</v>
      </c>
      <c r="H37" s="63">
        <v>31</v>
      </c>
      <c r="I37" s="73">
        <v>32</v>
      </c>
      <c r="J37" s="63">
        <v>32</v>
      </c>
      <c r="K37" s="73">
        <v>32</v>
      </c>
      <c r="L37" s="63">
        <v>33</v>
      </c>
      <c r="M37" s="73">
        <v>32</v>
      </c>
      <c r="N37" s="79">
        <v>32</v>
      </c>
      <c r="O37" s="63">
        <v>31.9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19.899999999999999</v>
      </c>
      <c r="E39" s="69">
        <v>19.3</v>
      </c>
      <c r="F39" s="64">
        <v>19.600000000000001</v>
      </c>
      <c r="G39" s="69">
        <v>19.3</v>
      </c>
      <c r="H39" s="64">
        <v>19.8</v>
      </c>
      <c r="I39" s="69">
        <v>17.3</v>
      </c>
      <c r="J39" s="64">
        <v>17.3</v>
      </c>
      <c r="K39" s="69">
        <v>17.11</v>
      </c>
      <c r="L39" s="64">
        <v>18.2</v>
      </c>
      <c r="M39" s="69">
        <v>29.2</v>
      </c>
      <c r="N39" s="78" t="s">
        <v>45</v>
      </c>
      <c r="O39" s="64">
        <v>20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13">
        <v>82.9</v>
      </c>
      <c r="E41" s="100">
        <v>76.02</v>
      </c>
      <c r="F41" s="101">
        <v>80.95</v>
      </c>
      <c r="G41" s="100">
        <v>83.66</v>
      </c>
      <c r="H41" s="101">
        <v>85.97</v>
      </c>
      <c r="I41" s="100">
        <v>79.989999999999995</v>
      </c>
      <c r="J41" s="101">
        <v>80.37</v>
      </c>
      <c r="K41" s="100">
        <v>75.849999999999994</v>
      </c>
      <c r="L41" s="101">
        <v>75.75</v>
      </c>
      <c r="M41" s="100">
        <v>81.12</v>
      </c>
      <c r="N41" s="102">
        <v>89.24</v>
      </c>
      <c r="O41" s="101">
        <v>85.72</v>
      </c>
    </row>
    <row r="42" spans="2:15" ht="15" customHeight="1">
      <c r="B42" s="200"/>
      <c r="C42" s="212"/>
      <c r="D42" s="54"/>
      <c r="E42" s="103"/>
      <c r="F42" s="104"/>
      <c r="G42" s="103"/>
      <c r="H42" s="104"/>
      <c r="I42" s="105"/>
      <c r="J42" s="104"/>
      <c r="K42" s="105"/>
      <c r="L42" s="104"/>
      <c r="M42" s="105"/>
      <c r="N42" s="106"/>
      <c r="O42" s="104"/>
    </row>
    <row r="43" spans="2:15" ht="15" customHeight="1">
      <c r="B43" s="200" t="s">
        <v>3</v>
      </c>
      <c r="C43" s="211" t="s">
        <v>1</v>
      </c>
      <c r="D43" s="13">
        <v>98</v>
      </c>
      <c r="E43" s="107">
        <v>97</v>
      </c>
      <c r="F43" s="108">
        <v>98</v>
      </c>
      <c r="G43" s="107">
        <v>98</v>
      </c>
      <c r="H43" s="108">
        <v>98</v>
      </c>
      <c r="I43" s="107">
        <v>97</v>
      </c>
      <c r="J43" s="108">
        <v>97</v>
      </c>
      <c r="K43" s="107">
        <v>97</v>
      </c>
      <c r="L43" s="108">
        <v>96</v>
      </c>
      <c r="M43" s="107">
        <v>98</v>
      </c>
      <c r="N43" s="109">
        <v>99</v>
      </c>
      <c r="O43" s="108">
        <v>99</v>
      </c>
    </row>
    <row r="44" spans="2:15" ht="15" customHeight="1">
      <c r="B44" s="200"/>
      <c r="C44" s="212"/>
      <c r="D44" s="57"/>
      <c r="E44" s="110"/>
      <c r="F44" s="111"/>
      <c r="G44" s="110"/>
      <c r="H44" s="111"/>
      <c r="I44" s="112"/>
      <c r="J44" s="111"/>
      <c r="K44" s="112"/>
      <c r="L44" s="111"/>
      <c r="M44" s="112"/>
      <c r="N44" s="113"/>
      <c r="O44" s="111"/>
    </row>
    <row r="45" spans="2:15" ht="15" customHeight="1">
      <c r="B45" s="200"/>
      <c r="C45" s="211" t="s">
        <v>2</v>
      </c>
      <c r="D45" s="13">
        <v>57</v>
      </c>
      <c r="E45" s="100">
        <v>34</v>
      </c>
      <c r="F45" s="101">
        <v>50</v>
      </c>
      <c r="G45" s="100">
        <v>45</v>
      </c>
      <c r="H45" s="101">
        <v>50</v>
      </c>
      <c r="I45" s="100">
        <v>44</v>
      </c>
      <c r="J45" s="101">
        <v>44</v>
      </c>
      <c r="K45" s="100">
        <v>43</v>
      </c>
      <c r="L45" s="101">
        <v>35</v>
      </c>
      <c r="M45" s="100">
        <v>44</v>
      </c>
      <c r="N45" s="102">
        <v>57</v>
      </c>
      <c r="O45" s="101">
        <v>52</v>
      </c>
    </row>
    <row r="46" spans="2:15" ht="15" customHeight="1">
      <c r="B46" s="199"/>
      <c r="C46" s="212"/>
      <c r="D46" s="54"/>
      <c r="E46" s="103"/>
      <c r="F46" s="104"/>
      <c r="G46" s="103"/>
      <c r="H46" s="104"/>
      <c r="I46" s="105"/>
      <c r="J46" s="104"/>
      <c r="K46" s="105"/>
      <c r="L46" s="104"/>
      <c r="M46" s="105"/>
      <c r="N46" s="106"/>
      <c r="O46" s="104"/>
    </row>
    <row r="47" spans="2:15" ht="15" customHeight="1">
      <c r="B47" s="203" t="s">
        <v>4</v>
      </c>
      <c r="C47" s="215"/>
      <c r="D47" s="64">
        <v>3.04</v>
      </c>
      <c r="E47" s="69">
        <v>2.4300000000000002</v>
      </c>
      <c r="F47" s="64">
        <v>2.0099999999999998</v>
      </c>
      <c r="G47" s="69">
        <v>2.25</v>
      </c>
      <c r="H47" s="64">
        <v>0.86</v>
      </c>
      <c r="I47" s="69">
        <v>2.21</v>
      </c>
      <c r="J47" s="64">
        <v>0.7</v>
      </c>
      <c r="K47" s="69">
        <v>1.0900000000000001</v>
      </c>
      <c r="L47" s="64">
        <v>1.05</v>
      </c>
      <c r="M47" s="69">
        <v>1.04</v>
      </c>
      <c r="N47" s="78">
        <v>0.54</v>
      </c>
      <c r="O47" s="64">
        <v>1.26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46</v>
      </c>
      <c r="E49" s="75" t="s">
        <v>46</v>
      </c>
      <c r="F49" s="61" t="s">
        <v>46</v>
      </c>
      <c r="G49" s="75" t="s">
        <v>39</v>
      </c>
      <c r="H49" s="61" t="s">
        <v>46</v>
      </c>
      <c r="I49" s="75" t="s">
        <v>39</v>
      </c>
      <c r="J49" s="61" t="s">
        <v>39</v>
      </c>
      <c r="K49" s="75" t="s">
        <v>47</v>
      </c>
      <c r="L49" s="61" t="s">
        <v>47</v>
      </c>
      <c r="M49" s="75" t="s">
        <v>43</v>
      </c>
      <c r="N49" s="82" t="s">
        <v>43</v>
      </c>
      <c r="O49" s="61" t="s">
        <v>43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54.8</v>
      </c>
      <c r="E51" s="77">
        <v>57.6</v>
      </c>
      <c r="F51" s="76">
        <v>74.599999999999994</v>
      </c>
      <c r="G51" s="77">
        <v>361.6</v>
      </c>
      <c r="H51" s="76">
        <v>119.6</v>
      </c>
      <c r="I51" s="77">
        <v>99.8</v>
      </c>
      <c r="J51" s="76">
        <v>46.8</v>
      </c>
      <c r="K51" s="77">
        <v>4</v>
      </c>
      <c r="L51" s="76">
        <v>104.2</v>
      </c>
      <c r="M51" s="77">
        <v>121.8</v>
      </c>
      <c r="N51" s="83">
        <v>233</v>
      </c>
      <c r="O51" s="76">
        <v>199.8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13">
        <v>468.37</v>
      </c>
      <c r="E55" s="13">
        <v>475.36</v>
      </c>
      <c r="F55" s="13">
        <v>451.39</v>
      </c>
      <c r="G55" s="13">
        <v>423.59</v>
      </c>
      <c r="H55" s="13">
        <v>417.86</v>
      </c>
      <c r="I55" s="13">
        <v>403.85</v>
      </c>
      <c r="J55" s="13">
        <v>428.72</v>
      </c>
      <c r="K55" s="13">
        <v>486.55</v>
      </c>
      <c r="L55" s="13">
        <v>466.09</v>
      </c>
      <c r="M55" s="13">
        <v>416.96</v>
      </c>
      <c r="N55" s="13">
        <v>316.39999999999998</v>
      </c>
      <c r="O55" s="13">
        <v>430.83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  <ignoredErrors>
    <ignoredError sqref="D8:O8 D10:O10 D12:O12 D14:O14 D16:O16 D18:O18 D20:O20 D36:O36 D38:O38 D40:O40 N39 D42:O42 D44:O44 D46:O46 D49:O50 D48:H48 J48:O48 D52:O52 D56:O56 D54:O5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B1:P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48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-7.3823924731182906</v>
      </c>
      <c r="E7" s="86">
        <v>-2.3885416666666659</v>
      </c>
      <c r="F7" s="86">
        <v>-0.93010752688171916</v>
      </c>
      <c r="G7" s="86">
        <v>4.1540277777777783</v>
      </c>
      <c r="H7" s="86">
        <v>7.3373972602739732</v>
      </c>
      <c r="I7" s="86">
        <v>13.122638888888869</v>
      </c>
      <c r="J7" s="86">
        <v>18.400537634408593</v>
      </c>
      <c r="K7" s="86">
        <v>20.731989247311834</v>
      </c>
      <c r="L7" s="86">
        <v>17.594339622641485</v>
      </c>
      <c r="M7" s="86">
        <v>11.141453566621802</v>
      </c>
      <c r="N7" s="86">
        <v>4.028611111111112</v>
      </c>
      <c r="O7" s="84">
        <v>-2.9115591397849427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-1.1083333333333336</v>
      </c>
      <c r="E9" s="86">
        <v>4.5166666666666666</v>
      </c>
      <c r="F9" s="86">
        <v>3.9499999999999993</v>
      </c>
      <c r="G9" s="21">
        <v>9.4208333333333343</v>
      </c>
      <c r="H9" s="86">
        <v>14.791666666666666</v>
      </c>
      <c r="I9" s="86">
        <v>16.408333333333335</v>
      </c>
      <c r="J9" s="86">
        <v>21.795833333333331</v>
      </c>
      <c r="K9" s="86">
        <v>23.408333333333331</v>
      </c>
      <c r="L9" s="86">
        <v>23.6875</v>
      </c>
      <c r="M9" s="86">
        <v>16.470833333333335</v>
      </c>
      <c r="N9" s="86">
        <v>12.954166666666667</v>
      </c>
      <c r="O9" s="84">
        <v>1.091666666666667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-29.937499999999996</v>
      </c>
      <c r="E11" s="18">
        <v>-8.0208333333333339</v>
      </c>
      <c r="F11" s="18">
        <v>-4.5708333333333329</v>
      </c>
      <c r="G11" s="21">
        <v>-1.7874999999999999</v>
      </c>
      <c r="H11" s="18">
        <v>2.1958333333333337</v>
      </c>
      <c r="I11" s="18">
        <v>9.5333333333333332</v>
      </c>
      <c r="J11" s="18">
        <v>14.616666666666667</v>
      </c>
      <c r="K11" s="18">
        <v>18.154166666666665</v>
      </c>
      <c r="L11" s="18">
        <v>12.6625</v>
      </c>
      <c r="M11" s="18">
        <v>5.6208333333333336</v>
      </c>
      <c r="N11" s="18">
        <v>-5.2458333333333327</v>
      </c>
      <c r="O11" s="19">
        <v>-8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77.422043010752688</v>
      </c>
      <c r="E13" s="12">
        <v>69.65327380952381</v>
      </c>
      <c r="F13" s="12">
        <v>68.900537634408607</v>
      </c>
      <c r="G13" s="12">
        <v>77.55972222222222</v>
      </c>
      <c r="H13" s="12">
        <v>81.868493150684927</v>
      </c>
      <c r="I13" s="12">
        <v>91.126388888888883</v>
      </c>
      <c r="J13" s="12">
        <v>88.23521505376344</v>
      </c>
      <c r="K13" s="12">
        <v>90.83064516129032</v>
      </c>
      <c r="L13" s="12">
        <v>83.761973875181425</v>
      </c>
      <c r="M13" s="12">
        <v>77.3239247311828</v>
      </c>
      <c r="N13" s="12">
        <v>75.893055555555549</v>
      </c>
      <c r="O13" s="13">
        <v>80.325268817204304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88.625</v>
      </c>
      <c r="E15" s="12">
        <v>88.375</v>
      </c>
      <c r="F15" s="12">
        <v>83.25</v>
      </c>
      <c r="G15" s="12">
        <v>94.291666666666671</v>
      </c>
      <c r="H15" s="12">
        <v>98.416666666666671</v>
      </c>
      <c r="I15" s="12">
        <v>99.083333333333329</v>
      </c>
      <c r="J15" s="12">
        <v>99.5</v>
      </c>
      <c r="K15" s="12">
        <v>99.583333333333329</v>
      </c>
      <c r="L15" s="12">
        <v>98.833333333333329</v>
      </c>
      <c r="M15" s="12">
        <v>92.458333333333329</v>
      </c>
      <c r="N15" s="12">
        <v>92.666666666666671</v>
      </c>
      <c r="O15" s="13">
        <v>95.541666666666671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69.375</v>
      </c>
      <c r="E17" s="3">
        <v>53.5</v>
      </c>
      <c r="F17" s="3">
        <v>45.958333333333336</v>
      </c>
      <c r="G17" s="3">
        <v>56.583333333333336</v>
      </c>
      <c r="H17" s="3">
        <v>38.666666666666664</v>
      </c>
      <c r="I17" s="3">
        <v>75.375</v>
      </c>
      <c r="J17" s="3">
        <v>49</v>
      </c>
      <c r="K17" s="3">
        <v>79.75</v>
      </c>
      <c r="L17" s="3">
        <v>66.166666666666671</v>
      </c>
      <c r="M17" s="3">
        <v>56.333333333333336</v>
      </c>
      <c r="N17" s="3">
        <v>57.75</v>
      </c>
      <c r="O17" s="4">
        <v>61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3.6779569892473143</v>
      </c>
      <c r="E19" s="71">
        <v>3.8427083333333365</v>
      </c>
      <c r="F19" s="71">
        <v>3.5370967741935417</v>
      </c>
      <c r="G19" s="71">
        <v>3.7391666666666676</v>
      </c>
      <c r="H19" s="71">
        <v>3.4141095890410948</v>
      </c>
      <c r="I19" s="71">
        <v>1.7780555555555524</v>
      </c>
      <c r="J19" s="71">
        <v>1.8555107526881718</v>
      </c>
      <c r="K19" s="71">
        <v>1.7446236559139792</v>
      </c>
      <c r="L19" s="71">
        <v>2.952830188679243</v>
      </c>
      <c r="M19" s="71">
        <v>3.5857335127860059</v>
      </c>
      <c r="N19" s="71">
        <v>3.8598611111111123</v>
      </c>
      <c r="O19" s="72">
        <v>3.6221774193548382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49</v>
      </c>
      <c r="E21" s="14" t="s">
        <v>46</v>
      </c>
      <c r="F21" s="14" t="s">
        <v>46</v>
      </c>
      <c r="G21" s="14" t="s">
        <v>32</v>
      </c>
      <c r="H21" s="14" t="s">
        <v>34</v>
      </c>
      <c r="I21" s="14" t="s">
        <v>39</v>
      </c>
      <c r="J21" s="14" t="s">
        <v>32</v>
      </c>
      <c r="K21" s="14" t="s">
        <v>37</v>
      </c>
      <c r="L21" s="14" t="s">
        <v>35</v>
      </c>
      <c r="M21" s="14" t="s">
        <v>42</v>
      </c>
      <c r="N21" s="14" t="s">
        <v>50</v>
      </c>
      <c r="O21" s="15" t="s">
        <v>50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51.5</v>
      </c>
      <c r="E23" s="3">
        <v>21.5</v>
      </c>
      <c r="F23" s="3">
        <v>58.5</v>
      </c>
      <c r="G23" s="3">
        <v>82.5</v>
      </c>
      <c r="H23" s="3">
        <v>124</v>
      </c>
      <c r="I23" s="3">
        <v>84</v>
      </c>
      <c r="J23" s="3">
        <v>111</v>
      </c>
      <c r="K23" s="3">
        <v>102</v>
      </c>
      <c r="L23" s="3">
        <v>252.5</v>
      </c>
      <c r="M23" s="3">
        <v>139</v>
      </c>
      <c r="N23" s="3">
        <v>80.5</v>
      </c>
      <c r="O23" s="4">
        <v>119.5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14">
        <v>151.1100000000001</v>
      </c>
      <c r="E27" s="114">
        <v>225.1700000000001</v>
      </c>
      <c r="F27" s="114">
        <v>410.19000000000028</v>
      </c>
      <c r="G27" s="114">
        <v>459.60999999999973</v>
      </c>
      <c r="H27" s="114">
        <v>472.83000000000038</v>
      </c>
      <c r="I27" s="114">
        <v>387.82</v>
      </c>
      <c r="J27" s="114">
        <v>521.47999999999979</v>
      </c>
      <c r="K27" s="114">
        <v>462.68999999999971</v>
      </c>
      <c r="L27" s="114">
        <v>351.0200000000001</v>
      </c>
      <c r="M27" s="114">
        <v>272.13999999999976</v>
      </c>
      <c r="N27" s="114">
        <v>150.49000000000007</v>
      </c>
      <c r="O27" s="115">
        <v>90.45000000000006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-5.8649617633994628</v>
      </c>
      <c r="E35" s="69">
        <v>-3.8838839285937521</v>
      </c>
      <c r="F35" s="64">
        <v>-2.4502243158479158</v>
      </c>
      <c r="G35" s="69">
        <v>1.324930362116991</v>
      </c>
      <c r="H35" s="64">
        <v>3.4869448183041727</v>
      </c>
      <c r="I35" s="69">
        <v>8.0704735376044514</v>
      </c>
      <c r="J35" s="64">
        <v>12.404318488529025</v>
      </c>
      <c r="K35" s="69">
        <v>14.679919137466303</v>
      </c>
      <c r="L35" s="64">
        <v>14.835883171070932</v>
      </c>
      <c r="M35" s="69">
        <v>10.361884057971022</v>
      </c>
      <c r="N35" s="78">
        <v>5.1305980528511839</v>
      </c>
      <c r="O35" s="64">
        <v>-2.4876526458615986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-1.2499999999999998</v>
      </c>
      <c r="E37" s="73">
        <v>-0.17708333337499993</v>
      </c>
      <c r="F37" s="63">
        <v>1.1833333334166671</v>
      </c>
      <c r="G37" s="73">
        <v>3.7291666666666674</v>
      </c>
      <c r="H37" s="63">
        <v>7.2458333333333327</v>
      </c>
      <c r="I37" s="73">
        <v>14.9</v>
      </c>
      <c r="J37" s="63">
        <v>17.700000000000003</v>
      </c>
      <c r="K37" s="73">
        <v>17.241666666666671</v>
      </c>
      <c r="L37" s="63">
        <v>17.654166666666665</v>
      </c>
      <c r="M37" s="73">
        <v>12.699999999999998</v>
      </c>
      <c r="N37" s="79">
        <v>10.049999999999999</v>
      </c>
      <c r="O37" s="63">
        <v>1.4541666666666666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-10.166666667416665</v>
      </c>
      <c r="E39" s="69">
        <v>-8.7465277783750022</v>
      </c>
      <c r="F39" s="64">
        <v>-5.6583333333750003</v>
      </c>
      <c r="G39" s="69">
        <v>-2.5625000000000004</v>
      </c>
      <c r="H39" s="64">
        <v>0.53750000000000009</v>
      </c>
      <c r="I39" s="69">
        <v>4.4000000000000004</v>
      </c>
      <c r="J39" s="64">
        <v>8.8708333333333336</v>
      </c>
      <c r="K39" s="69">
        <v>9.3291666666666675</v>
      </c>
      <c r="L39" s="64">
        <v>11.149999999999999</v>
      </c>
      <c r="M39" s="69">
        <v>5.9458333333333355</v>
      </c>
      <c r="N39" s="78">
        <v>-1.9958333333333336</v>
      </c>
      <c r="O39" s="64">
        <v>-6.9499999999999984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64.813641025587017</v>
      </c>
      <c r="E41" s="74">
        <v>73.909476190372047</v>
      </c>
      <c r="F41" s="65">
        <v>73.566991924750994</v>
      </c>
      <c r="G41" s="74">
        <v>82.095682451253509</v>
      </c>
      <c r="H41" s="65">
        <v>89.437954239569379</v>
      </c>
      <c r="I41" s="74">
        <v>93.87256267409461</v>
      </c>
      <c r="J41" s="65">
        <v>92.68299595141697</v>
      </c>
      <c r="K41" s="74">
        <v>95.863342318059324</v>
      </c>
      <c r="L41" s="65">
        <v>89.256050069541004</v>
      </c>
      <c r="M41" s="74">
        <v>79.672173913043522</v>
      </c>
      <c r="N41" s="80">
        <v>68.655771905424245</v>
      </c>
      <c r="O41" s="65">
        <v>61.1629579375848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86.02520833333331</v>
      </c>
      <c r="E43" s="117">
        <v>98.09798611041667</v>
      </c>
      <c r="F43" s="116">
        <v>89.716666666956513</v>
      </c>
      <c r="G43" s="117">
        <v>100</v>
      </c>
      <c r="H43" s="116">
        <v>100</v>
      </c>
      <c r="I43" s="117">
        <v>100</v>
      </c>
      <c r="J43" s="116">
        <v>100</v>
      </c>
      <c r="K43" s="117">
        <v>100</v>
      </c>
      <c r="L43" s="116">
        <v>100</v>
      </c>
      <c r="M43" s="117">
        <v>100</v>
      </c>
      <c r="N43" s="118">
        <v>95.712499999999991</v>
      </c>
      <c r="O43" s="116">
        <v>88.708333333333314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48.369583333750001</v>
      </c>
      <c r="E45" s="74">
        <v>50.196249999999999</v>
      </c>
      <c r="F45" s="65">
        <v>60.099722222500013</v>
      </c>
      <c r="G45" s="74">
        <v>63.887499999999982</v>
      </c>
      <c r="H45" s="65">
        <v>64.566666666666649</v>
      </c>
      <c r="I45" s="74">
        <v>77.125000000000014</v>
      </c>
      <c r="J45" s="65">
        <v>76.912499999999994</v>
      </c>
      <c r="K45" s="74">
        <v>79.379166666666649</v>
      </c>
      <c r="L45" s="65">
        <v>67.841666666666669</v>
      </c>
      <c r="M45" s="74">
        <v>51.13750000000001</v>
      </c>
      <c r="N45" s="80">
        <v>44.383333333333333</v>
      </c>
      <c r="O45" s="65">
        <v>42.891666666666659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8.2095906432388706</v>
      </c>
      <c r="E47" s="69">
        <v>7.7873968253720207</v>
      </c>
      <c r="F47" s="64">
        <v>6.8879811574804899</v>
      </c>
      <c r="G47" s="69">
        <v>8.5655509065550977</v>
      </c>
      <c r="H47" s="64">
        <v>7.1989232839838486</v>
      </c>
      <c r="I47" s="69">
        <v>6.1330056179775241</v>
      </c>
      <c r="J47" s="64">
        <v>5.4490489130434847</v>
      </c>
      <c r="K47" s="69">
        <v>5.5304465493910682</v>
      </c>
      <c r="L47" s="64">
        <v>7.0254545454545489</v>
      </c>
      <c r="M47" s="69">
        <v>8.2158892128279959</v>
      </c>
      <c r="N47" s="78">
        <v>7.9486787204450646</v>
      </c>
      <c r="O47" s="64">
        <v>8.9939024390243851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138" t="s">
        <v>50</v>
      </c>
      <c r="E49" s="138" t="s">
        <v>50</v>
      </c>
      <c r="F49" s="138" t="s">
        <v>42</v>
      </c>
      <c r="G49" s="138" t="s">
        <v>42</v>
      </c>
      <c r="H49" s="138" t="s">
        <v>42</v>
      </c>
      <c r="I49" s="138" t="s">
        <v>35</v>
      </c>
      <c r="J49" s="138" t="s">
        <v>34</v>
      </c>
      <c r="K49" s="138" t="s">
        <v>42</v>
      </c>
      <c r="L49" s="138" t="s">
        <v>43</v>
      </c>
      <c r="M49" s="138" t="s">
        <v>42</v>
      </c>
      <c r="N49" s="138" t="s">
        <v>49</v>
      </c>
      <c r="O49" s="61" t="s">
        <v>50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0</v>
      </c>
      <c r="E51" s="77">
        <v>8</v>
      </c>
      <c r="F51" s="76">
        <v>4.5</v>
      </c>
      <c r="G51" s="77">
        <v>46</v>
      </c>
      <c r="H51" s="76">
        <v>83.5</v>
      </c>
      <c r="I51" s="77">
        <v>66.5</v>
      </c>
      <c r="J51" s="76">
        <v>58</v>
      </c>
      <c r="K51" s="77">
        <v>109.5</v>
      </c>
      <c r="L51" s="76">
        <v>176.5</v>
      </c>
      <c r="M51" s="77">
        <v>118</v>
      </c>
      <c r="N51" s="83">
        <v>19.5</v>
      </c>
      <c r="O51" s="76">
        <v>39.5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">
        <v>251.51815847999998</v>
      </c>
      <c r="E55" s="3">
        <v>289.46010241200003</v>
      </c>
      <c r="F55" s="4">
        <v>357.88659408000001</v>
      </c>
      <c r="G55" s="89">
        <v>456.68999999999932</v>
      </c>
      <c r="H55" s="4">
        <v>468.08000000000015</v>
      </c>
      <c r="I55" s="89">
        <v>478.78999999999996</v>
      </c>
      <c r="J55" s="4">
        <v>563.78000000000009</v>
      </c>
      <c r="K55" s="89">
        <v>416.68999999999977</v>
      </c>
      <c r="L55" s="4">
        <v>347.76000000000028</v>
      </c>
      <c r="M55" s="89">
        <v>290.69</v>
      </c>
      <c r="N55" s="3">
        <v>225.85999999999987</v>
      </c>
      <c r="O55" s="4">
        <v>209.66000000000008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B1:P56"/>
  <sheetViews>
    <sheetView view="pageBreakPreview" zoomScale="115" zoomScaleNormal="100" zoomScaleSheetLayoutView="115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-2.1963709677419367</v>
      </c>
      <c r="E7" s="86">
        <v>0.828124999999999</v>
      </c>
      <c r="F7" s="86">
        <v>1.3382147838214786</v>
      </c>
      <c r="G7" s="86">
        <v>6.7049575070821499</v>
      </c>
      <c r="H7" s="86">
        <v>9.8065860215053746</v>
      </c>
      <c r="I7" s="86">
        <v>14.923194444444432</v>
      </c>
      <c r="J7" s="86">
        <v>19.750403225806444</v>
      </c>
      <c r="K7" s="86">
        <v>22.426747311827953</v>
      </c>
      <c r="L7" s="86">
        <v>19.521666666666665</v>
      </c>
      <c r="M7" s="86">
        <v>13.726881720430116</v>
      </c>
      <c r="N7" s="86">
        <v>8.2836111111111119</v>
      </c>
      <c r="O7" s="84">
        <v>0.28923283983849107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1.5833333333333333</v>
      </c>
      <c r="E9" s="86">
        <v>8.7833333333333332</v>
      </c>
      <c r="F9" s="86">
        <v>6.6208333333333327</v>
      </c>
      <c r="G9" s="21">
        <v>12.916666666666664</v>
      </c>
      <c r="H9" s="86">
        <v>14.250000000000002</v>
      </c>
      <c r="I9" s="86">
        <v>19.087500000000002</v>
      </c>
      <c r="J9" s="86">
        <v>23.216666666666669</v>
      </c>
      <c r="K9" s="86">
        <v>25.925000000000001</v>
      </c>
      <c r="L9" s="86">
        <v>24.458333333333339</v>
      </c>
      <c r="M9" s="86">
        <v>17.216666666666665</v>
      </c>
      <c r="N9" s="86">
        <v>14.200000000000001</v>
      </c>
      <c r="O9" s="84">
        <v>7.0041666666666664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-5.6083333333333343</v>
      </c>
      <c r="E11" s="18">
        <v>-3.2416666666666671</v>
      </c>
      <c r="F11" s="18">
        <v>-4.5333333333333341</v>
      </c>
      <c r="G11" s="21">
        <v>1.1041666666666667</v>
      </c>
      <c r="H11" s="18">
        <v>5.5791666666666666</v>
      </c>
      <c r="I11" s="18">
        <v>9.2375000000000025</v>
      </c>
      <c r="J11" s="18">
        <v>15.833333333333334</v>
      </c>
      <c r="K11" s="18">
        <v>19.074999999999999</v>
      </c>
      <c r="L11" s="18">
        <v>15.029166666666667</v>
      </c>
      <c r="M11" s="18">
        <v>8.7874999999999996</v>
      </c>
      <c r="N11" s="18">
        <v>1.6190752442450201E-17</v>
      </c>
      <c r="O11" s="19">
        <v>-3.8833333333333333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69.774193548387103</v>
      </c>
      <c r="E13" s="12">
        <v>66.745535714285708</v>
      </c>
      <c r="F13" s="12">
        <v>66.382147838214777</v>
      </c>
      <c r="G13" s="12">
        <v>73.536827195467424</v>
      </c>
      <c r="H13" s="12">
        <v>84.696236559139791</v>
      </c>
      <c r="I13" s="12">
        <v>86.629166666666663</v>
      </c>
      <c r="J13" s="12">
        <v>89.766129032258064</v>
      </c>
      <c r="K13" s="12">
        <v>84.4260752688172</v>
      </c>
      <c r="L13" s="12">
        <v>80.276388888888889</v>
      </c>
      <c r="M13" s="12">
        <v>67.901881720430111</v>
      </c>
      <c r="N13" s="12">
        <v>68.947222222222223</v>
      </c>
      <c r="O13" s="13">
        <v>70.456258411843876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83.291666666666671</v>
      </c>
      <c r="E15" s="12">
        <v>80.5</v>
      </c>
      <c r="F15" s="12">
        <v>77.75</v>
      </c>
      <c r="G15" s="12">
        <v>92.458333333333329</v>
      </c>
      <c r="H15" s="12">
        <v>94.458333333333329</v>
      </c>
      <c r="I15" s="12">
        <v>97.166666666666671</v>
      </c>
      <c r="J15" s="12">
        <v>97.625</v>
      </c>
      <c r="K15" s="12">
        <v>96.208333333333329</v>
      </c>
      <c r="L15" s="12">
        <v>94.208333333333329</v>
      </c>
      <c r="M15" s="12">
        <v>93.708333333333329</v>
      </c>
      <c r="N15" s="12">
        <v>89.291666666666671</v>
      </c>
      <c r="O15" s="13">
        <v>91.5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57.25</v>
      </c>
      <c r="E17" s="3">
        <v>53.75</v>
      </c>
      <c r="F17" s="3">
        <v>51.875</v>
      </c>
      <c r="G17" s="3">
        <v>53.782608695652172</v>
      </c>
      <c r="H17" s="3">
        <v>66.791666666666671</v>
      </c>
      <c r="I17" s="3">
        <v>69.958333333333329</v>
      </c>
      <c r="J17" s="3">
        <v>74.958333333333329</v>
      </c>
      <c r="K17" s="3">
        <v>71.583333333333329</v>
      </c>
      <c r="L17" s="3">
        <v>68</v>
      </c>
      <c r="M17" s="3">
        <v>51.041666666666664</v>
      </c>
      <c r="N17" s="3">
        <v>51.458333333333336</v>
      </c>
      <c r="O17" s="4">
        <v>56.791666666666664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10.877822580645166</v>
      </c>
      <c r="E19" s="71">
        <v>7.727976190476193</v>
      </c>
      <c r="F19" s="71">
        <v>8.0800557880055788</v>
      </c>
      <c r="G19" s="71">
        <v>7.2060906515580738</v>
      </c>
      <c r="H19" s="71">
        <v>6.1293010752688106</v>
      </c>
      <c r="I19" s="71">
        <v>4.8766666666666652</v>
      </c>
      <c r="J19" s="71">
        <v>5.1291666666666655</v>
      </c>
      <c r="K19" s="71">
        <v>4.5720430107526875</v>
      </c>
      <c r="L19" s="71">
        <v>4.0605555555555517</v>
      </c>
      <c r="M19" s="71">
        <v>7.0036290322580657</v>
      </c>
      <c r="N19" s="71">
        <v>7.9086111111111244</v>
      </c>
      <c r="O19" s="72">
        <v>10.817362045760424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42</v>
      </c>
      <c r="E21" s="14" t="s">
        <v>42</v>
      </c>
      <c r="F21" s="14" t="s">
        <v>42</v>
      </c>
      <c r="G21" s="14" t="s">
        <v>42</v>
      </c>
      <c r="H21" s="14" t="s">
        <v>42</v>
      </c>
      <c r="I21" s="14" t="s">
        <v>35</v>
      </c>
      <c r="J21" s="14" t="s">
        <v>34</v>
      </c>
      <c r="K21" s="14" t="s">
        <v>34</v>
      </c>
      <c r="L21" s="14" t="s">
        <v>34</v>
      </c>
      <c r="M21" s="14" t="s">
        <v>42</v>
      </c>
      <c r="N21" s="14" t="s">
        <v>42</v>
      </c>
      <c r="O21" s="15" t="s">
        <v>42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7.5</v>
      </c>
      <c r="E23" s="3">
        <v>22.5</v>
      </c>
      <c r="F23" s="3">
        <v>5.5</v>
      </c>
      <c r="G23" s="3">
        <v>64.5</v>
      </c>
      <c r="H23" s="3">
        <v>191</v>
      </c>
      <c r="I23" s="3">
        <v>60</v>
      </c>
      <c r="J23" s="3">
        <v>70</v>
      </c>
      <c r="K23" s="3">
        <v>218.5</v>
      </c>
      <c r="L23" s="3">
        <v>225</v>
      </c>
      <c r="M23" s="3">
        <v>54.5</v>
      </c>
      <c r="N23" s="3">
        <v>90</v>
      </c>
      <c r="O23" s="4">
        <v>53.5</v>
      </c>
      <c r="P23" s="2"/>
    </row>
    <row r="24" spans="2:16" ht="17.2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14">
        <v>101.96000000000001</v>
      </c>
      <c r="E27" s="114">
        <v>200.42</v>
      </c>
      <c r="F27" s="114">
        <v>317.59000000000009</v>
      </c>
      <c r="G27" s="114">
        <v>422.38999999999982</v>
      </c>
      <c r="H27" s="114">
        <v>424.19000000000017</v>
      </c>
      <c r="I27" s="114">
        <v>470.54999999999978</v>
      </c>
      <c r="J27" s="114">
        <v>445.97999999999973</v>
      </c>
      <c r="K27" s="114">
        <v>509.46999999999991</v>
      </c>
      <c r="L27" s="114">
        <v>300.19</v>
      </c>
      <c r="M27" s="114">
        <v>263.77000000000004</v>
      </c>
      <c r="N27" s="114">
        <v>128.83000000000007</v>
      </c>
      <c r="O27" s="115">
        <v>75.040000000000035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53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97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0.23333333333333375</v>
      </c>
      <c r="E35" s="69">
        <v>3.6206845238095249</v>
      </c>
      <c r="F35" s="64">
        <v>3.3098118279569912</v>
      </c>
      <c r="G35" s="69">
        <v>9.6529166666666715</v>
      </c>
      <c r="H35" s="64">
        <v>14.335469448584226</v>
      </c>
      <c r="I35" s="69">
        <v>18.99430555555557</v>
      </c>
      <c r="J35" s="64">
        <v>24.553897849462352</v>
      </c>
      <c r="K35" s="69">
        <v>24.978091397849504</v>
      </c>
      <c r="L35" s="64">
        <v>22.174722222222236</v>
      </c>
      <c r="M35" s="69">
        <v>15.82553763440859</v>
      </c>
      <c r="N35" s="78">
        <v>11.713749999999987</v>
      </c>
      <c r="O35" s="64">
        <v>3.304973118279567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3.9708333333333337</v>
      </c>
      <c r="E37" s="73">
        <v>13.125</v>
      </c>
      <c r="F37" s="63">
        <v>9.6125000000000007</v>
      </c>
      <c r="G37" s="73">
        <v>16.541666666666668</v>
      </c>
      <c r="H37" s="63">
        <v>19.674999999999994</v>
      </c>
      <c r="I37" s="73">
        <v>23.537499999999998</v>
      </c>
      <c r="J37" s="63">
        <v>27.845833333333328</v>
      </c>
      <c r="K37" s="73">
        <v>28.304166666666674</v>
      </c>
      <c r="L37" s="63">
        <v>28.479166666666661</v>
      </c>
      <c r="M37" s="73">
        <v>21.808333333333334</v>
      </c>
      <c r="N37" s="79">
        <v>18.24583333333333</v>
      </c>
      <c r="O37" s="63">
        <v>11.487499999999999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-3.5</v>
      </c>
      <c r="E39" s="69">
        <v>-1.1416666666666666</v>
      </c>
      <c r="F39" s="64">
        <v>-2.1833333333333331</v>
      </c>
      <c r="G39" s="69">
        <v>4.4625000000000004</v>
      </c>
      <c r="H39" s="64">
        <v>8.8375000000000004</v>
      </c>
      <c r="I39" s="69">
        <v>14.541666666666666</v>
      </c>
      <c r="J39" s="64">
        <v>20.204166666666666</v>
      </c>
      <c r="K39" s="69">
        <v>21.225000000000001</v>
      </c>
      <c r="L39" s="64">
        <v>16.162500000000001</v>
      </c>
      <c r="M39" s="69">
        <v>10.783333333333333</v>
      </c>
      <c r="N39" s="78">
        <v>4.2541666666666673</v>
      </c>
      <c r="O39" s="64">
        <v>-1.0166666666666664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75.068548387096769</v>
      </c>
      <c r="E41" s="74">
        <v>65.604166666666671</v>
      </c>
      <c r="F41" s="65">
        <v>68.172043010752688</v>
      </c>
      <c r="G41" s="74">
        <v>61.729166666666664</v>
      </c>
      <c r="H41" s="65">
        <v>72.438152011922497</v>
      </c>
      <c r="I41" s="74">
        <v>81.36666666666666</v>
      </c>
      <c r="J41" s="65">
        <v>78.797043010752688</v>
      </c>
      <c r="K41" s="74">
        <v>79.77956989247312</v>
      </c>
      <c r="L41" s="65">
        <v>74.902777777777771</v>
      </c>
      <c r="M41" s="74">
        <v>68.41935483870968</v>
      </c>
      <c r="N41" s="80">
        <v>71.973611111111111</v>
      </c>
      <c r="O41" s="65">
        <v>73.342741935483872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90.083333333333329</v>
      </c>
      <c r="E43" s="117">
        <v>84.666666666666671</v>
      </c>
      <c r="F43" s="116">
        <v>89.291666666666671</v>
      </c>
      <c r="G43" s="117">
        <v>91.75</v>
      </c>
      <c r="H43" s="116">
        <v>96.166666666666671</v>
      </c>
      <c r="I43" s="117">
        <v>92.791666666666671</v>
      </c>
      <c r="J43" s="116">
        <v>96.708333333333329</v>
      </c>
      <c r="K43" s="117">
        <v>93.791666666666671</v>
      </c>
      <c r="L43" s="116">
        <v>96.375</v>
      </c>
      <c r="M43" s="117">
        <v>84.541666666666671</v>
      </c>
      <c r="N43" s="118">
        <v>94.208333333333329</v>
      </c>
      <c r="O43" s="116">
        <v>92.708333333333329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63.916666666666664</v>
      </c>
      <c r="E45" s="74">
        <v>45.75</v>
      </c>
      <c r="F45" s="65">
        <v>45.458333333333336</v>
      </c>
      <c r="G45" s="74">
        <v>33.333333333333336</v>
      </c>
      <c r="H45" s="65">
        <v>35.041666666666664</v>
      </c>
      <c r="I45" s="74">
        <v>43.875</v>
      </c>
      <c r="J45" s="65">
        <v>57</v>
      </c>
      <c r="K45" s="74">
        <v>62.583333333333336</v>
      </c>
      <c r="L45" s="65">
        <v>56.125</v>
      </c>
      <c r="M45" s="74">
        <v>48.708333333333336</v>
      </c>
      <c r="N45" s="80">
        <v>54.791666666666664</v>
      </c>
      <c r="O45" s="65">
        <v>55.041666666666664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9.6393817204301104</v>
      </c>
      <c r="E47" s="69">
        <v>5.8665178571428624</v>
      </c>
      <c r="F47" s="64">
        <v>6.6536290322580598</v>
      </c>
      <c r="G47" s="69">
        <v>5.7449999999999992</v>
      </c>
      <c r="H47" s="64">
        <v>5.0347242921013455</v>
      </c>
      <c r="I47" s="69">
        <v>3.8356944444444423</v>
      </c>
      <c r="J47" s="64">
        <v>3.1374999999999984</v>
      </c>
      <c r="K47" s="69">
        <v>3.4243279569892491</v>
      </c>
      <c r="L47" s="64">
        <v>4.5354166666666664</v>
      </c>
      <c r="M47" s="69">
        <v>4.598655913978491</v>
      </c>
      <c r="N47" s="78">
        <v>4.9898611111111082</v>
      </c>
      <c r="O47" s="64">
        <v>7.8115591397849444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39</v>
      </c>
      <c r="E49" s="75" t="s">
        <v>39</v>
      </c>
      <c r="F49" s="61" t="s">
        <v>39</v>
      </c>
      <c r="G49" s="75" t="s">
        <v>35</v>
      </c>
      <c r="H49" s="61" t="s">
        <v>35</v>
      </c>
      <c r="I49" s="75" t="s">
        <v>43</v>
      </c>
      <c r="J49" s="61" t="s">
        <v>43</v>
      </c>
      <c r="K49" s="75" t="s">
        <v>43</v>
      </c>
      <c r="L49" s="61" t="s">
        <v>54</v>
      </c>
      <c r="M49" s="75" t="s">
        <v>42</v>
      </c>
      <c r="N49" s="82" t="s">
        <v>42</v>
      </c>
      <c r="O49" s="61" t="s">
        <v>42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63</v>
      </c>
      <c r="E51" s="77">
        <v>44</v>
      </c>
      <c r="F51" s="76">
        <v>50.5</v>
      </c>
      <c r="G51" s="77">
        <v>156.5</v>
      </c>
      <c r="H51" s="76">
        <v>148</v>
      </c>
      <c r="I51" s="77">
        <v>212</v>
      </c>
      <c r="J51" s="76">
        <v>110.5</v>
      </c>
      <c r="K51" s="77">
        <v>108</v>
      </c>
      <c r="L51" s="76">
        <v>235.5</v>
      </c>
      <c r="M51" s="77">
        <v>47.5</v>
      </c>
      <c r="N51" s="83">
        <v>95.5</v>
      </c>
      <c r="O51" s="76">
        <v>68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">
        <v>93.270000000000067</v>
      </c>
      <c r="E55" s="3">
        <v>220.0800000000001</v>
      </c>
      <c r="F55" s="4">
        <v>331.25999999999993</v>
      </c>
      <c r="G55" s="89">
        <v>453.03</v>
      </c>
      <c r="H55" s="4">
        <v>441.28999999999985</v>
      </c>
      <c r="I55" s="89">
        <v>484.53000000000009</v>
      </c>
      <c r="J55" s="4">
        <v>582.4199999999995</v>
      </c>
      <c r="K55" s="89">
        <v>552.21000000000015</v>
      </c>
      <c r="L55" s="4">
        <v>402.86999999999966</v>
      </c>
      <c r="M55" s="89">
        <v>318.02999999999997</v>
      </c>
      <c r="N55" s="3">
        <v>178.21999999999989</v>
      </c>
      <c r="O55" s="4">
        <v>76.629999999999953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B1:P56"/>
  <sheetViews>
    <sheetView view="pageBreakPreview" zoomScaleNormal="100" zoomScaleSheetLayoutView="100" workbookViewId="0">
      <selection activeCell="O21" sqref="O2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55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-10.978360215053767</v>
      </c>
      <c r="E7" s="86">
        <v>-5.2462797619047681</v>
      </c>
      <c r="F7" s="86">
        <v>-6.6657258064516176</v>
      </c>
      <c r="G7" s="86">
        <v>0.80014025245441811</v>
      </c>
      <c r="H7" s="86">
        <v>7.6602836879432639</v>
      </c>
      <c r="I7" s="86">
        <v>12.207638888888882</v>
      </c>
      <c r="J7" s="86">
        <v>16.141015089163236</v>
      </c>
      <c r="K7" s="86">
        <v>16.342204301075284</v>
      </c>
      <c r="L7" s="86">
        <v>12.961805555555566</v>
      </c>
      <c r="M7" s="86">
        <v>6.2342741935483836</v>
      </c>
      <c r="N7" s="86">
        <v>2.5418055555555532</v>
      </c>
      <c r="O7" s="84">
        <v>-6.9322580645161329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-6.966666666666665</v>
      </c>
      <c r="E9" s="86">
        <v>1.2249999999999999</v>
      </c>
      <c r="F9" s="86">
        <v>2.6958333333333329</v>
      </c>
      <c r="G9" s="21">
        <v>7.9541666666666684</v>
      </c>
      <c r="H9" s="86">
        <v>13.983333333333336</v>
      </c>
      <c r="I9" s="86">
        <v>16.912499999999998</v>
      </c>
      <c r="J9" s="86">
        <v>18.758333333333329</v>
      </c>
      <c r="K9" s="86">
        <v>19.112500000000001</v>
      </c>
      <c r="L9" s="86">
        <v>17.162500000000001</v>
      </c>
      <c r="M9" s="86">
        <v>11.083333333333334</v>
      </c>
      <c r="N9" s="86">
        <v>9.6374999999999975</v>
      </c>
      <c r="O9" s="84">
        <v>2.6166666666666671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-15.287500000000001</v>
      </c>
      <c r="E11" s="18">
        <v>-12.679166666666665</v>
      </c>
      <c r="F11" s="18">
        <v>-14.512500000000001</v>
      </c>
      <c r="G11" s="21">
        <v>-8.0583333333333336</v>
      </c>
      <c r="H11" s="18">
        <v>2.4000000000000004</v>
      </c>
      <c r="I11" s="18">
        <v>6.708333333333333</v>
      </c>
      <c r="J11" s="18">
        <v>14.391666666666667</v>
      </c>
      <c r="K11" s="18">
        <v>11.220833333333331</v>
      </c>
      <c r="L11" s="18">
        <v>5.3166666666666664</v>
      </c>
      <c r="M11" s="18">
        <v>-1.5333333333333334</v>
      </c>
      <c r="N11" s="18">
        <v>-6.0666666666666664</v>
      </c>
      <c r="O11" s="19">
        <v>-12.929166666666669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83.243279569892479</v>
      </c>
      <c r="E13" s="12">
        <v>61.12202380952381</v>
      </c>
      <c r="F13" s="12">
        <v>67.131720430107521</v>
      </c>
      <c r="G13" s="12">
        <v>54.945301542776996</v>
      </c>
      <c r="H13" s="12">
        <v>64.740425531914894</v>
      </c>
      <c r="I13" s="12">
        <v>81.123595505617971</v>
      </c>
      <c r="J13" s="12">
        <v>88.311926605504581</v>
      </c>
      <c r="K13" s="12">
        <v>85.088709677419359</v>
      </c>
      <c r="L13" s="12">
        <v>82.663888888888891</v>
      </c>
      <c r="M13" s="12">
        <v>78.931174089068833</v>
      </c>
      <c r="N13" s="12">
        <v>77.05694444444444</v>
      </c>
      <c r="O13" s="13">
        <v>86.657258064516128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92.541666666666671</v>
      </c>
      <c r="E15" s="12">
        <v>88.75</v>
      </c>
      <c r="F15" s="12">
        <v>90.583333333333329</v>
      </c>
      <c r="G15" s="12">
        <v>97.875</v>
      </c>
      <c r="H15" s="12">
        <v>95.166666666666671</v>
      </c>
      <c r="I15" s="12">
        <v>94.041666666666671</v>
      </c>
      <c r="J15" s="12">
        <v>93.375</v>
      </c>
      <c r="K15" s="12">
        <v>92.375</v>
      </c>
      <c r="L15" s="12">
        <v>95.958333333333329</v>
      </c>
      <c r="M15" s="12">
        <v>98</v>
      </c>
      <c r="N15" s="12">
        <v>98</v>
      </c>
      <c r="O15" s="13">
        <v>97.958333333333329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71.5</v>
      </c>
      <c r="E17" s="3">
        <v>16.916666666666668</v>
      </c>
      <c r="F17" s="3">
        <v>22.083333333333332</v>
      </c>
      <c r="G17" s="3">
        <v>20.916666666666668</v>
      </c>
      <c r="H17" s="3">
        <v>30.125</v>
      </c>
      <c r="I17" s="3">
        <v>64.208333333333329</v>
      </c>
      <c r="J17" s="3">
        <v>83.916666666666671</v>
      </c>
      <c r="K17" s="3">
        <v>66.166666666666671</v>
      </c>
      <c r="L17" s="3">
        <v>49.291666666666664</v>
      </c>
      <c r="M17" s="3">
        <v>42.791666666666664</v>
      </c>
      <c r="N17" s="3">
        <v>31.125</v>
      </c>
      <c r="O17" s="4">
        <v>35.958333333333336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6.2212365591397951</v>
      </c>
      <c r="E19" s="71">
        <v>4.3145833333333385</v>
      </c>
      <c r="F19" s="71">
        <v>4.9330645161290319</v>
      </c>
      <c r="G19" s="71">
        <v>3.928330995792424</v>
      </c>
      <c r="H19" s="71">
        <v>2.9832624113475181</v>
      </c>
      <c r="I19" s="71">
        <v>2.1734722222222209</v>
      </c>
      <c r="J19" s="71">
        <v>2.1060356652949244</v>
      </c>
      <c r="K19" s="71">
        <v>1.6993279569892448</v>
      </c>
      <c r="L19" s="71">
        <v>2.8819444444444411</v>
      </c>
      <c r="M19" s="71">
        <v>2.4330645161290314</v>
      </c>
      <c r="N19" s="71">
        <v>2.8087499999999985</v>
      </c>
      <c r="O19" s="72">
        <v>4.7213709677419349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49</v>
      </c>
      <c r="E21" s="14" t="s">
        <v>50</v>
      </c>
      <c r="F21" s="14" t="s">
        <v>49</v>
      </c>
      <c r="G21" s="14" t="s">
        <v>30</v>
      </c>
      <c r="H21" s="14" t="s">
        <v>30</v>
      </c>
      <c r="I21" s="14" t="s">
        <v>36</v>
      </c>
      <c r="J21" s="14" t="s">
        <v>36</v>
      </c>
      <c r="K21" s="14" t="s">
        <v>36</v>
      </c>
      <c r="L21" s="14" t="s">
        <v>36</v>
      </c>
      <c r="M21" s="14" t="s">
        <v>36</v>
      </c>
      <c r="N21" s="14" t="s">
        <v>30</v>
      </c>
      <c r="O21" s="15" t="s">
        <v>50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155.5</v>
      </c>
      <c r="E23" s="3">
        <v>83.5</v>
      </c>
      <c r="F23" s="3">
        <v>119</v>
      </c>
      <c r="G23" s="3">
        <v>152</v>
      </c>
      <c r="H23" s="3">
        <v>377</v>
      </c>
      <c r="I23" s="3">
        <v>617</v>
      </c>
      <c r="J23" s="3">
        <v>476</v>
      </c>
      <c r="K23" s="3">
        <v>223.5</v>
      </c>
      <c r="L23" s="3">
        <v>262</v>
      </c>
      <c r="M23" s="3">
        <v>168</v>
      </c>
      <c r="N23" s="3">
        <v>254.5</v>
      </c>
      <c r="O23" s="4">
        <v>164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3">
        <v>262.91000000000008</v>
      </c>
      <c r="E27" s="3">
        <v>395.07999999999947</v>
      </c>
      <c r="F27" s="3">
        <v>531.01999999999987</v>
      </c>
      <c r="G27" s="3">
        <v>643.87000000000012</v>
      </c>
      <c r="H27" s="3">
        <v>571.42999999999938</v>
      </c>
      <c r="I27" s="3">
        <v>411.51999999999958</v>
      </c>
      <c r="J27" s="3">
        <v>354.94000000000005</v>
      </c>
      <c r="K27" s="3">
        <v>343.70999999999987</v>
      </c>
      <c r="L27" s="3">
        <v>311.38000000000005</v>
      </c>
      <c r="M27" s="3">
        <v>377.56999999999994</v>
      </c>
      <c r="N27" s="3">
        <v>230.23000000000013</v>
      </c>
      <c r="O27" s="4">
        <v>241.49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56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-0.49919354838709734</v>
      </c>
      <c r="E35" s="69">
        <v>2.8738095238095247</v>
      </c>
      <c r="F35" s="64">
        <v>4.0543010752688167</v>
      </c>
      <c r="G35" s="69">
        <v>9.8194444444444411</v>
      </c>
      <c r="H35" s="64">
        <v>15.694623655913997</v>
      </c>
      <c r="I35" s="69">
        <v>20.231250000000014</v>
      </c>
      <c r="J35" s="64">
        <v>23.857661290322579</v>
      </c>
      <c r="K35" s="69">
        <v>24.40336021505377</v>
      </c>
      <c r="L35" s="64">
        <v>21.224999999999991</v>
      </c>
      <c r="M35" s="69">
        <v>14.731048387096754</v>
      </c>
      <c r="N35" s="78">
        <v>10.578750000000007</v>
      </c>
      <c r="O35" s="64">
        <v>3.3223118279569954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1.5833333333333337</v>
      </c>
      <c r="E37" s="73">
        <v>8.2166666666666668</v>
      </c>
      <c r="F37" s="63">
        <v>11.183333333333335</v>
      </c>
      <c r="G37" s="73">
        <v>15.358333333333334</v>
      </c>
      <c r="H37" s="63">
        <v>20.237500000000001</v>
      </c>
      <c r="I37" s="73">
        <v>25.504166666666663</v>
      </c>
      <c r="J37" s="63">
        <v>25.858333333333338</v>
      </c>
      <c r="K37" s="73">
        <v>27.533333333333331</v>
      </c>
      <c r="L37" s="63">
        <v>26.033333333333335</v>
      </c>
      <c r="M37" s="73">
        <v>18.845833333333335</v>
      </c>
      <c r="N37" s="79">
        <v>16.362500000000001</v>
      </c>
      <c r="O37" s="63">
        <v>10.370833333333332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-2.9166666666666661</v>
      </c>
      <c r="E39" s="69">
        <v>-0.77916666666666667</v>
      </c>
      <c r="F39" s="64">
        <v>-0.25833333333333347</v>
      </c>
      <c r="G39" s="69">
        <v>5.8375000000000012</v>
      </c>
      <c r="H39" s="64">
        <v>11.920833333333334</v>
      </c>
      <c r="I39" s="69">
        <v>13.966666666666669</v>
      </c>
      <c r="J39" s="64">
        <v>19.966666666666665</v>
      </c>
      <c r="K39" s="69">
        <v>21.3</v>
      </c>
      <c r="L39" s="64">
        <v>15.7125</v>
      </c>
      <c r="M39" s="69">
        <v>9.9333333333333353</v>
      </c>
      <c r="N39" s="78">
        <v>4.3666666666666671</v>
      </c>
      <c r="O39" s="64">
        <v>-1.0666666666666667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90.939516129032256</v>
      </c>
      <c r="E41" s="74">
        <v>80.157738095238102</v>
      </c>
      <c r="F41" s="65">
        <v>74.931451612903231</v>
      </c>
      <c r="G41" s="74">
        <v>69.3125</v>
      </c>
      <c r="H41" s="65">
        <v>78.776406035665289</v>
      </c>
      <c r="I41" s="74">
        <v>91.276720351390921</v>
      </c>
      <c r="J41" s="65">
        <v>90.61924119241192</v>
      </c>
      <c r="K41" s="74">
        <v>92.15456989247312</v>
      </c>
      <c r="L41" s="65">
        <v>89.993026499302644</v>
      </c>
      <c r="M41" s="74">
        <v>88.177419354838705</v>
      </c>
      <c r="N41" s="80">
        <v>91.488795518207283</v>
      </c>
      <c r="O41" s="65">
        <v>92.748655913978496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98.458333333333329</v>
      </c>
      <c r="E43" s="117">
        <v>96.833333333333329</v>
      </c>
      <c r="F43" s="116">
        <v>96.541666666666671</v>
      </c>
      <c r="G43" s="117">
        <v>94.833333333333329</v>
      </c>
      <c r="H43" s="116">
        <v>97.708333333333329</v>
      </c>
      <c r="I43" s="117">
        <v>100</v>
      </c>
      <c r="J43" s="116">
        <v>100</v>
      </c>
      <c r="K43" s="117">
        <v>99.958333333333329</v>
      </c>
      <c r="L43" s="116">
        <v>100</v>
      </c>
      <c r="M43" s="117">
        <v>100</v>
      </c>
      <c r="N43" s="118">
        <v>100</v>
      </c>
      <c r="O43" s="116">
        <v>100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67.458333333333329</v>
      </c>
      <c r="E45" s="74">
        <v>62.75</v>
      </c>
      <c r="F45" s="65">
        <v>53.125</v>
      </c>
      <c r="G45" s="74">
        <v>34.791666666666664</v>
      </c>
      <c r="H45" s="65">
        <v>51.125</v>
      </c>
      <c r="I45" s="74">
        <v>73.416666666666671</v>
      </c>
      <c r="J45" s="65">
        <v>79.75</v>
      </c>
      <c r="K45" s="74">
        <v>78.625</v>
      </c>
      <c r="L45" s="65">
        <v>75.166666666666671</v>
      </c>
      <c r="M45" s="74">
        <v>62.666666666666664</v>
      </c>
      <c r="N45" s="80">
        <v>66.416666666666671</v>
      </c>
      <c r="O45" s="65">
        <v>74.041666666666671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0.26881720430107509</v>
      </c>
      <c r="E47" s="69">
        <v>0.52708333333333335</v>
      </c>
      <c r="F47" s="64">
        <v>0.59677419354838712</v>
      </c>
      <c r="G47" s="69">
        <v>0.69416666666666782</v>
      </c>
      <c r="H47" s="64">
        <v>0.45443548387096772</v>
      </c>
      <c r="I47" s="69">
        <v>0.24611111111111081</v>
      </c>
      <c r="J47" s="64">
        <v>0.27069892473118212</v>
      </c>
      <c r="K47" s="69">
        <v>0.25040322580645102</v>
      </c>
      <c r="L47" s="64">
        <v>0.44347222222222199</v>
      </c>
      <c r="M47" s="69">
        <v>0.31223118279569845</v>
      </c>
      <c r="N47" s="78">
        <v>0.3586111111111106</v>
      </c>
      <c r="O47" s="64">
        <v>0.3600806451612899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57</v>
      </c>
      <c r="E49" s="75" t="s">
        <v>57</v>
      </c>
      <c r="F49" s="61" t="s">
        <v>57</v>
      </c>
      <c r="G49" s="75" t="s">
        <v>57</v>
      </c>
      <c r="H49" s="61" t="s">
        <v>57</v>
      </c>
      <c r="I49" s="75" t="s">
        <v>57</v>
      </c>
      <c r="J49" s="61" t="s">
        <v>57</v>
      </c>
      <c r="K49" s="75" t="s">
        <v>57</v>
      </c>
      <c r="L49" s="61" t="s">
        <v>57</v>
      </c>
      <c r="M49" s="75" t="s">
        <v>57</v>
      </c>
      <c r="N49" s="82" t="s">
        <v>57</v>
      </c>
      <c r="O49" s="61" t="s">
        <v>57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152.5</v>
      </c>
      <c r="E51" s="77">
        <v>109.5</v>
      </c>
      <c r="F51" s="76">
        <v>51.5</v>
      </c>
      <c r="G51" s="77">
        <v>253</v>
      </c>
      <c r="H51" s="76">
        <v>475.5</v>
      </c>
      <c r="I51" s="77">
        <v>312</v>
      </c>
      <c r="J51" s="76">
        <v>414</v>
      </c>
      <c r="K51" s="77">
        <v>262.5</v>
      </c>
      <c r="L51" s="76">
        <v>576.5</v>
      </c>
      <c r="M51" s="77">
        <v>232.5</v>
      </c>
      <c r="N51" s="83">
        <v>153</v>
      </c>
      <c r="O51" s="76">
        <v>85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">
        <v>193.77999999999992</v>
      </c>
      <c r="E55" s="3">
        <v>262.13000000000011</v>
      </c>
      <c r="F55" s="4">
        <v>420.92999999999984</v>
      </c>
      <c r="G55" s="89">
        <v>457.57000000000011</v>
      </c>
      <c r="H55" s="4">
        <v>412.94000000000034</v>
      </c>
      <c r="I55" s="89">
        <v>339.10000000000008</v>
      </c>
      <c r="J55" s="4">
        <v>413.25000000000011</v>
      </c>
      <c r="K55" s="89">
        <v>394.27</v>
      </c>
      <c r="L55" s="4">
        <v>344.50999999999988</v>
      </c>
      <c r="M55" s="89">
        <v>322.91000000000008</v>
      </c>
      <c r="N55" s="3">
        <v>221.6899999999998</v>
      </c>
      <c r="O55" s="4">
        <v>180.17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B1:P56"/>
  <sheetViews>
    <sheetView view="pageBreakPreview" topLeftCell="A28" zoomScaleNormal="100" zoomScaleSheetLayoutView="100" workbookViewId="0">
      <selection activeCell="D28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2.7030955585464356</v>
      </c>
      <c r="E7" s="86">
        <v>5.7016369047619095</v>
      </c>
      <c r="F7" s="86">
        <v>6.1051075268817234</v>
      </c>
      <c r="G7" s="86">
        <v>11.171388888888886</v>
      </c>
      <c r="H7" s="86">
        <v>15.636962365591387</v>
      </c>
      <c r="I7" s="86">
        <v>20.418333333333326</v>
      </c>
      <c r="J7" s="86">
        <v>24.55739247311827</v>
      </c>
      <c r="K7" s="86">
        <v>25.673924731182801</v>
      </c>
      <c r="L7" s="86">
        <v>22.371527777777779</v>
      </c>
      <c r="M7" s="86">
        <v>17.158606557377041</v>
      </c>
      <c r="N7" s="86">
        <v>14.297499999999973</v>
      </c>
      <c r="O7" s="84">
        <v>6.6977150537634369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5.9708333333333323</v>
      </c>
      <c r="E9" s="86">
        <v>12.94166666666667</v>
      </c>
      <c r="F9" s="86">
        <v>11.604166666666666</v>
      </c>
      <c r="G9" s="21">
        <v>17.983333333333334</v>
      </c>
      <c r="H9" s="86">
        <v>20.995833333333334</v>
      </c>
      <c r="I9" s="86">
        <v>24.566666666666666</v>
      </c>
      <c r="J9" s="86">
        <v>27.258333333333329</v>
      </c>
      <c r="K9" s="86">
        <v>29.016666666666662</v>
      </c>
      <c r="L9" s="86">
        <v>26.762500000000003</v>
      </c>
      <c r="M9" s="86">
        <v>20.633333333333333</v>
      </c>
      <c r="N9" s="86">
        <v>19.229166666666668</v>
      </c>
      <c r="O9" s="84">
        <v>11.216666666666667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-1.1833333333333333</v>
      </c>
      <c r="E11" s="18">
        <v>1.0708333333333333</v>
      </c>
      <c r="F11" s="18">
        <v>1.354166666666667</v>
      </c>
      <c r="G11" s="21">
        <v>6.0624999999999991</v>
      </c>
      <c r="H11" s="18">
        <v>10.9625</v>
      </c>
      <c r="I11" s="18">
        <v>16.691666666666666</v>
      </c>
      <c r="J11" s="18">
        <v>20.866666666666664</v>
      </c>
      <c r="K11" s="18">
        <v>20.729166666666668</v>
      </c>
      <c r="L11" s="18">
        <v>17.141666666666666</v>
      </c>
      <c r="M11" s="18">
        <v>12.183333333333332</v>
      </c>
      <c r="N11" s="18">
        <v>7.8625000000000007</v>
      </c>
      <c r="O11" s="19">
        <v>1.4291666666666665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38" t="s">
        <v>21</v>
      </c>
      <c r="E13" s="38" t="s">
        <v>21</v>
      </c>
      <c r="F13" s="12">
        <v>67.714285714285708</v>
      </c>
      <c r="G13" s="12">
        <v>73.776388888888889</v>
      </c>
      <c r="H13" s="12">
        <v>83.5739247311828</v>
      </c>
      <c r="I13" s="12">
        <v>89.795833333333334</v>
      </c>
      <c r="J13" s="12">
        <v>88.966397849462368</v>
      </c>
      <c r="K13" s="12">
        <v>89.119623655913983</v>
      </c>
      <c r="L13" s="13">
        <v>87.856944444444451</v>
      </c>
      <c r="M13" s="12">
        <v>80.622950819672127</v>
      </c>
      <c r="N13" s="12">
        <v>80.161111111111111</v>
      </c>
      <c r="O13" s="13">
        <v>79.09543010752688</v>
      </c>
    </row>
    <row r="14" spans="2:15" ht="15" customHeight="1">
      <c r="B14" s="200"/>
      <c r="C14" s="199"/>
      <c r="D14" s="147"/>
      <c r="E14" s="14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38" t="s">
        <v>21</v>
      </c>
      <c r="E15" s="38" t="s">
        <v>21</v>
      </c>
      <c r="F15" s="12">
        <v>81.875</v>
      </c>
      <c r="G15" s="12">
        <v>97.208333333333329</v>
      </c>
      <c r="H15" s="12">
        <v>98</v>
      </c>
      <c r="I15" s="12">
        <v>97.75</v>
      </c>
      <c r="J15" s="12">
        <v>98.708333333333329</v>
      </c>
      <c r="K15" s="12">
        <v>97.125</v>
      </c>
      <c r="L15" s="13">
        <v>98.041666666666671</v>
      </c>
      <c r="M15" s="12">
        <v>95.65</v>
      </c>
      <c r="N15" s="12">
        <v>96.833333333333329</v>
      </c>
      <c r="O15" s="13">
        <v>93.208333333333329</v>
      </c>
    </row>
    <row r="16" spans="2:15" ht="15" customHeight="1">
      <c r="B16" s="200"/>
      <c r="C16" s="199"/>
      <c r="D16" s="147"/>
      <c r="E16" s="14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8" t="s">
        <v>21</v>
      </c>
      <c r="E17" s="38" t="s">
        <v>21</v>
      </c>
      <c r="F17" s="3">
        <v>47.142857142857146</v>
      </c>
      <c r="G17" s="3">
        <v>51.25</v>
      </c>
      <c r="H17" s="3">
        <v>61.125</v>
      </c>
      <c r="I17" s="3">
        <v>65.5</v>
      </c>
      <c r="J17" s="3">
        <v>79.375</v>
      </c>
      <c r="K17" s="3">
        <v>75.5</v>
      </c>
      <c r="L17" s="13">
        <v>70.375</v>
      </c>
      <c r="M17" s="3">
        <v>64.208333333333329</v>
      </c>
      <c r="N17" s="3">
        <v>65.375</v>
      </c>
      <c r="O17" s="4">
        <v>66.083333333333329</v>
      </c>
    </row>
    <row r="18" spans="2:16" ht="15" customHeight="1">
      <c r="B18" s="199"/>
      <c r="C18" s="199"/>
      <c r="D18" s="147"/>
      <c r="E18" s="14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6.3335127860026992</v>
      </c>
      <c r="E19" s="71">
        <v>5.8382440476190469</v>
      </c>
      <c r="F19" s="71">
        <v>5.5962365591397818</v>
      </c>
      <c r="G19" s="71">
        <v>6.51555555555555</v>
      </c>
      <c r="H19" s="71">
        <v>5.5091397849462354</v>
      </c>
      <c r="I19" s="71">
        <v>4.6118055555555566</v>
      </c>
      <c r="J19" s="71">
        <v>4.5336021505376349</v>
      </c>
      <c r="K19" s="71">
        <v>4.5493279569892504</v>
      </c>
      <c r="L19" s="71">
        <v>5.7093055555555603</v>
      </c>
      <c r="M19" s="71">
        <v>4.7076502732240435</v>
      </c>
      <c r="N19" s="71">
        <v>5.059861111111112</v>
      </c>
      <c r="O19" s="72">
        <v>5.9048387096774126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47</v>
      </c>
      <c r="E21" s="14" t="s">
        <v>47</v>
      </c>
      <c r="F21" s="14" t="s">
        <v>47</v>
      </c>
      <c r="G21" s="14" t="s">
        <v>30</v>
      </c>
      <c r="H21" s="14" t="s">
        <v>30</v>
      </c>
      <c r="I21" s="14" t="s">
        <v>30</v>
      </c>
      <c r="J21" s="14" t="s">
        <v>30</v>
      </c>
      <c r="K21" s="14" t="s">
        <v>35</v>
      </c>
      <c r="L21" s="14" t="s">
        <v>38</v>
      </c>
      <c r="M21" s="14" t="s">
        <v>32</v>
      </c>
      <c r="N21" s="14" t="s">
        <v>38</v>
      </c>
      <c r="O21" s="15" t="s">
        <v>47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106.5</v>
      </c>
      <c r="E23" s="3">
        <v>50</v>
      </c>
      <c r="F23" s="3">
        <v>49</v>
      </c>
      <c r="G23" s="3">
        <v>196.5</v>
      </c>
      <c r="H23" s="3">
        <v>252.5</v>
      </c>
      <c r="I23" s="3">
        <v>114.5</v>
      </c>
      <c r="J23" s="3">
        <v>46.5</v>
      </c>
      <c r="K23" s="3">
        <v>125.5</v>
      </c>
      <c r="L23" s="3">
        <v>286.5</v>
      </c>
      <c r="M23" s="3">
        <v>86</v>
      </c>
      <c r="N23" s="3">
        <v>69.5</v>
      </c>
      <c r="O23" s="4">
        <v>143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14">
        <v>151.74</v>
      </c>
      <c r="E27" s="114">
        <v>249.54999999999995</v>
      </c>
      <c r="F27" s="114">
        <v>376.84999999999962</v>
      </c>
      <c r="G27" s="114">
        <v>473.2299999999999</v>
      </c>
      <c r="H27" s="114">
        <v>465.63999999999976</v>
      </c>
      <c r="I27" s="114">
        <v>497.40999999999934</v>
      </c>
      <c r="J27" s="114">
        <v>547.69999999999754</v>
      </c>
      <c r="K27" s="114">
        <v>537.87999999999829</v>
      </c>
      <c r="L27" s="114">
        <v>451.25999999999868</v>
      </c>
      <c r="M27" s="114">
        <v>369.96999999999963</v>
      </c>
      <c r="N27" s="114">
        <v>214.97000000000011</v>
      </c>
      <c r="O27" s="115">
        <v>155.51000000000025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59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2.2185483870967757</v>
      </c>
      <c r="E35" s="69">
        <v>5.8867559523809492</v>
      </c>
      <c r="F35" s="64">
        <v>6.3774193548387146</v>
      </c>
      <c r="G35" s="69">
        <v>11.853194444444435</v>
      </c>
      <c r="H35" s="64">
        <v>17.434274193548379</v>
      </c>
      <c r="I35" s="69">
        <v>21.806388888888883</v>
      </c>
      <c r="J35" s="64">
        <v>25.34986559139784</v>
      </c>
      <c r="K35" s="69">
        <v>26.067741935483891</v>
      </c>
      <c r="L35" s="64">
        <v>22.176388888888923</v>
      </c>
      <c r="M35" s="69">
        <v>16.682258064516109</v>
      </c>
      <c r="N35" s="78">
        <v>13.823109243697498</v>
      </c>
      <c r="O35" s="64">
        <v>6.6322580645161198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5.054166666666668</v>
      </c>
      <c r="E37" s="73">
        <v>14.025000000000004</v>
      </c>
      <c r="F37" s="63">
        <v>12.616666666666665</v>
      </c>
      <c r="G37" s="73">
        <v>20.079166666666666</v>
      </c>
      <c r="H37" s="63">
        <v>22.704166666666666</v>
      </c>
      <c r="I37" s="73">
        <v>28.179166666666664</v>
      </c>
      <c r="J37" s="63">
        <v>27.850000000000009</v>
      </c>
      <c r="K37" s="73">
        <v>29.466666666666669</v>
      </c>
      <c r="L37" s="63">
        <v>25.883333333333329</v>
      </c>
      <c r="M37" s="73">
        <v>19.729166666666661</v>
      </c>
      <c r="N37" s="79">
        <v>19.75416666666667</v>
      </c>
      <c r="O37" s="63">
        <v>11.179166666666667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-1.5458333333333334</v>
      </c>
      <c r="E39" s="69">
        <v>2.1791666666666667</v>
      </c>
      <c r="F39" s="64">
        <v>1.7041666666666668</v>
      </c>
      <c r="G39" s="69">
        <v>6.3500000000000005</v>
      </c>
      <c r="H39" s="64">
        <v>13.304166666666667</v>
      </c>
      <c r="I39" s="69">
        <v>18.441666666666666</v>
      </c>
      <c r="J39" s="64">
        <v>21.658333333333335</v>
      </c>
      <c r="K39" s="69">
        <v>21.908333333333335</v>
      </c>
      <c r="L39" s="64">
        <v>16.633333333333333</v>
      </c>
      <c r="M39" s="69">
        <v>11.870833333333332</v>
      </c>
      <c r="N39" s="78">
        <v>7.7916666666666679</v>
      </c>
      <c r="O39" s="64">
        <v>2.9416666666666664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74.22043010752688</v>
      </c>
      <c r="E41" s="74">
        <v>79.827380952380949</v>
      </c>
      <c r="F41" s="65">
        <v>75.275537634408607</v>
      </c>
      <c r="G41" s="74">
        <v>73.75</v>
      </c>
      <c r="H41" s="65">
        <v>82.053763440860209</v>
      </c>
      <c r="I41" s="74">
        <v>91.344444444444449</v>
      </c>
      <c r="J41" s="65">
        <v>88.326612903225808</v>
      </c>
      <c r="K41" s="74">
        <v>89.864247311827953</v>
      </c>
      <c r="L41" s="65">
        <v>91.370833333333337</v>
      </c>
      <c r="M41" s="74">
        <v>86.23521505376344</v>
      </c>
      <c r="N41" s="80">
        <v>84.78851540616246</v>
      </c>
      <c r="O41" s="65">
        <v>81.032258064516128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95.541666666666671</v>
      </c>
      <c r="E43" s="117">
        <v>94.583333333333329</v>
      </c>
      <c r="F43" s="116">
        <v>96.083333333333329</v>
      </c>
      <c r="G43" s="117">
        <v>92.666666666666671</v>
      </c>
      <c r="H43" s="116">
        <v>98</v>
      </c>
      <c r="I43" s="117">
        <v>97.708333333333329</v>
      </c>
      <c r="J43" s="116">
        <v>97.833333333333329</v>
      </c>
      <c r="K43" s="117">
        <v>98</v>
      </c>
      <c r="L43" s="116">
        <v>98</v>
      </c>
      <c r="M43" s="117">
        <v>97.916666666666671</v>
      </c>
      <c r="N43" s="118">
        <v>96.875</v>
      </c>
      <c r="O43" s="116">
        <v>94.416666666666671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58.666666666666664</v>
      </c>
      <c r="E45" s="74">
        <v>67.041666666666671</v>
      </c>
      <c r="F45" s="65">
        <v>51.291666666666664</v>
      </c>
      <c r="G45" s="74">
        <v>56.125</v>
      </c>
      <c r="H45" s="65">
        <v>44.125</v>
      </c>
      <c r="I45" s="74">
        <v>77.958333333333329</v>
      </c>
      <c r="J45" s="65">
        <v>77.416666666666671</v>
      </c>
      <c r="K45" s="74">
        <v>72.916666666666671</v>
      </c>
      <c r="L45" s="65">
        <v>74.875</v>
      </c>
      <c r="M45" s="74">
        <v>70.5</v>
      </c>
      <c r="N45" s="80">
        <v>63.541666666666664</v>
      </c>
      <c r="O45" s="65">
        <v>63.583333333333336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3.2080645161290331</v>
      </c>
      <c r="E47" s="69">
        <v>3.2142857142857171</v>
      </c>
      <c r="F47" s="64">
        <v>3.1474462365591385</v>
      </c>
      <c r="G47" s="69">
        <v>3.2033333333333314</v>
      </c>
      <c r="H47" s="64">
        <v>2.6740591397849474</v>
      </c>
      <c r="I47" s="69">
        <v>1.816805555555556</v>
      </c>
      <c r="J47" s="64">
        <v>2.4302419354838714</v>
      </c>
      <c r="K47" s="69">
        <v>2.0186827956989237</v>
      </c>
      <c r="L47" s="64">
        <v>3.5209722222222233</v>
      </c>
      <c r="M47" s="69">
        <v>2.8571236559139774</v>
      </c>
      <c r="N47" s="78">
        <v>2.6542016806722675</v>
      </c>
      <c r="O47" s="64">
        <v>3.1643817204301037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30</v>
      </c>
      <c r="E49" s="75" t="s">
        <v>30</v>
      </c>
      <c r="F49" s="61" t="s">
        <v>30</v>
      </c>
      <c r="G49" s="75" t="s">
        <v>30</v>
      </c>
      <c r="H49" s="61" t="s">
        <v>30</v>
      </c>
      <c r="I49" s="75" t="s">
        <v>30</v>
      </c>
      <c r="J49" s="61" t="s">
        <v>36</v>
      </c>
      <c r="K49" s="75" t="s">
        <v>30</v>
      </c>
      <c r="L49" s="61" t="s">
        <v>47</v>
      </c>
      <c r="M49" s="75" t="s">
        <v>30</v>
      </c>
      <c r="N49" s="82" t="s">
        <v>30</v>
      </c>
      <c r="O49" s="61" t="s">
        <v>30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71.5</v>
      </c>
      <c r="E51" s="77">
        <v>90.5</v>
      </c>
      <c r="F51" s="76">
        <v>64</v>
      </c>
      <c r="G51" s="77">
        <v>68.5</v>
      </c>
      <c r="H51" s="76">
        <v>258</v>
      </c>
      <c r="I51" s="77">
        <v>121.5</v>
      </c>
      <c r="J51" s="76">
        <v>137.5</v>
      </c>
      <c r="K51" s="77">
        <v>110.5</v>
      </c>
      <c r="L51" s="76">
        <v>204.5</v>
      </c>
      <c r="M51" s="77">
        <v>124</v>
      </c>
      <c r="N51" s="83">
        <v>72</v>
      </c>
      <c r="O51" s="76">
        <v>97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">
        <v>161.75000000000009</v>
      </c>
      <c r="E55" s="3">
        <v>268.92999999999972</v>
      </c>
      <c r="F55" s="4">
        <v>401.56999999999994</v>
      </c>
      <c r="G55" s="89">
        <v>530.66999999999973</v>
      </c>
      <c r="H55" s="4">
        <v>487.36999999999966</v>
      </c>
      <c r="I55" s="89">
        <v>473.26999999999987</v>
      </c>
      <c r="J55" s="4">
        <v>565.54999999999973</v>
      </c>
      <c r="K55" s="89">
        <v>546.67999999999915</v>
      </c>
      <c r="L55" s="4">
        <v>449.08999999999975</v>
      </c>
      <c r="M55" s="89">
        <v>381.01999999999953</v>
      </c>
      <c r="N55" s="3">
        <v>235.96000000000009</v>
      </c>
      <c r="O55" s="4">
        <v>160.84999999999994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B1:P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-2.4549731182795709</v>
      </c>
      <c r="E7" s="86">
        <v>3.5508928571428591</v>
      </c>
      <c r="F7" s="86">
        <v>3.0258064516129006</v>
      </c>
      <c r="G7" s="86">
        <v>9.3423611111111118</v>
      </c>
      <c r="H7" s="86">
        <v>14.851209677419364</v>
      </c>
      <c r="I7" s="86">
        <v>18.769583333333312</v>
      </c>
      <c r="J7" s="86">
        <v>21.579838709677414</v>
      </c>
      <c r="K7" s="86">
        <v>22.142741935483851</v>
      </c>
      <c r="L7" s="86">
        <v>19.073919107391923</v>
      </c>
      <c r="M7" s="86">
        <v>14.183673469387745</v>
      </c>
      <c r="N7" s="86">
        <v>10.819722222222222</v>
      </c>
      <c r="O7" s="84">
        <v>2.3966397849462364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0.5</v>
      </c>
      <c r="E9" s="86">
        <v>10.295833333333336</v>
      </c>
      <c r="F9" s="86">
        <v>10.654166666666665</v>
      </c>
      <c r="G9" s="21">
        <v>12.858333333333334</v>
      </c>
      <c r="H9" s="86">
        <v>19.474999999999994</v>
      </c>
      <c r="I9" s="86">
        <v>23.575000000000003</v>
      </c>
      <c r="J9" s="86">
        <v>23.525000000000006</v>
      </c>
      <c r="K9" s="86">
        <v>24.5</v>
      </c>
      <c r="L9" s="86">
        <v>23.120833333333337</v>
      </c>
      <c r="M9" s="86">
        <v>17.45</v>
      </c>
      <c r="N9" s="86">
        <v>16.229166666666668</v>
      </c>
      <c r="O9" s="84">
        <v>9.5666666666666664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-8.2458333333333336</v>
      </c>
      <c r="E11" s="18">
        <v>-3.1166666666666671</v>
      </c>
      <c r="F11" s="18">
        <v>-2.65</v>
      </c>
      <c r="G11" s="21">
        <v>2.7124999999999999</v>
      </c>
      <c r="H11" s="18">
        <v>10.995833333333335</v>
      </c>
      <c r="I11" s="18">
        <v>13.583333333333334</v>
      </c>
      <c r="J11" s="18">
        <v>18.937499999999996</v>
      </c>
      <c r="K11" s="18">
        <v>19.962499999999999</v>
      </c>
      <c r="L11" s="18">
        <v>13.950000000000005</v>
      </c>
      <c r="M11" s="18">
        <v>8.654166666666665</v>
      </c>
      <c r="N11" s="18">
        <v>2.6999999999999997</v>
      </c>
      <c r="O11" s="19">
        <v>-4.4625000000000012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73.568548387096769</v>
      </c>
      <c r="E13" s="12">
        <v>69.510416666666671</v>
      </c>
      <c r="F13" s="12">
        <v>63.883064516129032</v>
      </c>
      <c r="G13" s="12">
        <v>62.179166666666667</v>
      </c>
      <c r="H13" s="12">
        <v>75.428763440860209</v>
      </c>
      <c r="I13" s="12">
        <v>88.05416666666666</v>
      </c>
      <c r="J13" s="12">
        <v>86.338709677419359</v>
      </c>
      <c r="K13" s="12">
        <v>85.715053763440864</v>
      </c>
      <c r="L13" s="12">
        <v>84.761506276150627</v>
      </c>
      <c r="M13" s="12">
        <v>80.308843537414973</v>
      </c>
      <c r="N13" s="13">
        <v>77.1875</v>
      </c>
      <c r="O13" s="13">
        <v>73.990591397849457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90.166666666666671</v>
      </c>
      <c r="E15" s="12">
        <v>96.416666666666671</v>
      </c>
      <c r="F15" s="12">
        <v>95.625</v>
      </c>
      <c r="G15" s="12">
        <v>92.041666666666671</v>
      </c>
      <c r="H15" s="12">
        <v>96.708333333333329</v>
      </c>
      <c r="I15" s="12">
        <v>96.916666666666671</v>
      </c>
      <c r="J15" s="12">
        <v>95.875</v>
      </c>
      <c r="K15" s="12">
        <v>94.583333333333329</v>
      </c>
      <c r="L15" s="12">
        <v>96.875</v>
      </c>
      <c r="M15" s="12">
        <v>96.916666666666671</v>
      </c>
      <c r="N15" s="13">
        <v>97</v>
      </c>
      <c r="O15" s="13">
        <v>96.25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55.75</v>
      </c>
      <c r="E17" s="3">
        <v>39.875</v>
      </c>
      <c r="F17" s="3">
        <v>42.666666666666664</v>
      </c>
      <c r="G17" s="3">
        <v>26.416666666666668</v>
      </c>
      <c r="H17" s="3">
        <v>37.625</v>
      </c>
      <c r="I17" s="3">
        <v>62.25</v>
      </c>
      <c r="J17" s="3">
        <v>69.958333333333329</v>
      </c>
      <c r="K17" s="3">
        <v>75.125</v>
      </c>
      <c r="L17" s="3">
        <v>56.625</v>
      </c>
      <c r="M17" s="3">
        <v>56.875</v>
      </c>
      <c r="N17" s="13">
        <v>46.625</v>
      </c>
      <c r="O17" s="13">
        <v>49.416666666666664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3.084677419354843</v>
      </c>
      <c r="E19" s="71">
        <v>1.8688988095238086</v>
      </c>
      <c r="F19" s="71">
        <v>2.6087365591397855</v>
      </c>
      <c r="G19" s="71">
        <v>1.9748611111111101</v>
      </c>
      <c r="H19" s="71">
        <v>1.6630376344086031</v>
      </c>
      <c r="I19" s="71">
        <v>1.2365277777777786</v>
      </c>
      <c r="J19" s="71">
        <v>1.4673387096774191</v>
      </c>
      <c r="K19" s="71">
        <v>1.0872311827956982</v>
      </c>
      <c r="L19" s="71">
        <v>1.8436541143654113</v>
      </c>
      <c r="M19" s="71">
        <v>1.6621768707482978</v>
      </c>
      <c r="N19" s="71">
        <v>1.7859722222222199</v>
      </c>
      <c r="O19" s="72">
        <v>2.7362903225806416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49</v>
      </c>
      <c r="E21" s="14" t="s">
        <v>49</v>
      </c>
      <c r="F21" s="14" t="s">
        <v>47</v>
      </c>
      <c r="G21" s="14" t="s">
        <v>49</v>
      </c>
      <c r="H21" s="14" t="s">
        <v>36</v>
      </c>
      <c r="I21" s="14" t="s">
        <v>36</v>
      </c>
      <c r="J21" s="14" t="s">
        <v>36</v>
      </c>
      <c r="K21" s="14" t="s">
        <v>36</v>
      </c>
      <c r="L21" s="14" t="s">
        <v>36</v>
      </c>
      <c r="M21" s="14" t="s">
        <v>49</v>
      </c>
      <c r="N21" s="14" t="s">
        <v>49</v>
      </c>
      <c r="O21" s="15" t="s">
        <v>47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22</v>
      </c>
      <c r="E23" s="3">
        <v>100</v>
      </c>
      <c r="F23" s="3">
        <v>65.5</v>
      </c>
      <c r="G23" s="3">
        <v>115.5</v>
      </c>
      <c r="H23" s="3">
        <v>255.5</v>
      </c>
      <c r="I23" s="3">
        <v>628</v>
      </c>
      <c r="J23" s="3">
        <v>674</v>
      </c>
      <c r="K23" s="3">
        <v>167.5</v>
      </c>
      <c r="L23" s="3">
        <v>797.5</v>
      </c>
      <c r="M23" s="3">
        <v>245.5</v>
      </c>
      <c r="N23" s="3">
        <v>153</v>
      </c>
      <c r="O23" s="4">
        <v>74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14">
        <v>296.50000000000006</v>
      </c>
      <c r="E27" s="114">
        <v>324.03999999999996</v>
      </c>
      <c r="F27" s="114">
        <v>485.61000000000047</v>
      </c>
      <c r="G27" s="114">
        <v>409.68999999999954</v>
      </c>
      <c r="H27" s="114">
        <v>434.66999999999985</v>
      </c>
      <c r="I27" s="114">
        <v>392.27000000000004</v>
      </c>
      <c r="J27" s="114">
        <v>508.30999999999983</v>
      </c>
      <c r="K27" s="114">
        <v>506.9699999999998</v>
      </c>
      <c r="L27" s="114">
        <v>386.23000000000013</v>
      </c>
      <c r="M27" s="114">
        <v>350.1099999999999</v>
      </c>
      <c r="N27" s="114">
        <v>267.13</v>
      </c>
      <c r="O27" s="115">
        <v>277.23000000000008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61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14.079594594594599</v>
      </c>
      <c r="E35" s="69">
        <v>16.584970238095227</v>
      </c>
      <c r="F35" s="64">
        <v>16.141532258064537</v>
      </c>
      <c r="G35" s="69">
        <v>19.215972222222231</v>
      </c>
      <c r="H35" s="64">
        <v>22.352837837837825</v>
      </c>
      <c r="I35" s="69">
        <v>26.919166666666666</v>
      </c>
      <c r="J35" s="64">
        <v>27.895026881720408</v>
      </c>
      <c r="K35" s="69">
        <v>27.350069156293252</v>
      </c>
      <c r="L35" s="64">
        <v>26.870596797671041</v>
      </c>
      <c r="M35" s="69">
        <v>24.115456989247289</v>
      </c>
      <c r="N35" s="78">
        <v>22.490000000000013</v>
      </c>
      <c r="O35" s="64">
        <v>17.772983870967714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17.241666666666667</v>
      </c>
      <c r="E37" s="73">
        <v>20.545833333333331</v>
      </c>
      <c r="F37" s="63">
        <v>21.679166666666664</v>
      </c>
      <c r="G37" s="73">
        <v>22.629166666666666</v>
      </c>
      <c r="H37" s="63">
        <v>25.133333333333336</v>
      </c>
      <c r="I37" s="73">
        <v>29.041666666666668</v>
      </c>
      <c r="J37" s="63">
        <v>28.833333333333332</v>
      </c>
      <c r="K37" s="73">
        <v>28.625</v>
      </c>
      <c r="L37" s="63">
        <v>28.391666666666666</v>
      </c>
      <c r="M37" s="73">
        <v>25.520833333333332</v>
      </c>
      <c r="N37" s="79">
        <v>25.324999999999992</v>
      </c>
      <c r="O37" s="63">
        <v>21.879166666666666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10.145833333333334</v>
      </c>
      <c r="E39" s="69">
        <v>12.199999999999998</v>
      </c>
      <c r="F39" s="64">
        <v>13.208333333333336</v>
      </c>
      <c r="G39" s="69">
        <v>16.008333333333336</v>
      </c>
      <c r="H39" s="64">
        <v>18.145833333333332</v>
      </c>
      <c r="I39" s="69">
        <v>22.304166666666664</v>
      </c>
      <c r="J39" s="64">
        <v>26.070833333333336</v>
      </c>
      <c r="K39" s="69">
        <v>25.345833333333331</v>
      </c>
      <c r="L39" s="64">
        <v>24.826086956521738</v>
      </c>
      <c r="M39" s="69">
        <v>22.333333333333325</v>
      </c>
      <c r="N39" s="78">
        <v>18.841666666666661</v>
      </c>
      <c r="O39" s="64">
        <v>14.200000000000003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65.644594594594594</v>
      </c>
      <c r="E41" s="74">
        <v>73.138392857142861</v>
      </c>
      <c r="F41" s="65">
        <v>62.758064516129032</v>
      </c>
      <c r="G41" s="74">
        <v>69.75555555555556</v>
      </c>
      <c r="H41" s="65">
        <v>85.640540540540542</v>
      </c>
      <c r="I41" s="74">
        <v>81.726388888888891</v>
      </c>
      <c r="J41" s="65">
        <v>80.564516129032256</v>
      </c>
      <c r="K41" s="74">
        <v>79.301521438450905</v>
      </c>
      <c r="L41" s="65">
        <v>76.03639010189228</v>
      </c>
      <c r="M41" s="74">
        <v>77.224462365591393</v>
      </c>
      <c r="N41" s="80">
        <v>76.161111111111111</v>
      </c>
      <c r="O41" s="65">
        <v>68.670698924731184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87.125</v>
      </c>
      <c r="E43" s="117">
        <v>89.541666666666671</v>
      </c>
      <c r="F43" s="116">
        <v>83</v>
      </c>
      <c r="G43" s="117">
        <v>91.291666666666671</v>
      </c>
      <c r="H43" s="116">
        <v>94</v>
      </c>
      <c r="I43" s="117">
        <v>92.541666666666671</v>
      </c>
      <c r="J43" s="116">
        <v>87.958333333333329</v>
      </c>
      <c r="K43" s="117">
        <v>90.375</v>
      </c>
      <c r="L43" s="116">
        <v>85.1875</v>
      </c>
      <c r="M43" s="117">
        <v>92.25</v>
      </c>
      <c r="N43" s="118">
        <v>92.458333333333329</v>
      </c>
      <c r="O43" s="116">
        <v>83.375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54.208333333333336</v>
      </c>
      <c r="E45" s="74">
        <v>55.25</v>
      </c>
      <c r="F45" s="65">
        <v>48</v>
      </c>
      <c r="G45" s="74">
        <v>51.833333333333336</v>
      </c>
      <c r="H45" s="65">
        <v>57.958333333333336</v>
      </c>
      <c r="I45" s="74">
        <v>73.916666666666671</v>
      </c>
      <c r="J45" s="65">
        <v>74.833333333333329</v>
      </c>
      <c r="K45" s="74">
        <v>73.291666666666671</v>
      </c>
      <c r="L45" s="65">
        <v>56.5</v>
      </c>
      <c r="M45" s="74">
        <v>61.25</v>
      </c>
      <c r="N45" s="80">
        <v>51.416666666666664</v>
      </c>
      <c r="O45" s="65">
        <v>55.041666666666664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5.9414864864864816</v>
      </c>
      <c r="E47" s="69">
        <v>4.0848214285714297</v>
      </c>
      <c r="F47" s="64">
        <v>5.0228494623655875</v>
      </c>
      <c r="G47" s="69">
        <v>3.700000000000002</v>
      </c>
      <c r="H47" s="64">
        <v>3.7747297297297329</v>
      </c>
      <c r="I47" s="69">
        <v>3.9261111111111089</v>
      </c>
      <c r="J47" s="64">
        <v>3.7624999999999984</v>
      </c>
      <c r="K47" s="69">
        <v>4.2519390581717476</v>
      </c>
      <c r="L47" s="64">
        <v>4.8473071324599717</v>
      </c>
      <c r="M47" s="69">
        <v>4.6942204301075234</v>
      </c>
      <c r="N47" s="78">
        <v>5.2313888888888984</v>
      </c>
      <c r="O47" s="64">
        <v>5.9225806451612923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49</v>
      </c>
      <c r="E49" s="75" t="s">
        <v>49</v>
      </c>
      <c r="F49" s="61" t="s">
        <v>49</v>
      </c>
      <c r="G49" s="75" t="s">
        <v>62</v>
      </c>
      <c r="H49" s="61" t="s">
        <v>33</v>
      </c>
      <c r="I49" s="75" t="s">
        <v>43</v>
      </c>
      <c r="J49" s="61" t="s">
        <v>62</v>
      </c>
      <c r="K49" s="75" t="s">
        <v>32</v>
      </c>
      <c r="L49" s="61" t="s">
        <v>50</v>
      </c>
      <c r="M49" s="75" t="s">
        <v>37</v>
      </c>
      <c r="N49" s="82" t="s">
        <v>32</v>
      </c>
      <c r="O49" s="61" t="s">
        <v>47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56.5</v>
      </c>
      <c r="E51" s="77">
        <v>83</v>
      </c>
      <c r="F51" s="76">
        <v>52</v>
      </c>
      <c r="G51" s="77">
        <v>72.5</v>
      </c>
      <c r="H51" s="76">
        <v>402</v>
      </c>
      <c r="I51" s="77">
        <v>160</v>
      </c>
      <c r="J51" s="76">
        <v>0</v>
      </c>
      <c r="K51" s="77">
        <v>10.5</v>
      </c>
      <c r="L51" s="76">
        <v>29.5</v>
      </c>
      <c r="M51" s="77">
        <v>301</v>
      </c>
      <c r="N51" s="83">
        <v>157.5</v>
      </c>
      <c r="O51" s="76">
        <v>76.5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">
        <v>176.31000000000009</v>
      </c>
      <c r="E55" s="3">
        <v>275.66999999999996</v>
      </c>
      <c r="F55" s="4">
        <v>351.61999999999983</v>
      </c>
      <c r="G55" s="89">
        <v>539.0599999999996</v>
      </c>
      <c r="H55" s="4">
        <v>370.76000000000022</v>
      </c>
      <c r="I55" s="89">
        <v>578.79999999999984</v>
      </c>
      <c r="J55" s="4">
        <v>212.93</v>
      </c>
      <c r="K55" s="89">
        <v>650.2499999999992</v>
      </c>
      <c r="L55" s="4">
        <v>474.00999999999971</v>
      </c>
      <c r="M55" s="89">
        <v>346.1</v>
      </c>
      <c r="N55" s="3">
        <v>220.60999999999996</v>
      </c>
      <c r="O55" s="4">
        <v>184.96000000000006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B1:P56"/>
  <sheetViews>
    <sheetView view="pageBreakPreview" zoomScaleNormal="100" zoomScaleSheetLayoutView="100" workbookViewId="0">
      <selection activeCell="D38" sqref="D3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63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14.086290322580631</v>
      </c>
      <c r="E7" s="86">
        <v>15.669345238095229</v>
      </c>
      <c r="F7" s="86">
        <v>15.81827956989247</v>
      </c>
      <c r="G7" s="86">
        <v>17.237083333333324</v>
      </c>
      <c r="H7" s="86">
        <v>22.077284946236549</v>
      </c>
      <c r="I7" s="86">
        <v>25.339861111111123</v>
      </c>
      <c r="J7" s="86">
        <v>25.574596774193523</v>
      </c>
      <c r="K7" s="86">
        <v>25.285618279569889</v>
      </c>
      <c r="L7" s="86">
        <v>24.894583333333351</v>
      </c>
      <c r="M7" s="86">
        <v>24.244623655913959</v>
      </c>
      <c r="N7" s="86">
        <v>21.657916666666662</v>
      </c>
      <c r="O7" s="84">
        <v>17.530510752688155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17.008333333333333</v>
      </c>
      <c r="E9" s="86">
        <v>18.574999999999999</v>
      </c>
      <c r="F9" s="86">
        <v>19.708333333333332</v>
      </c>
      <c r="G9" s="21">
        <v>21.308333333333334</v>
      </c>
      <c r="H9" s="86">
        <v>25.491666666666671</v>
      </c>
      <c r="I9" s="86">
        <v>27.041666666666661</v>
      </c>
      <c r="J9" s="86">
        <v>26.495833333333334</v>
      </c>
      <c r="K9" s="86">
        <v>26.637499999999992</v>
      </c>
      <c r="L9" s="86">
        <v>25.687500000000004</v>
      </c>
      <c r="M9" s="86">
        <v>25.333333333333332</v>
      </c>
      <c r="N9" s="86">
        <v>23.962500000000002</v>
      </c>
      <c r="O9" s="84">
        <v>22.575000000000003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11.712499999999999</v>
      </c>
      <c r="E11" s="18">
        <v>10.89583333333333</v>
      </c>
      <c r="F11" s="18">
        <v>12.670833333333334</v>
      </c>
      <c r="G11" s="21">
        <v>12.958333333333334</v>
      </c>
      <c r="H11" s="18">
        <v>17.079166666666666</v>
      </c>
      <c r="I11" s="18">
        <v>19.770833333333332</v>
      </c>
      <c r="J11" s="18">
        <v>24.158333333333331</v>
      </c>
      <c r="K11" s="18">
        <v>23.308333333333337</v>
      </c>
      <c r="L11" s="18">
        <v>22.95</v>
      </c>
      <c r="M11" s="18">
        <v>22.770833333333332</v>
      </c>
      <c r="N11" s="18">
        <v>18.637499999999992</v>
      </c>
      <c r="O11" s="19">
        <v>13.933333333333335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73.594086021505376</v>
      </c>
      <c r="E13" s="12">
        <v>76.273631840796014</v>
      </c>
      <c r="F13" s="12">
        <v>72.103641456582636</v>
      </c>
      <c r="G13" s="12">
        <v>81.777777777777771</v>
      </c>
      <c r="H13" s="12">
        <v>96.337365591397855</v>
      </c>
      <c r="I13" s="12">
        <v>91.605555555555554</v>
      </c>
      <c r="J13" s="12">
        <v>90.385964912280699</v>
      </c>
      <c r="K13" s="12">
        <v>88.224462365591393</v>
      </c>
      <c r="L13" s="12">
        <v>91.298611111111114</v>
      </c>
      <c r="M13" s="12">
        <v>90.755376344086017</v>
      </c>
      <c r="N13" s="12">
        <v>80.00555555555556</v>
      </c>
      <c r="O13" s="13">
        <v>81.853494623655919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93.25</v>
      </c>
      <c r="E15" s="12">
        <v>97</v>
      </c>
      <c r="F15" s="12">
        <v>89.25</v>
      </c>
      <c r="G15" s="12">
        <v>100</v>
      </c>
      <c r="H15" s="12">
        <v>100</v>
      </c>
      <c r="I15" s="12">
        <v>100</v>
      </c>
      <c r="J15" s="12">
        <v>99.541666666666671</v>
      </c>
      <c r="K15" s="12">
        <v>96.916666666666671</v>
      </c>
      <c r="L15" s="12">
        <v>98.375</v>
      </c>
      <c r="M15" s="12">
        <v>98</v>
      </c>
      <c r="N15" s="12">
        <v>98.583333333333329</v>
      </c>
      <c r="O15" s="13">
        <v>99.666666666666671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60.458333333333336</v>
      </c>
      <c r="E17" s="3">
        <v>60.375</v>
      </c>
      <c r="F17" s="3">
        <v>59.75</v>
      </c>
      <c r="G17" s="3">
        <v>61.25</v>
      </c>
      <c r="H17" s="3">
        <v>81.416666666666671</v>
      </c>
      <c r="I17" s="3">
        <v>81.5</v>
      </c>
      <c r="J17" s="3">
        <v>83.5</v>
      </c>
      <c r="K17" s="3">
        <v>80.5</v>
      </c>
      <c r="L17" s="3">
        <v>85.416666666666671</v>
      </c>
      <c r="M17" s="3">
        <v>77.791666666666671</v>
      </c>
      <c r="N17" s="3">
        <v>62.583333333333336</v>
      </c>
      <c r="O17" s="4">
        <v>61.666666666666664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1.3489247311827952</v>
      </c>
      <c r="E19" s="71">
        <v>1.2267857142857148</v>
      </c>
      <c r="F19" s="71">
        <v>1.4536290322580663</v>
      </c>
      <c r="G19" s="71">
        <v>1.6777777777777791</v>
      </c>
      <c r="H19" s="71">
        <v>1.5754032258064523</v>
      </c>
      <c r="I19" s="71">
        <v>1.4094444444444458</v>
      </c>
      <c r="J19" s="71">
        <v>1.7243279569892473</v>
      </c>
      <c r="K19" s="71">
        <v>1.9905913978494623</v>
      </c>
      <c r="L19" s="71">
        <v>1.9168055555555545</v>
      </c>
      <c r="M19" s="71">
        <v>1.4055107526881709</v>
      </c>
      <c r="N19" s="71">
        <v>1.7179166666666674</v>
      </c>
      <c r="O19" s="72">
        <v>1.2165322580645155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42</v>
      </c>
      <c r="E21" s="14" t="s">
        <v>43</v>
      </c>
      <c r="F21" s="14" t="s">
        <v>35</v>
      </c>
      <c r="G21" s="218" t="s">
        <v>64</v>
      </c>
      <c r="H21" s="14" t="s">
        <v>43</v>
      </c>
      <c r="I21" s="14" t="s">
        <v>43</v>
      </c>
      <c r="J21" s="14" t="s">
        <v>43</v>
      </c>
      <c r="K21" s="14" t="s">
        <v>37</v>
      </c>
      <c r="L21" s="14" t="s">
        <v>43</v>
      </c>
      <c r="M21" s="14" t="s">
        <v>37</v>
      </c>
      <c r="N21" s="14" t="s">
        <v>43</v>
      </c>
      <c r="O21" s="15" t="s">
        <v>43</v>
      </c>
    </row>
    <row r="22" spans="2:16" ht="15" customHeight="1">
      <c r="B22" s="205" t="s">
        <v>5</v>
      </c>
      <c r="C22" s="206"/>
      <c r="D22" s="16"/>
      <c r="E22" s="8"/>
      <c r="F22" s="16"/>
      <c r="G22" s="219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207" t="s">
        <v>6</v>
      </c>
      <c r="C23" s="208"/>
      <c r="D23" s="26">
        <v>32</v>
      </c>
      <c r="E23" s="3">
        <v>47</v>
      </c>
      <c r="F23" s="3">
        <v>35.5</v>
      </c>
      <c r="G23" s="3">
        <v>85</v>
      </c>
      <c r="H23" s="3">
        <v>86</v>
      </c>
      <c r="I23" s="3">
        <v>14</v>
      </c>
      <c r="J23" s="3">
        <v>111.5</v>
      </c>
      <c r="K23" s="3">
        <v>230.5</v>
      </c>
      <c r="L23" s="3">
        <v>306.5</v>
      </c>
      <c r="M23" s="3">
        <v>166</v>
      </c>
      <c r="N23" s="3">
        <v>35</v>
      </c>
      <c r="O23" s="4">
        <v>120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14">
        <v>319.28000000000009</v>
      </c>
      <c r="E27" s="114">
        <v>404.83999999999969</v>
      </c>
      <c r="F27" s="114">
        <v>446.76999999999975</v>
      </c>
      <c r="G27" s="114">
        <v>491.86000000000018</v>
      </c>
      <c r="H27" s="114">
        <v>476.0899999999998</v>
      </c>
      <c r="I27" s="114">
        <v>696.06999999999971</v>
      </c>
      <c r="J27" s="114">
        <v>638.76999999999964</v>
      </c>
      <c r="K27" s="114">
        <v>586.44000000000005</v>
      </c>
      <c r="L27" s="114">
        <v>449.15999999999985</v>
      </c>
      <c r="M27" s="114">
        <v>386.5299999999994</v>
      </c>
      <c r="N27" s="114">
        <v>364.44999999999965</v>
      </c>
      <c r="O27" s="115">
        <v>267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65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16.751612903225809</v>
      </c>
      <c r="E35" s="69">
        <v>17.500000000000004</v>
      </c>
      <c r="F35" s="64">
        <v>17.558064516129033</v>
      </c>
      <c r="G35" s="69">
        <v>17.993333333333336</v>
      </c>
      <c r="H35" s="64">
        <v>18.296774193548387</v>
      </c>
      <c r="I35" s="69">
        <v>18.250000000000004</v>
      </c>
      <c r="J35" s="64">
        <v>18.006451612903227</v>
      </c>
      <c r="K35" s="69">
        <v>17.490322580645163</v>
      </c>
      <c r="L35" s="64">
        <v>17.453333333333333</v>
      </c>
      <c r="M35" s="69">
        <v>17.654838709677421</v>
      </c>
      <c r="N35" s="78">
        <v>17.62</v>
      </c>
      <c r="O35" s="64">
        <v>17.512903225806447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17.8</v>
      </c>
      <c r="E37" s="73">
        <v>18.5</v>
      </c>
      <c r="F37" s="63">
        <v>18.600000000000001</v>
      </c>
      <c r="G37" s="73">
        <v>19.3</v>
      </c>
      <c r="H37" s="63">
        <v>19.2</v>
      </c>
      <c r="I37" s="73">
        <v>18.8</v>
      </c>
      <c r="J37" s="63">
        <v>18.7</v>
      </c>
      <c r="K37" s="73">
        <v>18.600000000000001</v>
      </c>
      <c r="L37" s="63">
        <v>18.3</v>
      </c>
      <c r="M37" s="73">
        <v>18.600000000000001</v>
      </c>
      <c r="N37" s="79">
        <v>18.8</v>
      </c>
      <c r="O37" s="63">
        <v>18.3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15.5</v>
      </c>
      <c r="E39" s="69">
        <v>16.5</v>
      </c>
      <c r="F39" s="64">
        <v>16.399999999999999</v>
      </c>
      <c r="G39" s="69">
        <v>17.399999999999999</v>
      </c>
      <c r="H39" s="64">
        <v>17.600000000000001</v>
      </c>
      <c r="I39" s="69">
        <v>17.3</v>
      </c>
      <c r="J39" s="64">
        <v>16.7</v>
      </c>
      <c r="K39" s="69">
        <v>16.2</v>
      </c>
      <c r="L39" s="64">
        <v>16.3</v>
      </c>
      <c r="M39" s="69">
        <v>16.5</v>
      </c>
      <c r="N39" s="78">
        <v>16.3</v>
      </c>
      <c r="O39" s="64">
        <v>16.5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91.280645161290337</v>
      </c>
      <c r="E41" s="74">
        <v>87.303571428571445</v>
      </c>
      <c r="F41" s="65">
        <v>91.232258064516159</v>
      </c>
      <c r="G41" s="74">
        <v>91.183333333333351</v>
      </c>
      <c r="H41" s="65">
        <v>91.69032258064513</v>
      </c>
      <c r="I41" s="74">
        <v>89.123333333333321</v>
      </c>
      <c r="J41" s="65">
        <v>88.609677419354838</v>
      </c>
      <c r="K41" s="74">
        <v>91.541935483870972</v>
      </c>
      <c r="L41" s="65">
        <v>91.950000000000017</v>
      </c>
      <c r="M41" s="74">
        <v>90.725806451612883</v>
      </c>
      <c r="N41" s="80">
        <v>91.249999999999986</v>
      </c>
      <c r="O41" s="65">
        <v>90.4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16">
        <v>95.3</v>
      </c>
      <c r="E43" s="117">
        <v>92.5</v>
      </c>
      <c r="F43" s="116">
        <v>95</v>
      </c>
      <c r="G43" s="117">
        <v>93.6</v>
      </c>
      <c r="H43" s="116">
        <v>95</v>
      </c>
      <c r="I43" s="117">
        <v>93.8</v>
      </c>
      <c r="J43" s="116">
        <v>93.5</v>
      </c>
      <c r="K43" s="117">
        <v>96</v>
      </c>
      <c r="L43" s="116">
        <v>95.8</v>
      </c>
      <c r="M43" s="117">
        <v>94.9</v>
      </c>
      <c r="N43" s="118">
        <v>96.1</v>
      </c>
      <c r="O43" s="116">
        <v>94.5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82.6</v>
      </c>
      <c r="E45" s="74">
        <v>76.5</v>
      </c>
      <c r="F45" s="65">
        <v>85</v>
      </c>
      <c r="G45" s="74">
        <v>81.8</v>
      </c>
      <c r="H45" s="65">
        <v>86.5</v>
      </c>
      <c r="I45" s="74">
        <v>83.3</v>
      </c>
      <c r="J45" s="65">
        <v>81.7</v>
      </c>
      <c r="K45" s="74">
        <v>83.5</v>
      </c>
      <c r="L45" s="65">
        <v>87.5</v>
      </c>
      <c r="M45" s="74">
        <v>85.6</v>
      </c>
      <c r="N45" s="80">
        <v>82.6</v>
      </c>
      <c r="O45" s="65">
        <v>83.6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4">
        <v>2.4161290322580644</v>
      </c>
      <c r="E47" s="69">
        <v>2.0392857142857141</v>
      </c>
      <c r="F47" s="64">
        <v>1.6903225806451614</v>
      </c>
      <c r="G47" s="69">
        <v>1.35</v>
      </c>
      <c r="H47" s="64">
        <v>1.4903225806451614</v>
      </c>
      <c r="I47" s="69">
        <v>1.7466666666666668</v>
      </c>
      <c r="J47" s="64">
        <v>1.4290322580645165</v>
      </c>
      <c r="K47" s="69">
        <v>1.8354838709677417</v>
      </c>
      <c r="L47" s="64">
        <v>1.6799999999999997</v>
      </c>
      <c r="M47" s="69">
        <v>2.3612903225806452</v>
      </c>
      <c r="N47" s="78">
        <v>2.163333333333334</v>
      </c>
      <c r="O47" s="64">
        <v>2.2967741935483872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34</v>
      </c>
      <c r="E49" s="75" t="s">
        <v>34</v>
      </c>
      <c r="F49" s="61" t="s">
        <v>39</v>
      </c>
      <c r="G49" s="75" t="s">
        <v>34</v>
      </c>
      <c r="H49" s="61" t="s">
        <v>39</v>
      </c>
      <c r="I49" s="75" t="s">
        <v>46</v>
      </c>
      <c r="J49" s="61" t="s">
        <v>39</v>
      </c>
      <c r="K49" s="75" t="s">
        <v>46</v>
      </c>
      <c r="L49" s="61" t="s">
        <v>46</v>
      </c>
      <c r="M49" s="75" t="s">
        <v>32</v>
      </c>
      <c r="N49" s="82" t="s">
        <v>34</v>
      </c>
      <c r="O49" s="61" t="s">
        <v>34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140.29999999999998</v>
      </c>
      <c r="E51" s="77">
        <v>65.400000000000006</v>
      </c>
      <c r="F51" s="76">
        <v>377.20000000000005</v>
      </c>
      <c r="G51" s="77">
        <v>410.00000000000011</v>
      </c>
      <c r="H51" s="76">
        <v>430.2</v>
      </c>
      <c r="I51" s="77">
        <v>135.4</v>
      </c>
      <c r="J51" s="76">
        <v>109.8</v>
      </c>
      <c r="K51" s="77">
        <v>443.39999999999992</v>
      </c>
      <c r="L51" s="76">
        <v>240.6</v>
      </c>
      <c r="M51" s="77">
        <v>359.40000000000003</v>
      </c>
      <c r="N51" s="83">
        <v>355.59999999999997</v>
      </c>
      <c r="O51" s="76">
        <v>176.20000000000002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8" t="s">
        <v>21</v>
      </c>
      <c r="E55" s="38" t="s">
        <v>21</v>
      </c>
      <c r="F55" s="38" t="s">
        <v>21</v>
      </c>
      <c r="G55" s="38" t="s">
        <v>21</v>
      </c>
      <c r="H55" s="4">
        <v>288.98</v>
      </c>
      <c r="I55" s="89">
        <v>473.66</v>
      </c>
      <c r="J55" s="4">
        <v>511.00000000000011</v>
      </c>
      <c r="K55" s="89">
        <v>431.35000000000014</v>
      </c>
      <c r="L55" s="4">
        <v>393.21999999999997</v>
      </c>
      <c r="M55" s="89">
        <v>443.78</v>
      </c>
      <c r="N55" s="3">
        <v>253.70000000000005</v>
      </c>
      <c r="O55" s="4">
        <v>382.79000000000008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9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G21:G22"/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B1:Q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26.974193548387092</v>
      </c>
      <c r="E7" s="86">
        <v>28.282142857142851</v>
      </c>
      <c r="F7" s="86">
        <v>27.993548387096777</v>
      </c>
      <c r="G7" s="86">
        <v>28.339285714285719</v>
      </c>
      <c r="H7" s="86">
        <v>29.048387096774192</v>
      </c>
      <c r="I7" s="86">
        <v>29.233333333333341</v>
      </c>
      <c r="J7" s="86">
        <v>28.922580645161286</v>
      </c>
      <c r="K7" s="86">
        <v>28.345161290322579</v>
      </c>
      <c r="L7" s="86">
        <v>28.403333333333332</v>
      </c>
      <c r="M7" s="86">
        <v>27.880645161290321</v>
      </c>
      <c r="N7" s="86">
        <v>27.536666666666672</v>
      </c>
      <c r="O7" s="84">
        <v>27.558064516129026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28.4</v>
      </c>
      <c r="E9" s="86">
        <v>30</v>
      </c>
      <c r="F9" s="86">
        <v>30.2</v>
      </c>
      <c r="G9" s="21">
        <v>30.4</v>
      </c>
      <c r="H9" s="86">
        <v>31.5</v>
      </c>
      <c r="I9" s="86">
        <v>30.5</v>
      </c>
      <c r="J9" s="86">
        <v>30.5</v>
      </c>
      <c r="K9" s="86">
        <v>30</v>
      </c>
      <c r="L9" s="86">
        <v>30.4</v>
      </c>
      <c r="M9" s="86">
        <v>30.4</v>
      </c>
      <c r="N9" s="86">
        <v>29.9</v>
      </c>
      <c r="O9" s="84">
        <v>29.3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24.3</v>
      </c>
      <c r="E11" s="18">
        <v>27</v>
      </c>
      <c r="F11" s="18">
        <v>25.5</v>
      </c>
      <c r="G11" s="21">
        <v>26.5</v>
      </c>
      <c r="H11" s="18">
        <v>26.9</v>
      </c>
      <c r="I11" s="18">
        <v>27.7</v>
      </c>
      <c r="J11" s="18">
        <v>27</v>
      </c>
      <c r="K11" s="18">
        <v>26.6</v>
      </c>
      <c r="L11" s="18">
        <v>26.3</v>
      </c>
      <c r="M11" s="18">
        <v>26.1</v>
      </c>
      <c r="N11" s="18">
        <v>25.8</v>
      </c>
      <c r="O11" s="19">
        <v>26.1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80.941935483870992</v>
      </c>
      <c r="E13" s="12">
        <v>77.196428571428569</v>
      </c>
      <c r="F13" s="12">
        <v>80.903225806451616</v>
      </c>
      <c r="G13" s="12">
        <v>82.207142857142841</v>
      </c>
      <c r="H13" s="12">
        <v>78.019354838709674</v>
      </c>
      <c r="I13" s="12">
        <v>75.093333333333334</v>
      </c>
      <c r="J13" s="12">
        <v>74.329032258064515</v>
      </c>
      <c r="K13" s="12">
        <v>78.06774193548388</v>
      </c>
      <c r="L13" s="12">
        <v>77.219999999999985</v>
      </c>
      <c r="M13" s="12">
        <v>80.351612903225799</v>
      </c>
      <c r="N13" s="12">
        <v>83.140000000000029</v>
      </c>
      <c r="O13" s="13">
        <v>81.661290322580655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96.3</v>
      </c>
      <c r="E15" s="12">
        <v>84.6</v>
      </c>
      <c r="F15" s="12">
        <v>92.7</v>
      </c>
      <c r="G15" s="12">
        <v>89.2</v>
      </c>
      <c r="H15" s="12">
        <v>89.8</v>
      </c>
      <c r="I15" s="12">
        <v>83.2</v>
      </c>
      <c r="J15" s="12">
        <v>84.8</v>
      </c>
      <c r="K15" s="12">
        <v>85.1</v>
      </c>
      <c r="L15" s="12">
        <v>90.1</v>
      </c>
      <c r="M15" s="12">
        <v>88.9</v>
      </c>
      <c r="N15" s="12">
        <v>91.9</v>
      </c>
      <c r="O15" s="13">
        <v>91.5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7" ht="15" customHeight="1">
      <c r="B17" s="200"/>
      <c r="C17" s="198" t="s">
        <v>2</v>
      </c>
      <c r="D17" s="3">
        <v>71.7</v>
      </c>
      <c r="E17" s="3">
        <v>66.099999999999994</v>
      </c>
      <c r="F17" s="3">
        <v>68.5</v>
      </c>
      <c r="G17" s="3">
        <v>72.900000000000006</v>
      </c>
      <c r="H17" s="3">
        <v>64.3</v>
      </c>
      <c r="I17" s="3">
        <v>68.7</v>
      </c>
      <c r="J17" s="3">
        <v>66</v>
      </c>
      <c r="K17" s="3">
        <v>69.2</v>
      </c>
      <c r="L17" s="3">
        <v>63.4</v>
      </c>
      <c r="M17" s="3">
        <v>64.099999999999994</v>
      </c>
      <c r="N17" s="3">
        <v>70.599999999999994</v>
      </c>
      <c r="O17" s="4">
        <v>63.1</v>
      </c>
    </row>
    <row r="18" spans="2:17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7" ht="15" customHeight="1">
      <c r="B19" s="203" t="s">
        <v>4</v>
      </c>
      <c r="C19" s="204"/>
      <c r="D19" s="71">
        <v>0.90000000000000013</v>
      </c>
      <c r="E19" s="71">
        <v>0.97857142857142865</v>
      </c>
      <c r="F19" s="71">
        <v>1.0612903225806452</v>
      </c>
      <c r="G19" s="71">
        <v>1.0620689655172415</v>
      </c>
      <c r="H19" s="71">
        <v>1.113793103448276</v>
      </c>
      <c r="I19" s="71">
        <v>1.2299999999999998</v>
      </c>
      <c r="J19" s="71">
        <v>1.3032258064516129</v>
      </c>
      <c r="K19" s="71">
        <v>1.2677419354838708</v>
      </c>
      <c r="L19" s="71">
        <v>1.26</v>
      </c>
      <c r="M19" s="71">
        <v>1.0806451612903227</v>
      </c>
      <c r="N19" s="71">
        <v>1.0166666666666666</v>
      </c>
      <c r="O19" s="72">
        <v>1.0806451612903223</v>
      </c>
    </row>
    <row r="20" spans="2:17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7" ht="15" customHeight="1">
      <c r="B21" s="207" t="s">
        <v>14</v>
      </c>
      <c r="C21" s="208"/>
      <c r="D21" s="34" t="s">
        <v>42</v>
      </c>
      <c r="E21" s="14" t="s">
        <v>35</v>
      </c>
      <c r="F21" s="14" t="s">
        <v>42</v>
      </c>
      <c r="G21" s="14" t="s">
        <v>42</v>
      </c>
      <c r="H21" s="14" t="s">
        <v>42</v>
      </c>
      <c r="I21" s="14" t="s">
        <v>42</v>
      </c>
      <c r="J21" s="14" t="s">
        <v>42</v>
      </c>
      <c r="K21" s="14" t="s">
        <v>42</v>
      </c>
      <c r="L21" s="14" t="s">
        <v>42</v>
      </c>
      <c r="M21" s="14" t="s">
        <v>42</v>
      </c>
      <c r="N21" s="14" t="s">
        <v>42</v>
      </c>
      <c r="O21" s="15" t="s">
        <v>42</v>
      </c>
    </row>
    <row r="22" spans="2:17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7" ht="15" customHeight="1">
      <c r="B23" s="207" t="s">
        <v>6</v>
      </c>
      <c r="C23" s="208"/>
      <c r="D23" s="26">
        <v>243.8</v>
      </c>
      <c r="E23" s="3">
        <v>364.20000000000005</v>
      </c>
      <c r="F23" s="3">
        <v>421.7999999999999</v>
      </c>
      <c r="G23" s="3">
        <v>496.80000000000013</v>
      </c>
      <c r="H23" s="3">
        <v>309.00000000000006</v>
      </c>
      <c r="I23" s="3">
        <v>188.6</v>
      </c>
      <c r="J23" s="3">
        <v>132.59999999999997</v>
      </c>
      <c r="K23" s="3">
        <v>346.40000000000003</v>
      </c>
      <c r="L23" s="3">
        <v>164.2</v>
      </c>
      <c r="M23" s="3">
        <v>287.39999999999998</v>
      </c>
      <c r="N23" s="3">
        <v>381.79999999999995</v>
      </c>
      <c r="O23" s="4">
        <v>305.99999999999994</v>
      </c>
      <c r="P23" s="2"/>
      <c r="Q23" s="2">
        <f>SUM(D23:O23)</f>
        <v>3642.6000000000004</v>
      </c>
    </row>
    <row r="24" spans="2:17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7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7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7" ht="15" customHeight="1">
      <c r="B27" s="207" t="s">
        <v>15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7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7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7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7" ht="15.75">
      <c r="B31" s="37" t="s">
        <v>67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7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38" t="s">
        <v>21</v>
      </c>
      <c r="E35" s="38" t="s">
        <v>21</v>
      </c>
      <c r="F35" s="38" t="s">
        <v>21</v>
      </c>
      <c r="G35" s="38" t="s">
        <v>21</v>
      </c>
      <c r="H35" s="38" t="s">
        <v>21</v>
      </c>
      <c r="I35" s="38" t="s">
        <v>21</v>
      </c>
      <c r="J35" s="38" t="s">
        <v>21</v>
      </c>
      <c r="K35" s="38" t="s">
        <v>21</v>
      </c>
      <c r="L35" s="38" t="s">
        <v>21</v>
      </c>
      <c r="M35" s="38" t="s">
        <v>21</v>
      </c>
      <c r="N35" s="38" t="s">
        <v>21</v>
      </c>
      <c r="O35" s="41" t="s">
        <v>21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99" t="s">
        <v>22</v>
      </c>
      <c r="E37" s="99" t="s">
        <v>22</v>
      </c>
      <c r="F37" s="99" t="s">
        <v>22</v>
      </c>
      <c r="G37" s="99" t="s">
        <v>22</v>
      </c>
      <c r="H37" s="99" t="s">
        <v>22</v>
      </c>
      <c r="I37" s="99" t="s">
        <v>22</v>
      </c>
      <c r="J37" s="99" t="s">
        <v>22</v>
      </c>
      <c r="K37" s="99" t="s">
        <v>22</v>
      </c>
      <c r="L37" s="99" t="s">
        <v>22</v>
      </c>
      <c r="M37" s="99" t="s">
        <v>22</v>
      </c>
      <c r="N37" s="99" t="s">
        <v>22</v>
      </c>
      <c r="O37" s="99" t="s">
        <v>22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99" t="s">
        <v>22</v>
      </c>
      <c r="E39" s="99" t="s">
        <v>22</v>
      </c>
      <c r="F39" s="99" t="s">
        <v>22</v>
      </c>
      <c r="G39" s="99" t="s">
        <v>22</v>
      </c>
      <c r="H39" s="99" t="s">
        <v>22</v>
      </c>
      <c r="I39" s="99" t="s">
        <v>22</v>
      </c>
      <c r="J39" s="99" t="s">
        <v>22</v>
      </c>
      <c r="K39" s="99" t="s">
        <v>22</v>
      </c>
      <c r="L39" s="99" t="s">
        <v>22</v>
      </c>
      <c r="M39" s="99" t="s">
        <v>22</v>
      </c>
      <c r="N39" s="99" t="s">
        <v>22</v>
      </c>
      <c r="O39" s="99" t="s">
        <v>22</v>
      </c>
    </row>
    <row r="40" spans="2:15" ht="15" customHeight="1">
      <c r="B40" s="199"/>
      <c r="C40" s="212"/>
      <c r="D40" s="85"/>
      <c r="E40" s="52"/>
      <c r="F40" s="85"/>
      <c r="G40" s="52"/>
      <c r="H40" s="85"/>
      <c r="I40" s="53"/>
      <c r="J40" s="85"/>
      <c r="K40" s="53"/>
      <c r="L40" s="85"/>
      <c r="M40" s="53"/>
      <c r="N40" s="87"/>
      <c r="O40" s="85"/>
    </row>
    <row r="41" spans="2:15" ht="15" customHeight="1">
      <c r="B41" s="196" t="s">
        <v>13</v>
      </c>
      <c r="C41" s="211" t="s">
        <v>11</v>
      </c>
      <c r="D41" s="38" t="s">
        <v>21</v>
      </c>
      <c r="E41" s="38" t="s">
        <v>21</v>
      </c>
      <c r="F41" s="38" t="s">
        <v>21</v>
      </c>
      <c r="G41" s="38" t="s">
        <v>21</v>
      </c>
      <c r="H41" s="38" t="s">
        <v>21</v>
      </c>
      <c r="I41" s="38" t="s">
        <v>21</v>
      </c>
      <c r="J41" s="38" t="s">
        <v>21</v>
      </c>
      <c r="K41" s="38" t="s">
        <v>21</v>
      </c>
      <c r="L41" s="38" t="s">
        <v>21</v>
      </c>
      <c r="M41" s="38" t="s">
        <v>21</v>
      </c>
      <c r="N41" s="38" t="s">
        <v>21</v>
      </c>
      <c r="O41" s="41" t="s">
        <v>21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222" t="s">
        <v>21</v>
      </c>
      <c r="E43" s="222" t="s">
        <v>21</v>
      </c>
      <c r="F43" s="222" t="s">
        <v>21</v>
      </c>
      <c r="G43" s="222" t="s">
        <v>21</v>
      </c>
      <c r="H43" s="222" t="s">
        <v>21</v>
      </c>
      <c r="I43" s="222" t="s">
        <v>21</v>
      </c>
      <c r="J43" s="222" t="s">
        <v>21</v>
      </c>
      <c r="K43" s="222" t="s">
        <v>21</v>
      </c>
      <c r="L43" s="222" t="s">
        <v>21</v>
      </c>
      <c r="M43" s="222" t="s">
        <v>21</v>
      </c>
      <c r="N43" s="222" t="s">
        <v>21</v>
      </c>
      <c r="O43" s="190" t="s">
        <v>21</v>
      </c>
    </row>
    <row r="44" spans="2:15" ht="15" customHeight="1">
      <c r="B44" s="200"/>
      <c r="C44" s="212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0"/>
      <c r="O44" s="54"/>
    </row>
    <row r="45" spans="2:15" ht="15" customHeight="1">
      <c r="B45" s="200"/>
      <c r="C45" s="211" t="s">
        <v>2</v>
      </c>
      <c r="D45" s="38" t="s">
        <v>21</v>
      </c>
      <c r="E45" s="38" t="s">
        <v>21</v>
      </c>
      <c r="F45" s="38" t="s">
        <v>21</v>
      </c>
      <c r="G45" s="38" t="s">
        <v>21</v>
      </c>
      <c r="H45" s="38" t="s">
        <v>21</v>
      </c>
      <c r="I45" s="38" t="s">
        <v>21</v>
      </c>
      <c r="J45" s="38" t="s">
        <v>21</v>
      </c>
      <c r="K45" s="38" t="s">
        <v>21</v>
      </c>
      <c r="L45" s="38" t="s">
        <v>21</v>
      </c>
      <c r="M45" s="38" t="s">
        <v>21</v>
      </c>
      <c r="N45" s="38" t="s">
        <v>21</v>
      </c>
      <c r="O45" s="41" t="s">
        <v>21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222" t="s">
        <v>21</v>
      </c>
      <c r="E47" s="222" t="s">
        <v>21</v>
      </c>
      <c r="F47" s="222" t="s">
        <v>21</v>
      </c>
      <c r="G47" s="222" t="s">
        <v>21</v>
      </c>
      <c r="H47" s="222" t="s">
        <v>21</v>
      </c>
      <c r="I47" s="222" t="s">
        <v>21</v>
      </c>
      <c r="J47" s="222" t="s">
        <v>21</v>
      </c>
      <c r="K47" s="222" t="s">
        <v>21</v>
      </c>
      <c r="L47" s="222" t="s">
        <v>21</v>
      </c>
      <c r="M47" s="222" t="s">
        <v>21</v>
      </c>
      <c r="N47" s="222" t="s">
        <v>21</v>
      </c>
      <c r="O47" s="190" t="s">
        <v>21</v>
      </c>
    </row>
    <row r="48" spans="2:15" ht="15" customHeight="1">
      <c r="B48" s="205" t="s">
        <v>19</v>
      </c>
      <c r="C48" s="216"/>
      <c r="D48" s="9"/>
      <c r="E48" s="43"/>
      <c r="F48" s="9"/>
      <c r="G48" s="43"/>
      <c r="H48" s="9"/>
      <c r="I48" s="223"/>
      <c r="J48" s="9"/>
      <c r="K48" s="223"/>
      <c r="L48" s="9"/>
      <c r="M48" s="223"/>
      <c r="N48" s="7"/>
      <c r="O48" s="9"/>
    </row>
    <row r="49" spans="2:15" ht="15" customHeight="1">
      <c r="B49" s="207" t="s">
        <v>14</v>
      </c>
      <c r="C49" s="217"/>
      <c r="D49" s="38" t="s">
        <v>21</v>
      </c>
      <c r="E49" s="38" t="s">
        <v>21</v>
      </c>
      <c r="F49" s="38" t="s">
        <v>21</v>
      </c>
      <c r="G49" s="38" t="s">
        <v>21</v>
      </c>
      <c r="H49" s="38" t="s">
        <v>21</v>
      </c>
      <c r="I49" s="38" t="s">
        <v>21</v>
      </c>
      <c r="J49" s="38" t="s">
        <v>21</v>
      </c>
      <c r="K49" s="38" t="s">
        <v>21</v>
      </c>
      <c r="L49" s="38" t="s">
        <v>21</v>
      </c>
      <c r="M49" s="38" t="s">
        <v>21</v>
      </c>
      <c r="N49" s="38" t="s">
        <v>21</v>
      </c>
      <c r="O49" s="41" t="s">
        <v>21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398.2</v>
      </c>
      <c r="E51" s="77">
        <v>288.49999999999994</v>
      </c>
      <c r="F51" s="76">
        <v>433.69999999999993</v>
      </c>
      <c r="G51" s="77">
        <v>437.49999999999989</v>
      </c>
      <c r="H51" s="76">
        <v>428.40000000000003</v>
      </c>
      <c r="I51" s="77">
        <v>254.09999999999997</v>
      </c>
      <c r="J51" s="76">
        <v>221.7</v>
      </c>
      <c r="K51" s="77">
        <v>210.39999999999995</v>
      </c>
      <c r="L51" s="76">
        <v>263.8</v>
      </c>
      <c r="M51" s="77">
        <v>256.3</v>
      </c>
      <c r="N51" s="83">
        <v>380.9</v>
      </c>
      <c r="O51" s="76">
        <v>318.70000000000005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38" t="s">
        <v>21</v>
      </c>
      <c r="E53" s="38" t="s">
        <v>21</v>
      </c>
      <c r="F53" s="38" t="s">
        <v>21</v>
      </c>
      <c r="G53" s="38" t="s">
        <v>21</v>
      </c>
      <c r="H53" s="38" t="s">
        <v>21</v>
      </c>
      <c r="I53" s="38" t="s">
        <v>21</v>
      </c>
      <c r="J53" s="38" t="s">
        <v>21</v>
      </c>
      <c r="K53" s="38" t="s">
        <v>21</v>
      </c>
      <c r="L53" s="38" t="s">
        <v>21</v>
      </c>
      <c r="M53" s="38" t="s">
        <v>21</v>
      </c>
      <c r="N53" s="38" t="s">
        <v>21</v>
      </c>
      <c r="O53" s="41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38" t="s">
        <v>21</v>
      </c>
      <c r="E55" s="38" t="s">
        <v>21</v>
      </c>
      <c r="F55" s="38" t="s">
        <v>21</v>
      </c>
      <c r="G55" s="38" t="s">
        <v>21</v>
      </c>
      <c r="H55" s="38" t="s">
        <v>21</v>
      </c>
      <c r="I55" s="38" t="s">
        <v>21</v>
      </c>
      <c r="J55" s="38" t="s">
        <v>21</v>
      </c>
      <c r="K55" s="38" t="s">
        <v>21</v>
      </c>
      <c r="L55" s="38" t="s">
        <v>21</v>
      </c>
      <c r="M55" s="38" t="s">
        <v>21</v>
      </c>
      <c r="N55" s="38" t="s">
        <v>21</v>
      </c>
      <c r="O55" s="41" t="s">
        <v>21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B1:Q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25.538709677419348</v>
      </c>
      <c r="E7" s="86">
        <v>25.850000000000005</v>
      </c>
      <c r="F7" s="86">
        <v>26.270967741935483</v>
      </c>
      <c r="G7" s="86">
        <v>26.483333333333334</v>
      </c>
      <c r="H7" s="86">
        <v>26.867741935483874</v>
      </c>
      <c r="I7" s="86">
        <v>26.743333333333329</v>
      </c>
      <c r="J7" s="86">
        <v>26.874193548387094</v>
      </c>
      <c r="K7" s="86">
        <v>27.122580645161285</v>
      </c>
      <c r="L7" s="86">
        <v>26.759999999999994</v>
      </c>
      <c r="M7" s="86">
        <v>26.13225806451613</v>
      </c>
      <c r="N7" s="86">
        <v>26.44</v>
      </c>
      <c r="O7" s="84">
        <v>26.14838709677419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27</v>
      </c>
      <c r="E9" s="86">
        <v>27.6</v>
      </c>
      <c r="F9" s="86">
        <v>27.7</v>
      </c>
      <c r="G9" s="21">
        <v>27.6</v>
      </c>
      <c r="H9" s="86">
        <v>29.3</v>
      </c>
      <c r="I9" s="86">
        <v>28.7</v>
      </c>
      <c r="J9" s="86">
        <v>28.7</v>
      </c>
      <c r="K9" s="86">
        <v>29.3</v>
      </c>
      <c r="L9" s="86">
        <v>28.9</v>
      </c>
      <c r="M9" s="86">
        <v>27.7</v>
      </c>
      <c r="N9" s="86">
        <v>28.1</v>
      </c>
      <c r="O9" s="84">
        <v>27.4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23.4</v>
      </c>
      <c r="E11" s="18">
        <v>23.7</v>
      </c>
      <c r="F11" s="18">
        <v>25</v>
      </c>
      <c r="G11" s="21">
        <v>25.5</v>
      </c>
      <c r="H11" s="18">
        <v>24.8</v>
      </c>
      <c r="I11" s="18">
        <v>24.5</v>
      </c>
      <c r="J11" s="18">
        <v>25.3</v>
      </c>
      <c r="K11" s="18">
        <v>25.5</v>
      </c>
      <c r="L11" s="18">
        <v>23.6</v>
      </c>
      <c r="M11" s="18">
        <v>23.8</v>
      </c>
      <c r="N11" s="18">
        <v>24.9</v>
      </c>
      <c r="O11" s="19">
        <v>24.5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86.722580645161287</v>
      </c>
      <c r="E13" s="12">
        <v>85.910714285714263</v>
      </c>
      <c r="F13" s="12">
        <v>84.422580645161304</v>
      </c>
      <c r="G13" s="12">
        <v>86.376666666666679</v>
      </c>
      <c r="H13" s="12">
        <v>85.635714285714272</v>
      </c>
      <c r="I13" s="12">
        <v>84.289999999999978</v>
      </c>
      <c r="J13" s="12">
        <v>82.745161290322599</v>
      </c>
      <c r="K13" s="12">
        <v>83.1806451612903</v>
      </c>
      <c r="L13" s="12">
        <v>84.609999999999985</v>
      </c>
      <c r="M13" s="12">
        <v>88.193548387096754</v>
      </c>
      <c r="N13" s="12">
        <v>86.031034482758628</v>
      </c>
      <c r="O13" s="13">
        <v>88.016129032258078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97.4</v>
      </c>
      <c r="E15" s="12">
        <v>93.8</v>
      </c>
      <c r="F15" s="12">
        <v>90.3</v>
      </c>
      <c r="G15" s="12">
        <v>94.2</v>
      </c>
      <c r="H15" s="12">
        <v>91.6</v>
      </c>
      <c r="I15" s="12">
        <v>92.8</v>
      </c>
      <c r="J15" s="12">
        <v>90.3</v>
      </c>
      <c r="K15" s="12">
        <v>92.1</v>
      </c>
      <c r="L15" s="12">
        <v>98</v>
      </c>
      <c r="M15" s="12">
        <v>96.3</v>
      </c>
      <c r="N15" s="12">
        <v>92.8</v>
      </c>
      <c r="O15" s="13">
        <v>95.1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7" ht="15" customHeight="1">
      <c r="B17" s="200"/>
      <c r="C17" s="198" t="s">
        <v>2</v>
      </c>
      <c r="D17" s="3">
        <v>78.099999999999994</v>
      </c>
      <c r="E17" s="3">
        <v>80.400000000000006</v>
      </c>
      <c r="F17" s="3">
        <v>77.400000000000006</v>
      </c>
      <c r="G17" s="3">
        <v>77</v>
      </c>
      <c r="H17" s="3">
        <v>78.8</v>
      </c>
      <c r="I17" s="3">
        <v>72.8</v>
      </c>
      <c r="J17" s="3">
        <v>73.8</v>
      </c>
      <c r="K17" s="3">
        <v>76.2</v>
      </c>
      <c r="L17" s="3">
        <v>74</v>
      </c>
      <c r="M17" s="3">
        <v>80.5</v>
      </c>
      <c r="N17" s="3">
        <v>78.5</v>
      </c>
      <c r="O17" s="4">
        <v>79.8</v>
      </c>
    </row>
    <row r="18" spans="2:17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7" ht="15" customHeight="1">
      <c r="B19" s="203" t="s">
        <v>4</v>
      </c>
      <c r="C19" s="204"/>
      <c r="D19" s="71">
        <v>1.9612903225806451</v>
      </c>
      <c r="E19" s="71">
        <v>1.9321428571428567</v>
      </c>
      <c r="F19" s="71">
        <v>1.7709677419354835</v>
      </c>
      <c r="G19" s="71">
        <v>1.8266666666666667</v>
      </c>
      <c r="H19" s="71">
        <v>1.6967741935483871</v>
      </c>
      <c r="I19" s="71">
        <v>1.7099999999999997</v>
      </c>
      <c r="J19" s="71">
        <v>1.6838709677419355</v>
      </c>
      <c r="K19" s="71">
        <v>1.84516129032258</v>
      </c>
      <c r="L19" s="71">
        <v>1.86</v>
      </c>
      <c r="M19" s="71">
        <v>1.7645161290322582</v>
      </c>
      <c r="N19" s="71">
        <v>1.7666666666666666</v>
      </c>
      <c r="O19" s="72">
        <v>1.796774193548387</v>
      </c>
    </row>
    <row r="20" spans="2:17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7" ht="15" customHeight="1">
      <c r="B21" s="207" t="s">
        <v>14</v>
      </c>
      <c r="C21" s="208"/>
      <c r="D21" s="34" t="s">
        <v>47</v>
      </c>
      <c r="E21" s="14" t="s">
        <v>47</v>
      </c>
      <c r="F21" s="14" t="s">
        <v>49</v>
      </c>
      <c r="G21" s="14" t="s">
        <v>37</v>
      </c>
      <c r="H21" s="14" t="s">
        <v>42</v>
      </c>
      <c r="I21" s="14" t="s">
        <v>30</v>
      </c>
      <c r="J21" s="14" t="s">
        <v>36</v>
      </c>
      <c r="K21" s="220" t="s">
        <v>93</v>
      </c>
      <c r="L21" s="14" t="s">
        <v>89</v>
      </c>
      <c r="M21" s="134" t="s">
        <v>94</v>
      </c>
      <c r="N21" s="14" t="s">
        <v>50</v>
      </c>
      <c r="O21" s="15" t="s">
        <v>49</v>
      </c>
    </row>
    <row r="22" spans="2:17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221"/>
      <c r="L22" s="16" t="s">
        <v>90</v>
      </c>
      <c r="M22" s="135" t="s">
        <v>91</v>
      </c>
      <c r="N22" s="16"/>
      <c r="O22" s="189"/>
    </row>
    <row r="23" spans="2:17" ht="15" customHeight="1">
      <c r="B23" s="207" t="s">
        <v>6</v>
      </c>
      <c r="C23" s="208"/>
      <c r="D23" s="26">
        <v>842.4</v>
      </c>
      <c r="E23" s="3">
        <v>668.8</v>
      </c>
      <c r="F23" s="3">
        <v>190.2</v>
      </c>
      <c r="G23" s="3">
        <v>221.8</v>
      </c>
      <c r="H23" s="3">
        <v>149.19999999999999</v>
      </c>
      <c r="I23" s="3">
        <v>248.40000000000003</v>
      </c>
      <c r="J23" s="3">
        <v>204.59999999999997</v>
      </c>
      <c r="K23" s="3">
        <v>198.79999999999998</v>
      </c>
      <c r="L23" s="3">
        <v>181.8</v>
      </c>
      <c r="M23" s="3">
        <v>291.40000000000003</v>
      </c>
      <c r="N23" s="3">
        <v>481.99999999999994</v>
      </c>
      <c r="O23" s="4">
        <v>937.00000000000023</v>
      </c>
      <c r="P23" s="2"/>
      <c r="Q23" s="2">
        <f>SUM(D23:O23)</f>
        <v>4616.4000000000005</v>
      </c>
    </row>
    <row r="24" spans="2:17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7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7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7" ht="15" customHeight="1">
      <c r="B27" s="207" t="s">
        <v>15</v>
      </c>
      <c r="C27" s="208"/>
      <c r="D27" s="13">
        <v>397.3</v>
      </c>
      <c r="E27" s="13">
        <v>380.67000000000007</v>
      </c>
      <c r="F27" s="13">
        <v>452.99</v>
      </c>
      <c r="G27" s="13">
        <v>449.13</v>
      </c>
      <c r="H27" s="13">
        <v>510.64000000000004</v>
      </c>
      <c r="I27" s="13">
        <v>476.34999999999997</v>
      </c>
      <c r="J27" s="13">
        <v>472.11</v>
      </c>
      <c r="K27" s="13">
        <v>469.05999999999995</v>
      </c>
      <c r="L27" s="13">
        <v>474.03</v>
      </c>
      <c r="M27" s="13">
        <v>426.47</v>
      </c>
      <c r="N27" s="13">
        <v>481.05999999999995</v>
      </c>
      <c r="O27" s="13">
        <v>412.99000000000007</v>
      </c>
    </row>
    <row r="28" spans="2:17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7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7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7" ht="15.75">
      <c r="B31" s="37" t="s">
        <v>69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7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-23.8</v>
      </c>
      <c r="E35" s="69">
        <v>-15.6</v>
      </c>
      <c r="F35" s="64">
        <v>-9.6</v>
      </c>
      <c r="G35" s="69">
        <v>4.2</v>
      </c>
      <c r="H35" s="64">
        <v>8.1999999999999993</v>
      </c>
      <c r="I35" s="69">
        <v>17.3</v>
      </c>
      <c r="J35" s="64">
        <v>17.399999999999999</v>
      </c>
      <c r="K35" s="69">
        <v>18.399999999999999</v>
      </c>
      <c r="L35" s="64">
        <v>8</v>
      </c>
      <c r="M35" s="69">
        <v>3.7</v>
      </c>
      <c r="N35" s="78">
        <v>-10.4</v>
      </c>
      <c r="O35" s="64">
        <v>-22.1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-10.5</v>
      </c>
      <c r="E37" s="63">
        <v>0.8</v>
      </c>
      <c r="F37" s="63">
        <v>12.6</v>
      </c>
      <c r="G37" s="63">
        <v>23.5</v>
      </c>
      <c r="H37" s="63">
        <v>27.2</v>
      </c>
      <c r="I37" s="63">
        <v>32.1</v>
      </c>
      <c r="J37" s="63">
        <v>29.7</v>
      </c>
      <c r="K37" s="63">
        <v>31.8</v>
      </c>
      <c r="L37" s="63">
        <v>23.9</v>
      </c>
      <c r="M37" s="63">
        <v>22</v>
      </c>
      <c r="N37" s="63">
        <v>9.3000000000000007</v>
      </c>
      <c r="O37" s="63">
        <v>-11.3</v>
      </c>
    </row>
    <row r="38" spans="2:15" ht="15" customHeight="1">
      <c r="B38" s="200"/>
      <c r="C38" s="212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</row>
    <row r="39" spans="2:15" ht="15" customHeight="1">
      <c r="B39" s="200"/>
      <c r="C39" s="211" t="s">
        <v>2</v>
      </c>
      <c r="D39" s="63">
        <v>-32.5</v>
      </c>
      <c r="E39" s="73">
        <v>-27.5</v>
      </c>
      <c r="F39" s="63">
        <v>-27.1</v>
      </c>
      <c r="G39" s="73">
        <v>-10.199999999999999</v>
      </c>
      <c r="H39" s="63">
        <v>-5.4</v>
      </c>
      <c r="I39" s="73">
        <v>5.9</v>
      </c>
      <c r="J39" s="63">
        <v>6.1</v>
      </c>
      <c r="K39" s="73">
        <v>5.7</v>
      </c>
      <c r="L39" s="63">
        <v>-6.9</v>
      </c>
      <c r="M39" s="73">
        <v>-7.7</v>
      </c>
      <c r="N39" s="79">
        <v>-24.6</v>
      </c>
      <c r="O39" s="63">
        <v>-31.3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101">
        <v>69</v>
      </c>
      <c r="E41" s="100">
        <v>70</v>
      </c>
      <c r="F41" s="101">
        <v>59</v>
      </c>
      <c r="G41" s="100">
        <v>37</v>
      </c>
      <c r="H41" s="101">
        <v>48</v>
      </c>
      <c r="I41" s="100">
        <v>49</v>
      </c>
      <c r="J41" s="101">
        <v>61</v>
      </c>
      <c r="K41" s="100">
        <v>55</v>
      </c>
      <c r="L41" s="101">
        <v>49</v>
      </c>
      <c r="M41" s="100">
        <v>57</v>
      </c>
      <c r="N41" s="154">
        <v>65</v>
      </c>
      <c r="O41" s="154">
        <v>77</v>
      </c>
    </row>
    <row r="42" spans="2:15" ht="15" customHeight="1">
      <c r="B42" s="200"/>
      <c r="C42" s="212"/>
      <c r="D42" s="104"/>
      <c r="E42" s="103"/>
      <c r="F42" s="104"/>
      <c r="G42" s="103"/>
      <c r="H42" s="104"/>
      <c r="I42" s="105"/>
      <c r="J42" s="104"/>
      <c r="K42" s="105"/>
      <c r="L42" s="104"/>
      <c r="M42" s="105"/>
      <c r="N42" s="106"/>
      <c r="O42" s="104"/>
    </row>
    <row r="43" spans="2:15" ht="15" customHeight="1">
      <c r="B43" s="200" t="s">
        <v>3</v>
      </c>
      <c r="C43" s="211" t="s">
        <v>1</v>
      </c>
      <c r="D43" s="108">
        <v>79</v>
      </c>
      <c r="E43" s="107">
        <v>79</v>
      </c>
      <c r="F43" s="108">
        <v>85</v>
      </c>
      <c r="G43" s="107">
        <v>96</v>
      </c>
      <c r="H43" s="108">
        <v>96</v>
      </c>
      <c r="I43" s="107">
        <v>97</v>
      </c>
      <c r="J43" s="108">
        <v>96</v>
      </c>
      <c r="K43" s="107">
        <v>98</v>
      </c>
      <c r="L43" s="108">
        <v>88</v>
      </c>
      <c r="M43" s="107">
        <v>85</v>
      </c>
      <c r="N43" s="154">
        <v>84</v>
      </c>
      <c r="O43" s="154">
        <v>84</v>
      </c>
    </row>
    <row r="44" spans="2:15" ht="15" customHeight="1">
      <c r="B44" s="200"/>
      <c r="C44" s="212"/>
      <c r="D44" s="111"/>
      <c r="E44" s="110"/>
      <c r="F44" s="111"/>
      <c r="G44" s="110"/>
      <c r="H44" s="111"/>
      <c r="I44" s="112"/>
      <c r="J44" s="111"/>
      <c r="K44" s="112"/>
      <c r="L44" s="111"/>
      <c r="M44" s="112"/>
      <c r="N44" s="113"/>
      <c r="O44" s="111"/>
    </row>
    <row r="45" spans="2:15" ht="15" customHeight="1">
      <c r="B45" s="200"/>
      <c r="C45" s="211" t="s">
        <v>2</v>
      </c>
      <c r="D45" s="101">
        <v>42</v>
      </c>
      <c r="E45" s="100">
        <v>43</v>
      </c>
      <c r="F45" s="101">
        <v>11</v>
      </c>
      <c r="G45" s="100">
        <v>7</v>
      </c>
      <c r="H45" s="101">
        <v>9</v>
      </c>
      <c r="I45" s="100">
        <v>8</v>
      </c>
      <c r="J45" s="101">
        <v>18</v>
      </c>
      <c r="K45" s="100">
        <v>12</v>
      </c>
      <c r="L45" s="101">
        <v>12</v>
      </c>
      <c r="M45" s="100">
        <v>13</v>
      </c>
      <c r="N45" s="154">
        <v>18</v>
      </c>
      <c r="O45" s="154">
        <v>59</v>
      </c>
    </row>
    <row r="46" spans="2:15" ht="15" customHeight="1">
      <c r="B46" s="199"/>
      <c r="C46" s="212"/>
      <c r="D46" s="104"/>
      <c r="E46" s="103"/>
      <c r="F46" s="104"/>
      <c r="G46" s="103"/>
      <c r="H46" s="104"/>
      <c r="I46" s="105"/>
      <c r="J46" s="104"/>
      <c r="K46" s="105"/>
      <c r="L46" s="104"/>
      <c r="M46" s="105"/>
      <c r="N46" s="106"/>
      <c r="O46" s="104"/>
    </row>
    <row r="47" spans="2:15" ht="15" customHeight="1">
      <c r="B47" s="203" t="s">
        <v>4</v>
      </c>
      <c r="C47" s="215"/>
      <c r="D47" s="62">
        <v>1.3</v>
      </c>
      <c r="E47" s="68">
        <v>1.7</v>
      </c>
      <c r="F47" s="62">
        <v>2.2999999999999998</v>
      </c>
      <c r="G47" s="68">
        <v>3.1</v>
      </c>
      <c r="H47" s="62">
        <v>3.2</v>
      </c>
      <c r="I47" s="69">
        <v>3</v>
      </c>
      <c r="J47" s="64">
        <v>2.8</v>
      </c>
      <c r="K47" s="68">
        <v>2.7</v>
      </c>
      <c r="L47" s="62">
        <v>2.6</v>
      </c>
      <c r="M47" s="68">
        <v>2.2000000000000002</v>
      </c>
      <c r="N47" s="78">
        <v>2</v>
      </c>
      <c r="O47" s="64">
        <v>1.2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6" ht="15" customHeight="1">
      <c r="B49" s="207" t="s">
        <v>14</v>
      </c>
      <c r="C49" s="217"/>
      <c r="D49" s="61" t="s">
        <v>39</v>
      </c>
      <c r="E49" s="75" t="s">
        <v>32</v>
      </c>
      <c r="F49" s="61" t="s">
        <v>70</v>
      </c>
      <c r="G49" s="75" t="s">
        <v>70</v>
      </c>
      <c r="H49" s="61" t="s">
        <v>70</v>
      </c>
      <c r="I49" s="75" t="s">
        <v>32</v>
      </c>
      <c r="J49" s="61" t="s">
        <v>32</v>
      </c>
      <c r="K49" s="75" t="s">
        <v>32</v>
      </c>
      <c r="L49" s="61" t="s">
        <v>70</v>
      </c>
      <c r="M49" s="75" t="s">
        <v>32</v>
      </c>
      <c r="N49" s="82" t="s">
        <v>71</v>
      </c>
      <c r="O49" s="61" t="s">
        <v>39</v>
      </c>
    </row>
    <row r="50" spans="2:16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6" ht="15" customHeight="1">
      <c r="B51" s="207" t="s">
        <v>6</v>
      </c>
      <c r="C51" s="217"/>
      <c r="D51" s="76">
        <v>1.4</v>
      </c>
      <c r="E51" s="77">
        <v>8.1999999999999993</v>
      </c>
      <c r="F51" s="76">
        <v>0.4</v>
      </c>
      <c r="G51" s="77">
        <v>11</v>
      </c>
      <c r="H51" s="76">
        <v>27.4</v>
      </c>
      <c r="I51" s="77">
        <v>77.3</v>
      </c>
      <c r="J51" s="76">
        <v>58.3</v>
      </c>
      <c r="K51" s="77">
        <v>43.9</v>
      </c>
      <c r="L51" s="76">
        <v>7.6</v>
      </c>
      <c r="M51" s="77">
        <v>10.5</v>
      </c>
      <c r="N51" s="83">
        <v>11.7</v>
      </c>
      <c r="O51" s="76">
        <v>2.1</v>
      </c>
    </row>
    <row r="52" spans="2:16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6" ht="15" customHeight="1">
      <c r="B53" s="207" t="s">
        <v>8</v>
      </c>
      <c r="C53" s="217"/>
      <c r="D53" s="76">
        <v>191.1</v>
      </c>
      <c r="E53" s="76">
        <v>203.8</v>
      </c>
      <c r="F53" s="76">
        <v>284.39999999999998</v>
      </c>
      <c r="G53" s="76">
        <v>295.39999999999998</v>
      </c>
      <c r="H53" s="76">
        <v>282.39999999999998</v>
      </c>
      <c r="I53" s="76">
        <v>259.3</v>
      </c>
      <c r="J53" s="76">
        <v>285.8</v>
      </c>
      <c r="K53" s="76">
        <v>252</v>
      </c>
      <c r="L53" s="76">
        <v>278.5</v>
      </c>
      <c r="M53" s="76">
        <v>236.4</v>
      </c>
      <c r="N53" s="76">
        <v>187.1</v>
      </c>
      <c r="O53" s="76">
        <v>159.4</v>
      </c>
    </row>
    <row r="54" spans="2:16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6" ht="15" customHeight="1">
      <c r="B55" s="207" t="s">
        <v>15</v>
      </c>
      <c r="C55" s="208"/>
      <c r="D55" s="38" t="s">
        <v>21</v>
      </c>
      <c r="E55" s="38" t="s">
        <v>21</v>
      </c>
      <c r="F55" s="38" t="s">
        <v>21</v>
      </c>
      <c r="G55" s="38" t="s">
        <v>21</v>
      </c>
      <c r="H55" s="38" t="s">
        <v>21</v>
      </c>
      <c r="I55" s="38" t="s">
        <v>21</v>
      </c>
      <c r="J55" s="38" t="s">
        <v>21</v>
      </c>
      <c r="K55" s="38" t="s">
        <v>21</v>
      </c>
      <c r="L55" s="38" t="s">
        <v>21</v>
      </c>
      <c r="M55" s="38" t="s">
        <v>21</v>
      </c>
      <c r="N55" s="38" t="s">
        <v>21</v>
      </c>
      <c r="O55" s="41" t="s">
        <v>21</v>
      </c>
      <c r="P55" s="120"/>
    </row>
    <row r="56" spans="2:16" ht="15" customHeight="1">
      <c r="B56" s="201" t="s">
        <v>12</v>
      </c>
      <c r="C56" s="202"/>
      <c r="D56" s="148"/>
      <c r="E56" s="148"/>
      <c r="F56" s="150"/>
      <c r="G56" s="151"/>
      <c r="H56" s="152"/>
      <c r="I56" s="153"/>
      <c r="J56" s="152"/>
      <c r="K56" s="153"/>
      <c r="L56" s="152"/>
      <c r="M56" s="153"/>
      <c r="N56" s="147"/>
      <c r="O56" s="152"/>
    </row>
  </sheetData>
  <mergeCells count="49">
    <mergeCell ref="K21:K22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B1:P57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72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-27.3</v>
      </c>
      <c r="E7" s="86">
        <v>-20.3</v>
      </c>
      <c r="F7" s="86">
        <v>-13.7</v>
      </c>
      <c r="G7" s="86">
        <v>-0.9</v>
      </c>
      <c r="H7" s="86">
        <v>5.5</v>
      </c>
      <c r="I7" s="86">
        <v>12.8</v>
      </c>
      <c r="J7" s="86">
        <v>13.9</v>
      </c>
      <c r="K7" s="86">
        <v>13.8</v>
      </c>
      <c r="L7" s="86">
        <v>3.8</v>
      </c>
      <c r="M7" s="86">
        <v>-0.3</v>
      </c>
      <c r="N7" s="86">
        <v>-16</v>
      </c>
      <c r="O7" s="84">
        <v>-26.3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-8.8000000000000007</v>
      </c>
      <c r="E9" s="86">
        <v>-1.6</v>
      </c>
      <c r="F9" s="86">
        <v>9.4</v>
      </c>
      <c r="G9" s="21">
        <v>21.4</v>
      </c>
      <c r="H9" s="86">
        <v>24.3</v>
      </c>
      <c r="I9" s="86">
        <v>28</v>
      </c>
      <c r="J9" s="86">
        <v>27.9</v>
      </c>
      <c r="K9" s="86">
        <v>29.6</v>
      </c>
      <c r="L9" s="86">
        <v>22.8</v>
      </c>
      <c r="M9" s="86">
        <v>19</v>
      </c>
      <c r="N9" s="86">
        <v>4.3</v>
      </c>
      <c r="O9" s="84">
        <v>-8.9</v>
      </c>
    </row>
    <row r="10" spans="2:15" ht="15" customHeight="1">
      <c r="B10" s="200"/>
      <c r="C10" s="199"/>
      <c r="D10" s="18"/>
      <c r="E10" s="88"/>
      <c r="F10" s="18"/>
      <c r="G10" s="88"/>
      <c r="H10" s="18"/>
      <c r="I10" s="18"/>
      <c r="J10" s="18"/>
      <c r="K10" s="18"/>
      <c r="L10" s="18"/>
      <c r="M10" s="18"/>
      <c r="N10" s="18"/>
      <c r="O10" s="19"/>
    </row>
    <row r="11" spans="2:15" ht="15" customHeight="1">
      <c r="B11" s="200"/>
      <c r="C11" s="211" t="s">
        <v>2</v>
      </c>
      <c r="D11" s="63">
        <v>-39.1</v>
      </c>
      <c r="E11" s="61">
        <v>-38.1</v>
      </c>
      <c r="F11" s="61">
        <v>-36.6</v>
      </c>
      <c r="G11" s="61">
        <v>-16.2</v>
      </c>
      <c r="H11" s="63">
        <v>-8</v>
      </c>
      <c r="I11" s="61">
        <v>-4.2</v>
      </c>
      <c r="J11" s="63">
        <v>1</v>
      </c>
      <c r="K11" s="61">
        <v>-1.2</v>
      </c>
      <c r="L11" s="61">
        <v>-13.9</v>
      </c>
      <c r="M11" s="63">
        <v>-18</v>
      </c>
      <c r="N11" s="61">
        <v>-34.5</v>
      </c>
      <c r="O11" s="61">
        <v>-39.200000000000003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55">
        <v>68</v>
      </c>
      <c r="E13" s="155">
        <v>72</v>
      </c>
      <c r="F13" s="155">
        <v>63</v>
      </c>
      <c r="G13" s="155">
        <v>9</v>
      </c>
      <c r="H13" s="155">
        <v>55</v>
      </c>
      <c r="I13" s="155">
        <v>61</v>
      </c>
      <c r="J13" s="155">
        <v>73</v>
      </c>
      <c r="K13" s="155">
        <v>70</v>
      </c>
      <c r="L13" s="155">
        <v>59</v>
      </c>
      <c r="M13" s="155">
        <v>67</v>
      </c>
      <c r="N13" s="155">
        <v>75</v>
      </c>
      <c r="O13" s="154">
        <v>75</v>
      </c>
    </row>
    <row r="14" spans="2:15" ht="15" customHeight="1">
      <c r="B14" s="200"/>
      <c r="C14" s="199"/>
      <c r="D14" s="156"/>
      <c r="E14" s="149"/>
      <c r="F14" s="156"/>
      <c r="G14" s="149"/>
      <c r="H14" s="156"/>
      <c r="I14" s="156"/>
      <c r="J14" s="156"/>
      <c r="K14" s="156"/>
      <c r="L14" s="156"/>
      <c r="M14" s="156"/>
      <c r="N14" s="156"/>
      <c r="O14" s="157"/>
    </row>
    <row r="15" spans="2:15" ht="15" customHeight="1">
      <c r="B15" s="200" t="s">
        <v>3</v>
      </c>
      <c r="C15" s="198" t="s">
        <v>1</v>
      </c>
      <c r="D15" s="154">
        <v>85</v>
      </c>
      <c r="E15" s="154">
        <v>89</v>
      </c>
      <c r="F15" s="154">
        <v>93</v>
      </c>
      <c r="G15" s="154">
        <v>99</v>
      </c>
      <c r="H15" s="154">
        <v>100</v>
      </c>
      <c r="I15" s="154">
        <v>100</v>
      </c>
      <c r="J15" s="154">
        <v>100</v>
      </c>
      <c r="K15" s="154">
        <v>100</v>
      </c>
      <c r="L15" s="154">
        <v>100</v>
      </c>
      <c r="M15" s="154">
        <v>100</v>
      </c>
      <c r="N15" s="154">
        <v>100</v>
      </c>
      <c r="O15" s="154">
        <v>99</v>
      </c>
    </row>
    <row r="16" spans="2:15" ht="15" customHeight="1">
      <c r="B16" s="200"/>
      <c r="C16" s="199"/>
      <c r="D16" s="156"/>
      <c r="E16" s="149"/>
      <c r="F16" s="156"/>
      <c r="G16" s="149"/>
      <c r="H16" s="156"/>
      <c r="I16" s="156"/>
      <c r="J16" s="156"/>
      <c r="K16" s="156"/>
      <c r="L16" s="156"/>
      <c r="M16" s="156"/>
      <c r="N16" s="156"/>
      <c r="O16" s="157"/>
    </row>
    <row r="17" spans="2:16" ht="15" customHeight="1">
      <c r="B17" s="200"/>
      <c r="C17" s="198" t="s">
        <v>2</v>
      </c>
      <c r="D17" s="158">
        <v>34</v>
      </c>
      <c r="E17" s="158">
        <v>30</v>
      </c>
      <c r="F17" s="158">
        <v>20</v>
      </c>
      <c r="G17" s="158">
        <v>9</v>
      </c>
      <c r="H17" s="158">
        <v>12</v>
      </c>
      <c r="I17" s="158">
        <v>15</v>
      </c>
      <c r="J17" s="158">
        <v>25</v>
      </c>
      <c r="K17" s="158">
        <v>16</v>
      </c>
      <c r="L17" s="158">
        <v>12</v>
      </c>
      <c r="M17" s="158">
        <v>14</v>
      </c>
      <c r="N17" s="158">
        <v>26</v>
      </c>
      <c r="O17" s="159">
        <v>45</v>
      </c>
    </row>
    <row r="18" spans="2:16" ht="15" customHeight="1">
      <c r="B18" s="199"/>
      <c r="C18" s="199"/>
      <c r="D18" s="156"/>
      <c r="E18" s="149"/>
      <c r="F18" s="156"/>
      <c r="G18" s="149"/>
      <c r="H18" s="156"/>
      <c r="I18" s="156"/>
      <c r="J18" s="156"/>
      <c r="K18" s="156"/>
      <c r="L18" s="156"/>
      <c r="M18" s="156"/>
      <c r="N18" s="156"/>
      <c r="O18" s="157"/>
    </row>
    <row r="19" spans="2:16" ht="15" customHeight="1">
      <c r="B19" s="203" t="s">
        <v>4</v>
      </c>
      <c r="C19" s="204"/>
      <c r="D19" s="145">
        <v>1.1000000000000001</v>
      </c>
      <c r="E19" s="71">
        <v>1.2</v>
      </c>
      <c r="F19" s="71">
        <v>2.2000000000000002</v>
      </c>
      <c r="G19" s="71">
        <v>2.9</v>
      </c>
      <c r="H19" s="71">
        <v>3</v>
      </c>
      <c r="I19" s="71">
        <v>1.7</v>
      </c>
      <c r="J19" s="71">
        <v>1.9</v>
      </c>
      <c r="K19" s="71">
        <v>1.8</v>
      </c>
      <c r="L19" s="71">
        <v>1.9</v>
      </c>
      <c r="M19" s="71">
        <v>1.7</v>
      </c>
      <c r="N19" s="71">
        <v>1</v>
      </c>
      <c r="O19" s="72">
        <v>0.9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73</v>
      </c>
      <c r="E21" s="14" t="s">
        <v>73</v>
      </c>
      <c r="F21" s="14" t="s">
        <v>73</v>
      </c>
      <c r="G21" s="14" t="s">
        <v>70</v>
      </c>
      <c r="H21" s="14" t="s">
        <v>70</v>
      </c>
      <c r="I21" s="14" t="s">
        <v>73</v>
      </c>
      <c r="J21" s="14" t="s">
        <v>74</v>
      </c>
      <c r="K21" s="14" t="s">
        <v>74</v>
      </c>
      <c r="L21" s="14" t="s">
        <v>73</v>
      </c>
      <c r="M21" s="14" t="s">
        <v>74</v>
      </c>
      <c r="N21" s="14" t="s">
        <v>74</v>
      </c>
      <c r="O21" s="15" t="s">
        <v>73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0.6</v>
      </c>
      <c r="E23" s="3">
        <v>14.5</v>
      </c>
      <c r="F23" s="3">
        <v>2</v>
      </c>
      <c r="G23" s="3">
        <v>25.7</v>
      </c>
      <c r="H23" s="3">
        <v>45.8</v>
      </c>
      <c r="I23" s="3">
        <v>71.5</v>
      </c>
      <c r="J23" s="3">
        <v>72.3</v>
      </c>
      <c r="K23" s="3">
        <v>45.5</v>
      </c>
      <c r="L23" s="3">
        <v>20.100000000000001</v>
      </c>
      <c r="M23" s="3">
        <v>21.8</v>
      </c>
      <c r="N23" s="3">
        <v>13.2</v>
      </c>
      <c r="O23" s="4">
        <v>1.8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6.7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37" t="s">
        <v>75</v>
      </c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2:15" ht="15.75">
      <c r="B33" s="28"/>
      <c r="C33" s="29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36">
        <f>'1'!$O$4</f>
        <v>2011</v>
      </c>
    </row>
    <row r="34" spans="2:15" ht="15" customHeight="1">
      <c r="B34" s="192" t="s">
        <v>0</v>
      </c>
      <c r="C34" s="209"/>
      <c r="D34" s="31">
        <v>1</v>
      </c>
      <c r="E34" s="48">
        <v>2</v>
      </c>
      <c r="F34" s="31">
        <v>3</v>
      </c>
      <c r="G34" s="48">
        <v>4</v>
      </c>
      <c r="H34" s="31">
        <v>5</v>
      </c>
      <c r="I34" s="48">
        <v>6</v>
      </c>
      <c r="J34" s="31">
        <v>7</v>
      </c>
      <c r="K34" s="48">
        <v>8</v>
      </c>
      <c r="L34" s="31">
        <v>9</v>
      </c>
      <c r="M34" s="48">
        <v>10</v>
      </c>
      <c r="N34" s="30">
        <v>11</v>
      </c>
      <c r="O34" s="31">
        <v>12</v>
      </c>
    </row>
    <row r="35" spans="2:15" ht="15" customHeight="1">
      <c r="B35" s="194" t="s">
        <v>10</v>
      </c>
      <c r="C35" s="210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66"/>
      <c r="O35" s="50"/>
    </row>
    <row r="36" spans="2:15" ht="15" customHeight="1">
      <c r="B36" s="196" t="s">
        <v>18</v>
      </c>
      <c r="C36" s="211" t="s">
        <v>11</v>
      </c>
      <c r="D36" s="64">
        <v>-23</v>
      </c>
      <c r="E36" s="69">
        <v>-15.3</v>
      </c>
      <c r="F36" s="64">
        <v>-8.6999999999999993</v>
      </c>
      <c r="G36" s="69">
        <v>1.8</v>
      </c>
      <c r="H36" s="64">
        <v>5.6</v>
      </c>
      <c r="I36" s="69">
        <v>14</v>
      </c>
      <c r="J36" s="64">
        <v>14.7</v>
      </c>
      <c r="K36" s="69">
        <v>13.2</v>
      </c>
      <c r="L36" s="64">
        <v>4.7</v>
      </c>
      <c r="M36" s="69">
        <v>0.2</v>
      </c>
      <c r="N36" s="78">
        <v>-13.6</v>
      </c>
      <c r="O36" s="64">
        <v>-17</v>
      </c>
    </row>
    <row r="37" spans="2:15" ht="15" customHeight="1">
      <c r="B37" s="197"/>
      <c r="C37" s="212"/>
      <c r="D37" s="19"/>
      <c r="E37" s="46"/>
      <c r="F37" s="19"/>
      <c r="G37" s="46"/>
      <c r="H37" s="19"/>
      <c r="I37" s="45"/>
      <c r="J37" s="19"/>
      <c r="K37" s="45"/>
      <c r="L37" s="19"/>
      <c r="M37" s="45"/>
      <c r="N37" s="18"/>
      <c r="O37" s="19"/>
    </row>
    <row r="38" spans="2:15" ht="15" customHeight="1">
      <c r="B38" s="200" t="s">
        <v>17</v>
      </c>
      <c r="C38" s="211" t="s">
        <v>1</v>
      </c>
      <c r="D38" s="63">
        <v>-13.6</v>
      </c>
      <c r="E38" s="73">
        <v>-4.7</v>
      </c>
      <c r="F38" s="63">
        <v>0.5</v>
      </c>
      <c r="G38" s="73">
        <v>10.9</v>
      </c>
      <c r="H38" s="63">
        <v>14.2</v>
      </c>
      <c r="I38" s="73">
        <v>22.2</v>
      </c>
      <c r="J38" s="63">
        <v>22.9</v>
      </c>
      <c r="K38" s="73">
        <v>21.2</v>
      </c>
      <c r="L38" s="63">
        <v>14.6</v>
      </c>
      <c r="M38" s="73">
        <v>11.4</v>
      </c>
      <c r="N38" s="79">
        <v>-2.5</v>
      </c>
      <c r="O38" s="63">
        <v>-8</v>
      </c>
    </row>
    <row r="39" spans="2:15" ht="15" customHeight="1">
      <c r="B39" s="200"/>
      <c r="C39" s="212"/>
      <c r="D39" s="85"/>
      <c r="E39" s="52"/>
      <c r="F39" s="85"/>
      <c r="G39" s="52"/>
      <c r="H39" s="85"/>
      <c r="I39" s="53"/>
      <c r="J39" s="85"/>
      <c r="K39" s="53"/>
      <c r="L39" s="85"/>
      <c r="M39" s="53"/>
      <c r="N39" s="87"/>
      <c r="O39" s="85"/>
    </row>
    <row r="40" spans="2:15" ht="15" customHeight="1">
      <c r="B40" s="200"/>
      <c r="C40" s="211" t="s">
        <v>2</v>
      </c>
      <c r="D40" s="64">
        <v>-29.4</v>
      </c>
      <c r="E40" s="69">
        <v>-23.6</v>
      </c>
      <c r="F40" s="64">
        <v>-17</v>
      </c>
      <c r="G40" s="69">
        <v>-6.3</v>
      </c>
      <c r="H40" s="64">
        <v>-2.5</v>
      </c>
      <c r="I40" s="69">
        <v>6.2</v>
      </c>
      <c r="J40" s="64">
        <v>8</v>
      </c>
      <c r="K40" s="69">
        <v>6</v>
      </c>
      <c r="L40" s="64">
        <v>-3.6</v>
      </c>
      <c r="M40" s="69">
        <v>-8.4</v>
      </c>
      <c r="N40" s="78">
        <v>-21</v>
      </c>
      <c r="O40" s="64">
        <v>-23.1</v>
      </c>
    </row>
    <row r="41" spans="2:15" ht="15" customHeight="1">
      <c r="B41" s="199"/>
      <c r="C41" s="212"/>
      <c r="D41" s="19"/>
      <c r="E41" s="46"/>
      <c r="F41" s="19"/>
      <c r="G41" s="46"/>
      <c r="H41" s="19"/>
      <c r="I41" s="45"/>
      <c r="J41" s="19"/>
      <c r="K41" s="45"/>
      <c r="L41" s="19"/>
      <c r="M41" s="45"/>
      <c r="N41" s="18"/>
      <c r="O41" s="19"/>
    </row>
    <row r="42" spans="2:15" ht="15" customHeight="1">
      <c r="B42" s="196" t="s">
        <v>13</v>
      </c>
      <c r="C42" s="211" t="s">
        <v>11</v>
      </c>
      <c r="D42" s="65">
        <v>78</v>
      </c>
      <c r="E42" s="74">
        <v>73</v>
      </c>
      <c r="F42" s="65">
        <v>57</v>
      </c>
      <c r="G42" s="74">
        <v>56</v>
      </c>
      <c r="H42" s="65">
        <v>55</v>
      </c>
      <c r="I42" s="74">
        <v>68</v>
      </c>
      <c r="J42" s="65">
        <v>72</v>
      </c>
      <c r="K42" s="74">
        <v>76</v>
      </c>
      <c r="L42" s="65">
        <v>64</v>
      </c>
      <c r="M42" s="74">
        <v>65</v>
      </c>
      <c r="N42" s="80">
        <v>79</v>
      </c>
      <c r="O42" s="65">
        <v>77</v>
      </c>
    </row>
    <row r="43" spans="2:15" ht="15" customHeight="1">
      <c r="B43" s="200"/>
      <c r="C43" s="212"/>
      <c r="D43" s="54"/>
      <c r="E43" s="55"/>
      <c r="F43" s="54"/>
      <c r="G43" s="55"/>
      <c r="H43" s="54"/>
      <c r="I43" s="56"/>
      <c r="J43" s="54"/>
      <c r="K43" s="56"/>
      <c r="L43" s="54"/>
      <c r="M43" s="56"/>
      <c r="N43" s="60"/>
      <c r="O43" s="54"/>
    </row>
    <row r="44" spans="2:15" ht="15" customHeight="1">
      <c r="B44" s="200" t="s">
        <v>3</v>
      </c>
      <c r="C44" s="211" t="s">
        <v>1</v>
      </c>
      <c r="D44" s="13">
        <v>92</v>
      </c>
      <c r="E44" s="13">
        <v>91</v>
      </c>
      <c r="F44" s="13">
        <v>81</v>
      </c>
      <c r="G44" s="13">
        <v>86</v>
      </c>
      <c r="H44" s="13">
        <v>88</v>
      </c>
      <c r="I44" s="13">
        <v>95</v>
      </c>
      <c r="J44" s="13">
        <v>96</v>
      </c>
      <c r="K44" s="13">
        <v>97</v>
      </c>
      <c r="L44" s="13">
        <v>94</v>
      </c>
      <c r="M44" s="13">
        <v>94</v>
      </c>
      <c r="N44" s="13">
        <v>95</v>
      </c>
      <c r="O44" s="13">
        <v>88</v>
      </c>
    </row>
    <row r="45" spans="2:15" ht="15" customHeight="1">
      <c r="B45" s="200"/>
      <c r="C45" s="212"/>
      <c r="D45" s="57"/>
      <c r="E45" s="58"/>
      <c r="F45" s="57"/>
      <c r="G45" s="58"/>
      <c r="H45" s="57"/>
      <c r="I45" s="59"/>
      <c r="J45" s="57"/>
      <c r="K45" s="59"/>
      <c r="L45" s="57"/>
      <c r="M45" s="59"/>
      <c r="N45" s="67"/>
      <c r="O45" s="57"/>
    </row>
    <row r="46" spans="2:15" ht="15" customHeight="1">
      <c r="B46" s="200"/>
      <c r="C46" s="211" t="s">
        <v>2</v>
      </c>
      <c r="D46" s="65">
        <v>56</v>
      </c>
      <c r="E46" s="74">
        <v>45</v>
      </c>
      <c r="F46" s="65">
        <v>35</v>
      </c>
      <c r="G46" s="74">
        <v>29</v>
      </c>
      <c r="H46" s="65">
        <v>28</v>
      </c>
      <c r="I46" s="74">
        <v>39</v>
      </c>
      <c r="J46" s="65">
        <v>46</v>
      </c>
      <c r="K46" s="74">
        <v>46</v>
      </c>
      <c r="L46" s="65">
        <v>32</v>
      </c>
      <c r="M46" s="74">
        <v>31</v>
      </c>
      <c r="N46" s="80">
        <v>52</v>
      </c>
      <c r="O46" s="65">
        <v>59</v>
      </c>
    </row>
    <row r="47" spans="2:15" ht="15" customHeight="1">
      <c r="B47" s="199"/>
      <c r="C47" s="212"/>
      <c r="D47" s="54"/>
      <c r="E47" s="55"/>
      <c r="F47" s="54"/>
      <c r="G47" s="55"/>
      <c r="H47" s="54"/>
      <c r="I47" s="56"/>
      <c r="J47" s="54"/>
      <c r="K47" s="56"/>
      <c r="L47" s="54"/>
      <c r="M47" s="56"/>
      <c r="N47" s="60"/>
      <c r="O47" s="54"/>
    </row>
    <row r="48" spans="2:15" ht="15" customHeight="1">
      <c r="B48" s="203" t="s">
        <v>4</v>
      </c>
      <c r="C48" s="215"/>
      <c r="D48" s="62">
        <v>1.3</v>
      </c>
      <c r="E48" s="68">
        <v>1.7</v>
      </c>
      <c r="F48" s="62">
        <v>2.9</v>
      </c>
      <c r="G48" s="68">
        <v>2.5</v>
      </c>
      <c r="H48" s="62">
        <v>2.5</v>
      </c>
      <c r="I48" s="61">
        <v>1.6</v>
      </c>
      <c r="J48" s="64">
        <v>2.1</v>
      </c>
      <c r="K48" s="68">
        <v>1.9</v>
      </c>
      <c r="L48" s="64">
        <v>2</v>
      </c>
      <c r="M48" s="68">
        <v>1.6</v>
      </c>
      <c r="N48" s="81">
        <v>1.3</v>
      </c>
      <c r="O48" s="64">
        <v>1.8</v>
      </c>
    </row>
    <row r="49" spans="2:15" ht="15" customHeight="1">
      <c r="B49" s="205" t="s">
        <v>19</v>
      </c>
      <c r="C49" s="216"/>
      <c r="D49" s="11"/>
      <c r="E49" s="25"/>
      <c r="F49" s="11"/>
      <c r="G49" s="25"/>
      <c r="H49" s="11"/>
      <c r="I49" s="9"/>
      <c r="J49" s="11"/>
      <c r="K49" s="47"/>
      <c r="L49" s="11"/>
      <c r="M49" s="47"/>
      <c r="N49" s="10"/>
      <c r="O49" s="11"/>
    </row>
    <row r="50" spans="2:15" ht="15" customHeight="1">
      <c r="B50" s="207" t="s">
        <v>14</v>
      </c>
      <c r="C50" s="217"/>
      <c r="D50" s="61" t="s">
        <v>39</v>
      </c>
      <c r="E50" s="75" t="s">
        <v>39</v>
      </c>
      <c r="F50" s="61" t="s">
        <v>39</v>
      </c>
      <c r="G50" s="75" t="s">
        <v>39</v>
      </c>
      <c r="H50" s="61" t="s">
        <v>39</v>
      </c>
      <c r="I50" s="38" t="s">
        <v>21</v>
      </c>
      <c r="J50" s="61" t="s">
        <v>32</v>
      </c>
      <c r="K50" s="75" t="s">
        <v>39</v>
      </c>
      <c r="L50" s="61" t="s">
        <v>32</v>
      </c>
      <c r="M50" s="75" t="s">
        <v>39</v>
      </c>
      <c r="N50" s="82" t="s">
        <v>39</v>
      </c>
      <c r="O50" s="61" t="s">
        <v>39</v>
      </c>
    </row>
    <row r="51" spans="2:15" ht="15" customHeight="1">
      <c r="B51" s="205" t="s">
        <v>5</v>
      </c>
      <c r="C51" s="216"/>
      <c r="D51" s="90"/>
      <c r="E51" s="91"/>
      <c r="F51" s="90"/>
      <c r="G51" s="91"/>
      <c r="H51" s="90"/>
      <c r="I51" s="92"/>
      <c r="J51" s="90"/>
      <c r="K51" s="92"/>
      <c r="L51" s="90"/>
      <c r="M51" s="92"/>
      <c r="N51" s="93"/>
      <c r="O51" s="90"/>
    </row>
    <row r="52" spans="2:15" ht="15" customHeight="1">
      <c r="B52" s="207" t="s">
        <v>6</v>
      </c>
      <c r="C52" s="217"/>
      <c r="D52" s="76">
        <v>2</v>
      </c>
      <c r="E52" s="77">
        <v>1.6</v>
      </c>
      <c r="F52" s="76">
        <v>5.8</v>
      </c>
      <c r="G52" s="77">
        <v>18.600000000000001</v>
      </c>
      <c r="H52" s="76">
        <v>28.9</v>
      </c>
      <c r="I52" s="77">
        <v>36.6</v>
      </c>
      <c r="J52" s="76">
        <v>132.9</v>
      </c>
      <c r="K52" s="77">
        <v>60.6</v>
      </c>
      <c r="L52" s="76">
        <v>4.3</v>
      </c>
      <c r="M52" s="77">
        <v>8.3000000000000007</v>
      </c>
      <c r="N52" s="83">
        <v>4</v>
      </c>
      <c r="O52" s="76">
        <v>1.9</v>
      </c>
    </row>
    <row r="53" spans="2:15" ht="15" customHeight="1">
      <c r="B53" s="205" t="s">
        <v>7</v>
      </c>
      <c r="C53" s="216"/>
      <c r="D53" s="24"/>
      <c r="E53" s="40"/>
      <c r="F53" s="24"/>
      <c r="G53" s="40"/>
      <c r="H53" s="24"/>
      <c r="I53" s="39"/>
      <c r="J53" s="24"/>
      <c r="K53" s="39"/>
      <c r="L53" s="24"/>
      <c r="M53" s="39"/>
      <c r="N53" s="22"/>
      <c r="O53" s="24"/>
    </row>
    <row r="54" spans="2:15" ht="15" customHeight="1">
      <c r="B54" s="207" t="s">
        <v>8</v>
      </c>
      <c r="C54" s="217"/>
      <c r="D54" s="76">
        <v>155.69999999999999</v>
      </c>
      <c r="E54" s="76">
        <v>205.7</v>
      </c>
      <c r="F54" s="76">
        <v>262.89999999999998</v>
      </c>
      <c r="G54" s="76">
        <v>259.8</v>
      </c>
      <c r="H54" s="76">
        <v>285.89999999999998</v>
      </c>
      <c r="I54" s="76">
        <v>241.6</v>
      </c>
      <c r="J54" s="76">
        <v>265.5</v>
      </c>
      <c r="K54" s="76">
        <v>248.7</v>
      </c>
      <c r="L54" s="76">
        <v>250.9</v>
      </c>
      <c r="M54" s="76">
        <v>219.6</v>
      </c>
      <c r="N54" s="76">
        <v>185.3</v>
      </c>
      <c r="O54" s="76">
        <v>142.80000000000001</v>
      </c>
    </row>
    <row r="55" spans="2:15" ht="15" customHeight="1">
      <c r="B55" s="205" t="s">
        <v>9</v>
      </c>
      <c r="C55" s="216"/>
      <c r="D55" s="24"/>
      <c r="E55" s="39"/>
      <c r="F55" s="24"/>
      <c r="G55" s="39"/>
      <c r="H55" s="24"/>
      <c r="I55" s="39"/>
      <c r="J55" s="24"/>
      <c r="K55" s="39"/>
      <c r="L55" s="24"/>
      <c r="M55" s="39"/>
      <c r="N55" s="22"/>
      <c r="O55" s="24"/>
    </row>
    <row r="56" spans="2:15" ht="15" customHeight="1">
      <c r="B56" s="207" t="s">
        <v>15</v>
      </c>
      <c r="C56" s="208"/>
      <c r="D56" s="3">
        <v>108</v>
      </c>
      <c r="E56" s="3">
        <v>183</v>
      </c>
      <c r="F56" s="4">
        <v>354</v>
      </c>
      <c r="G56" s="89">
        <v>445</v>
      </c>
      <c r="H56" s="4">
        <v>488</v>
      </c>
      <c r="I56" s="89">
        <v>503</v>
      </c>
      <c r="J56" s="4">
        <v>589</v>
      </c>
      <c r="K56" s="89">
        <v>456</v>
      </c>
      <c r="L56" s="4">
        <v>387</v>
      </c>
      <c r="M56" s="89">
        <v>262</v>
      </c>
      <c r="N56" s="3">
        <v>149</v>
      </c>
      <c r="O56" s="4">
        <v>91</v>
      </c>
    </row>
    <row r="57" spans="2:15" ht="15" customHeight="1">
      <c r="B57" s="201" t="s">
        <v>12</v>
      </c>
      <c r="C57" s="202"/>
      <c r="D57" s="8"/>
      <c r="E57" s="8"/>
      <c r="F57" s="42"/>
      <c r="G57" s="43"/>
      <c r="H57" s="6"/>
      <c r="I57" s="44"/>
      <c r="J57" s="6"/>
      <c r="K57" s="44"/>
      <c r="L57" s="6"/>
      <c r="M57" s="44"/>
      <c r="N57" s="5"/>
      <c r="O57" s="6"/>
    </row>
  </sheetData>
  <mergeCells count="48">
    <mergeCell ref="B57:C57"/>
    <mergeCell ref="B46:B47"/>
    <mergeCell ref="C46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0:B41"/>
    <mergeCell ref="C40:C41"/>
    <mergeCell ref="B42:B43"/>
    <mergeCell ref="C42:C43"/>
    <mergeCell ref="B44:B45"/>
    <mergeCell ref="C44:C45"/>
    <mergeCell ref="B34:C34"/>
    <mergeCell ref="B35:C35"/>
    <mergeCell ref="B36:B37"/>
    <mergeCell ref="C36:C37"/>
    <mergeCell ref="B38:B39"/>
    <mergeCell ref="C38:C39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B1:P56"/>
  <sheetViews>
    <sheetView view="pageBreakPreview" zoomScaleNormal="100" zoomScaleSheetLayoutView="100" workbookViewId="0">
      <selection activeCell="D1" sqref="D1:O104857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76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-20.8</v>
      </c>
      <c r="E7" s="86">
        <v>-14.5</v>
      </c>
      <c r="F7" s="86">
        <v>-6.8</v>
      </c>
      <c r="G7" s="86">
        <v>2</v>
      </c>
      <c r="H7" s="86">
        <v>5.6</v>
      </c>
      <c r="I7" s="86">
        <v>11.6</v>
      </c>
      <c r="J7" s="86">
        <v>12.5</v>
      </c>
      <c r="K7" s="86">
        <v>13.1</v>
      </c>
      <c r="L7" s="86">
        <v>7.1</v>
      </c>
      <c r="M7" s="86">
        <v>4.4000000000000004</v>
      </c>
      <c r="N7" s="86">
        <v>-6.2</v>
      </c>
      <c r="O7" s="84">
        <v>-11.5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-17</v>
      </c>
      <c r="E9" s="86">
        <v>-9.3000000000000007</v>
      </c>
      <c r="F9" s="86">
        <v>-1.3</v>
      </c>
      <c r="G9" s="21">
        <v>8.5</v>
      </c>
      <c r="H9" s="86">
        <v>10.6</v>
      </c>
      <c r="I9" s="86">
        <v>17.7</v>
      </c>
      <c r="J9" s="86">
        <v>16.8</v>
      </c>
      <c r="K9" s="86">
        <v>17</v>
      </c>
      <c r="L9" s="86">
        <v>11.3</v>
      </c>
      <c r="M9" s="86">
        <v>8.8000000000000007</v>
      </c>
      <c r="N9" s="86">
        <v>-1.4</v>
      </c>
      <c r="O9" s="84">
        <v>-8.3000000000000007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-23.5</v>
      </c>
      <c r="E11" s="18">
        <v>-18.399999999999999</v>
      </c>
      <c r="F11" s="18">
        <v>-11.5</v>
      </c>
      <c r="G11" s="21">
        <v>-1.8</v>
      </c>
      <c r="H11" s="18">
        <v>1.8</v>
      </c>
      <c r="I11" s="18">
        <v>7.6</v>
      </c>
      <c r="J11" s="18">
        <v>8.9</v>
      </c>
      <c r="K11" s="18">
        <v>10</v>
      </c>
      <c r="L11" s="18">
        <v>3.6</v>
      </c>
      <c r="M11" s="18">
        <v>0.8</v>
      </c>
      <c r="N11" s="18">
        <v>-9.4</v>
      </c>
      <c r="O11" s="19">
        <v>-14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84</v>
      </c>
      <c r="E13" s="12">
        <v>84</v>
      </c>
      <c r="F13" s="12">
        <v>76</v>
      </c>
      <c r="G13" s="12">
        <v>64</v>
      </c>
      <c r="H13" s="12">
        <v>69</v>
      </c>
      <c r="I13" s="12">
        <v>77</v>
      </c>
      <c r="J13" s="12">
        <v>84</v>
      </c>
      <c r="K13" s="12">
        <v>85</v>
      </c>
      <c r="L13" s="12">
        <v>76</v>
      </c>
      <c r="M13" s="12">
        <v>76</v>
      </c>
      <c r="N13" s="12">
        <v>78</v>
      </c>
      <c r="O13" s="13">
        <v>86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38" t="s">
        <v>21</v>
      </c>
      <c r="E15" s="38" t="s">
        <v>21</v>
      </c>
      <c r="F15" s="38" t="s">
        <v>21</v>
      </c>
      <c r="G15" s="38" t="s">
        <v>21</v>
      </c>
      <c r="H15" s="38" t="s">
        <v>21</v>
      </c>
      <c r="I15" s="38" t="s">
        <v>21</v>
      </c>
      <c r="J15" s="38" t="s">
        <v>21</v>
      </c>
      <c r="K15" s="38" t="s">
        <v>21</v>
      </c>
      <c r="L15" s="38" t="s">
        <v>21</v>
      </c>
      <c r="M15" s="38" t="s">
        <v>21</v>
      </c>
      <c r="N15" s="38" t="s">
        <v>21</v>
      </c>
      <c r="O15" s="41" t="s">
        <v>21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80</v>
      </c>
      <c r="E17" s="3">
        <v>71</v>
      </c>
      <c r="F17" s="3">
        <v>57</v>
      </c>
      <c r="G17" s="3">
        <v>45</v>
      </c>
      <c r="H17" s="3">
        <v>49</v>
      </c>
      <c r="I17" s="3">
        <v>60</v>
      </c>
      <c r="J17" s="3">
        <v>70</v>
      </c>
      <c r="K17" s="3">
        <v>72</v>
      </c>
      <c r="L17" s="3">
        <v>58</v>
      </c>
      <c r="M17" s="3">
        <v>59</v>
      </c>
      <c r="N17" s="3">
        <v>61</v>
      </c>
      <c r="O17" s="4">
        <v>80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4.4000000000000004</v>
      </c>
      <c r="E19" s="71">
        <v>3</v>
      </c>
      <c r="F19" s="71">
        <v>3.8</v>
      </c>
      <c r="G19" s="71">
        <v>3.6</v>
      </c>
      <c r="H19" s="71">
        <v>3</v>
      </c>
      <c r="I19" s="71">
        <v>2.2000000000000002</v>
      </c>
      <c r="J19" s="71">
        <v>2.6</v>
      </c>
      <c r="K19" s="71">
        <v>2.4</v>
      </c>
      <c r="L19" s="71">
        <v>3.3</v>
      </c>
      <c r="M19" s="71">
        <v>3.3</v>
      </c>
      <c r="N19" s="71">
        <v>4.4000000000000004</v>
      </c>
      <c r="O19" s="72">
        <v>5.3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47</v>
      </c>
      <c r="E21" s="14" t="s">
        <v>47</v>
      </c>
      <c r="F21" s="14" t="s">
        <v>47</v>
      </c>
      <c r="G21" s="14" t="s">
        <v>47</v>
      </c>
      <c r="H21" s="14" t="s">
        <v>47</v>
      </c>
      <c r="I21" s="14" t="s">
        <v>30</v>
      </c>
      <c r="J21" s="14" t="s">
        <v>47</v>
      </c>
      <c r="K21" s="14" t="s">
        <v>47</v>
      </c>
      <c r="L21" s="14" t="s">
        <v>47</v>
      </c>
      <c r="M21" s="14" t="s">
        <v>47</v>
      </c>
      <c r="N21" s="14" t="s">
        <v>47</v>
      </c>
      <c r="O21" s="15" t="s">
        <v>47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11.7</v>
      </c>
      <c r="E23" s="3">
        <v>7.7</v>
      </c>
      <c r="F23" s="3">
        <v>22.9</v>
      </c>
      <c r="G23" s="3">
        <v>52.7</v>
      </c>
      <c r="H23" s="3">
        <v>28.5</v>
      </c>
      <c r="I23" s="3">
        <v>43.9</v>
      </c>
      <c r="J23" s="3">
        <v>101</v>
      </c>
      <c r="K23" s="3">
        <v>92.9</v>
      </c>
      <c r="L23" s="3">
        <v>13.1</v>
      </c>
      <c r="M23" s="3">
        <v>29.7</v>
      </c>
      <c r="N23" s="3">
        <v>5.2</v>
      </c>
      <c r="O23" s="4">
        <v>18.899999999999999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52"/>
    </row>
    <row r="27" spans="2:16" ht="15" customHeight="1">
      <c r="B27" s="207" t="s">
        <v>27</v>
      </c>
      <c r="C27" s="208"/>
      <c r="D27" s="38" t="s">
        <v>21</v>
      </c>
      <c r="E27" s="38" t="s">
        <v>21</v>
      </c>
      <c r="F27" s="38" t="s">
        <v>21</v>
      </c>
      <c r="G27" s="38" t="s">
        <v>21</v>
      </c>
      <c r="H27" s="38" t="s">
        <v>21</v>
      </c>
      <c r="I27" s="38" t="s">
        <v>21</v>
      </c>
      <c r="J27" s="38" t="s">
        <v>21</v>
      </c>
      <c r="K27" s="38" t="s">
        <v>21</v>
      </c>
      <c r="L27" s="38" t="s">
        <v>21</v>
      </c>
      <c r="M27" s="38" t="s">
        <v>21</v>
      </c>
      <c r="N27" s="38" t="s">
        <v>21</v>
      </c>
      <c r="O27" s="41" t="s">
        <v>21</v>
      </c>
    </row>
    <row r="28" spans="2:16" ht="15" customHeight="1">
      <c r="B28" s="201" t="s">
        <v>28</v>
      </c>
      <c r="C28" s="202"/>
      <c r="D28" s="148"/>
      <c r="E28" s="148"/>
      <c r="F28" s="148"/>
      <c r="G28" s="148"/>
      <c r="H28" s="147"/>
      <c r="I28" s="147"/>
      <c r="J28" s="147"/>
      <c r="K28" s="147"/>
      <c r="L28" s="147"/>
      <c r="M28" s="147"/>
      <c r="N28" s="147"/>
      <c r="O28" s="152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77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-21.9</v>
      </c>
      <c r="E35" s="69">
        <v>-13.4</v>
      </c>
      <c r="F35" s="64">
        <v>-5.2</v>
      </c>
      <c r="G35" s="69">
        <v>5.5</v>
      </c>
      <c r="H35" s="64">
        <v>9.6999999999999993</v>
      </c>
      <c r="I35" s="69">
        <v>18.600000000000001</v>
      </c>
      <c r="J35" s="64">
        <v>17.3</v>
      </c>
      <c r="K35" s="69">
        <v>16.399999999999999</v>
      </c>
      <c r="L35" s="64">
        <v>8.8000000000000007</v>
      </c>
      <c r="M35" s="69">
        <v>4.5999999999999996</v>
      </c>
      <c r="N35" s="78">
        <v>-8.1999999999999993</v>
      </c>
      <c r="O35" s="64">
        <v>-15.1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63">
        <v>-17.5</v>
      </c>
      <c r="E37" s="73">
        <v>-6.7</v>
      </c>
      <c r="F37" s="63">
        <v>1.5</v>
      </c>
      <c r="G37" s="73">
        <v>13.4</v>
      </c>
      <c r="H37" s="63">
        <v>16.5</v>
      </c>
      <c r="I37" s="73">
        <v>26.3</v>
      </c>
      <c r="J37" s="63">
        <v>24.5</v>
      </c>
      <c r="K37" s="73">
        <v>22.7</v>
      </c>
      <c r="L37" s="63">
        <v>15.6</v>
      </c>
      <c r="M37" s="73">
        <v>11.1</v>
      </c>
      <c r="N37" s="79">
        <v>-2.9</v>
      </c>
      <c r="O37" s="63">
        <v>-11.2</v>
      </c>
    </row>
    <row r="38" spans="2:15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200"/>
      <c r="C39" s="211" t="s">
        <v>2</v>
      </c>
      <c r="D39" s="64">
        <v>-25.2</v>
      </c>
      <c r="E39" s="69">
        <v>-18.5</v>
      </c>
      <c r="F39" s="64">
        <v>-10.7</v>
      </c>
      <c r="G39" s="69">
        <v>-0.4</v>
      </c>
      <c r="H39" s="64">
        <v>3.4</v>
      </c>
      <c r="I39" s="69">
        <v>11.8</v>
      </c>
      <c r="J39" s="64">
        <v>11.6</v>
      </c>
      <c r="K39" s="69">
        <v>11.5</v>
      </c>
      <c r="L39" s="64">
        <v>3.5</v>
      </c>
      <c r="M39" s="69">
        <v>-0.1</v>
      </c>
      <c r="N39" s="78">
        <v>-12.1</v>
      </c>
      <c r="O39" s="64">
        <v>-18.5</v>
      </c>
    </row>
    <row r="40" spans="2:15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96" t="s">
        <v>13</v>
      </c>
      <c r="C41" s="211" t="s">
        <v>11</v>
      </c>
      <c r="D41" s="65">
        <v>84</v>
      </c>
      <c r="E41" s="74">
        <v>75</v>
      </c>
      <c r="F41" s="65">
        <v>63</v>
      </c>
      <c r="G41" s="74">
        <v>50</v>
      </c>
      <c r="H41" s="65">
        <v>53</v>
      </c>
      <c r="I41" s="74">
        <v>61</v>
      </c>
      <c r="J41" s="65">
        <v>72</v>
      </c>
      <c r="K41" s="74">
        <v>76</v>
      </c>
      <c r="L41" s="65">
        <v>68</v>
      </c>
      <c r="M41" s="74">
        <v>71</v>
      </c>
      <c r="N41" s="80">
        <v>78</v>
      </c>
      <c r="O41" s="65">
        <v>86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38" t="s">
        <v>21</v>
      </c>
      <c r="E43" s="38" t="s">
        <v>21</v>
      </c>
      <c r="F43" s="38" t="s">
        <v>21</v>
      </c>
      <c r="G43" s="38" t="s">
        <v>21</v>
      </c>
      <c r="H43" s="38" t="s">
        <v>21</v>
      </c>
      <c r="I43" s="38" t="s">
        <v>21</v>
      </c>
      <c r="J43" s="38" t="s">
        <v>21</v>
      </c>
      <c r="K43" s="38" t="s">
        <v>21</v>
      </c>
      <c r="L43" s="38" t="s">
        <v>21</v>
      </c>
      <c r="M43" s="38" t="s">
        <v>21</v>
      </c>
      <c r="N43" s="38" t="s">
        <v>21</v>
      </c>
      <c r="O43" s="41" t="s">
        <v>21</v>
      </c>
    </row>
    <row r="44" spans="2:15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200"/>
      <c r="C45" s="211" t="s">
        <v>2</v>
      </c>
      <c r="D45" s="65">
        <v>79</v>
      </c>
      <c r="E45" s="74">
        <v>54</v>
      </c>
      <c r="F45" s="65">
        <v>41</v>
      </c>
      <c r="G45" s="74">
        <v>28</v>
      </c>
      <c r="H45" s="65">
        <v>32</v>
      </c>
      <c r="I45" s="74">
        <v>37</v>
      </c>
      <c r="J45" s="65">
        <v>52</v>
      </c>
      <c r="K45" s="74">
        <v>56</v>
      </c>
      <c r="L45" s="65">
        <v>44</v>
      </c>
      <c r="M45" s="74">
        <v>48</v>
      </c>
      <c r="N45" s="80">
        <v>65</v>
      </c>
      <c r="O45" s="65">
        <v>80</v>
      </c>
    </row>
    <row r="46" spans="2:15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203" t="s">
        <v>4</v>
      </c>
      <c r="C47" s="215"/>
      <c r="D47" s="62">
        <v>1.5</v>
      </c>
      <c r="E47" s="68">
        <v>1.8</v>
      </c>
      <c r="F47" s="62">
        <v>2.4</v>
      </c>
      <c r="G47" s="68">
        <v>2.7</v>
      </c>
      <c r="H47" s="62">
        <v>2.5</v>
      </c>
      <c r="I47" s="68">
        <v>1.9</v>
      </c>
      <c r="J47" s="64">
        <v>2.1</v>
      </c>
      <c r="K47" s="68">
        <v>2.1</v>
      </c>
      <c r="L47" s="64">
        <v>2</v>
      </c>
      <c r="M47" s="68">
        <v>1.9</v>
      </c>
      <c r="N47" s="78">
        <v>2</v>
      </c>
      <c r="O47" s="64">
        <v>1.3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6" ht="15" customHeight="1">
      <c r="B49" s="207" t="s">
        <v>14</v>
      </c>
      <c r="C49" s="217"/>
      <c r="D49" s="61" t="s">
        <v>92</v>
      </c>
      <c r="E49" s="75" t="s">
        <v>62</v>
      </c>
      <c r="F49" s="61" t="s">
        <v>62</v>
      </c>
      <c r="G49" s="75" t="s">
        <v>62</v>
      </c>
      <c r="H49" s="61" t="s">
        <v>46</v>
      </c>
      <c r="I49" s="75" t="s">
        <v>62</v>
      </c>
      <c r="J49" s="61" t="s">
        <v>39</v>
      </c>
      <c r="K49" s="75" t="s">
        <v>33</v>
      </c>
      <c r="L49" s="61" t="s">
        <v>39</v>
      </c>
      <c r="M49" s="75" t="s">
        <v>33</v>
      </c>
      <c r="N49" s="82" t="s">
        <v>92</v>
      </c>
      <c r="O49" s="61" t="s">
        <v>37</v>
      </c>
    </row>
    <row r="50" spans="2:16" ht="15" customHeight="1">
      <c r="B50" s="205" t="s">
        <v>5</v>
      </c>
      <c r="C50" s="216"/>
      <c r="D50" s="15" t="s">
        <v>62</v>
      </c>
      <c r="E50" s="25"/>
      <c r="F50" s="15"/>
      <c r="G50" s="25"/>
      <c r="H50" s="15"/>
      <c r="I50" s="70"/>
      <c r="J50" s="15"/>
      <c r="K50" s="70"/>
      <c r="L50" s="15"/>
      <c r="M50" s="70"/>
      <c r="N50" s="14" t="s">
        <v>39</v>
      </c>
      <c r="O50" s="15"/>
    </row>
    <row r="51" spans="2:16" ht="15" customHeight="1">
      <c r="B51" s="207" t="s">
        <v>6</v>
      </c>
      <c r="C51" s="217"/>
      <c r="D51" s="76">
        <v>17</v>
      </c>
      <c r="E51" s="77">
        <v>7</v>
      </c>
      <c r="F51" s="76">
        <v>13.4</v>
      </c>
      <c r="G51" s="77">
        <v>59.4</v>
      </c>
      <c r="H51" s="76">
        <v>17.7</v>
      </c>
      <c r="I51" s="77">
        <v>41.2</v>
      </c>
      <c r="J51" s="76">
        <v>112.6</v>
      </c>
      <c r="K51" s="77">
        <v>66.2</v>
      </c>
      <c r="L51" s="76">
        <v>19.8</v>
      </c>
      <c r="M51" s="77">
        <v>35.9</v>
      </c>
      <c r="N51" s="83">
        <v>7.4</v>
      </c>
      <c r="O51" s="76">
        <v>24.9</v>
      </c>
      <c r="P51" s="98"/>
    </row>
    <row r="52" spans="2:16" ht="15" customHeight="1">
      <c r="B52" s="205" t="s">
        <v>7</v>
      </c>
      <c r="C52" s="216"/>
      <c r="D52" s="94"/>
      <c r="E52" s="95"/>
      <c r="F52" s="94"/>
      <c r="G52" s="95"/>
      <c r="H52" s="94"/>
      <c r="I52" s="96"/>
      <c r="J52" s="94"/>
      <c r="K52" s="96"/>
      <c r="L52" s="94"/>
      <c r="M52" s="96"/>
      <c r="N52" s="97"/>
      <c r="O52" s="94"/>
    </row>
    <row r="53" spans="2:16" ht="15" customHeight="1">
      <c r="B53" s="207" t="s">
        <v>8</v>
      </c>
      <c r="C53" s="217"/>
      <c r="D53" s="13">
        <v>116.8</v>
      </c>
      <c r="E53" s="13">
        <v>162.5</v>
      </c>
      <c r="F53" s="13">
        <v>228</v>
      </c>
      <c r="G53" s="13">
        <v>263.2</v>
      </c>
      <c r="H53" s="13">
        <v>309.60000000000002</v>
      </c>
      <c r="I53" s="13">
        <v>307.89999999999998</v>
      </c>
      <c r="J53" s="13">
        <v>278</v>
      </c>
      <c r="K53" s="13">
        <v>226.4</v>
      </c>
      <c r="L53" s="13">
        <v>204</v>
      </c>
      <c r="M53" s="13">
        <v>183.2</v>
      </c>
      <c r="N53" s="13">
        <v>113.9</v>
      </c>
      <c r="O53" s="13">
        <v>72.599999999999994</v>
      </c>
    </row>
    <row r="54" spans="2:16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6" ht="15" customHeight="1">
      <c r="B55" s="207" t="s">
        <v>15</v>
      </c>
      <c r="C55" s="208"/>
      <c r="D55" s="13">
        <v>108</v>
      </c>
      <c r="E55" s="13">
        <v>191</v>
      </c>
      <c r="F55" s="13">
        <v>354</v>
      </c>
      <c r="G55" s="13">
        <v>454</v>
      </c>
      <c r="H55" s="13">
        <v>557</v>
      </c>
      <c r="I55" s="13">
        <v>592</v>
      </c>
      <c r="J55" s="13">
        <v>565</v>
      </c>
      <c r="K55" s="13">
        <v>443</v>
      </c>
      <c r="L55" s="13">
        <v>353</v>
      </c>
      <c r="M55" s="13">
        <v>233</v>
      </c>
      <c r="N55" s="13">
        <v>132</v>
      </c>
      <c r="O55" s="13">
        <v>75</v>
      </c>
    </row>
    <row r="56" spans="2:16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B1:P56"/>
  <sheetViews>
    <sheetView view="pageBreakPreview" topLeftCell="A22" zoomScaleNormal="100" zoomScaleSheetLayoutView="100" workbookViewId="0">
      <selection activeCell="L25" sqref="L25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78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-19.600000000000001</v>
      </c>
      <c r="E7" s="86">
        <v>-10</v>
      </c>
      <c r="F7" s="86">
        <v>-4.3</v>
      </c>
      <c r="G7" s="86">
        <v>4.5999999999999996</v>
      </c>
      <c r="H7" s="86">
        <v>10.199999999999999</v>
      </c>
      <c r="I7" s="86">
        <v>16.5</v>
      </c>
      <c r="J7" s="86">
        <v>20.8</v>
      </c>
      <c r="K7" s="86">
        <v>21.4</v>
      </c>
      <c r="L7" s="86">
        <v>14.3</v>
      </c>
      <c r="M7" s="86">
        <v>7.8</v>
      </c>
      <c r="N7" s="86">
        <v>-3</v>
      </c>
      <c r="O7" s="84">
        <v>-16.2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-6.7</v>
      </c>
      <c r="E9" s="86">
        <v>4</v>
      </c>
      <c r="F9" s="86">
        <v>9.8000000000000007</v>
      </c>
      <c r="G9" s="21">
        <v>15.9</v>
      </c>
      <c r="H9" s="86">
        <v>22.9</v>
      </c>
      <c r="I9" s="86">
        <v>28.8</v>
      </c>
      <c r="J9" s="86">
        <v>28</v>
      </c>
      <c r="K9" s="86">
        <v>28.8</v>
      </c>
      <c r="L9" s="86">
        <v>21.9</v>
      </c>
      <c r="M9" s="86">
        <v>17.100000000000001</v>
      </c>
      <c r="N9" s="86">
        <v>13.2</v>
      </c>
      <c r="O9" s="84">
        <v>-1.6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-22.1</v>
      </c>
      <c r="E11" s="18">
        <v>-15.5</v>
      </c>
      <c r="F11" s="18">
        <v>-9.9</v>
      </c>
      <c r="G11" s="21">
        <v>1.9</v>
      </c>
      <c r="H11" s="18">
        <v>6.3</v>
      </c>
      <c r="I11" s="18">
        <v>11.3</v>
      </c>
      <c r="J11" s="18">
        <v>19.899999999999999</v>
      </c>
      <c r="K11" s="18">
        <v>19.399999999999999</v>
      </c>
      <c r="L11" s="18">
        <v>13.3</v>
      </c>
      <c r="M11" s="18">
        <v>1.7</v>
      </c>
      <c r="N11" s="18">
        <v>-15.6</v>
      </c>
      <c r="O11" s="19">
        <v>-20.2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72</v>
      </c>
      <c r="E13" s="12">
        <v>70</v>
      </c>
      <c r="F13" s="12">
        <v>65</v>
      </c>
      <c r="G13" s="12">
        <v>65</v>
      </c>
      <c r="H13" s="12">
        <v>78</v>
      </c>
      <c r="I13" s="12">
        <v>82</v>
      </c>
      <c r="J13" s="12">
        <v>84</v>
      </c>
      <c r="K13" s="12">
        <v>83</v>
      </c>
      <c r="L13" s="12">
        <v>82</v>
      </c>
      <c r="M13" s="12">
        <v>75</v>
      </c>
      <c r="N13" s="12">
        <v>75</v>
      </c>
      <c r="O13" s="13">
        <v>70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87</v>
      </c>
      <c r="E15" s="12">
        <v>100</v>
      </c>
      <c r="F15" s="12">
        <v>97</v>
      </c>
      <c r="G15" s="12">
        <v>97.5</v>
      </c>
      <c r="H15" s="12">
        <v>93.3</v>
      </c>
      <c r="I15" s="12">
        <v>94.5</v>
      </c>
      <c r="J15" s="12">
        <v>91.3</v>
      </c>
      <c r="K15" s="12">
        <v>93.8</v>
      </c>
      <c r="L15" s="12">
        <v>94</v>
      </c>
      <c r="M15" s="12">
        <v>86.5</v>
      </c>
      <c r="N15" s="12">
        <v>83.8</v>
      </c>
      <c r="O15" s="13">
        <v>68.3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31</v>
      </c>
      <c r="E17" s="3">
        <v>24</v>
      </c>
      <c r="F17" s="3">
        <v>26</v>
      </c>
      <c r="G17" s="3">
        <v>20</v>
      </c>
      <c r="H17" s="3">
        <v>44</v>
      </c>
      <c r="I17" s="3">
        <v>48.3</v>
      </c>
      <c r="J17" s="3">
        <v>55</v>
      </c>
      <c r="K17" s="3">
        <v>49.5</v>
      </c>
      <c r="L17" s="3">
        <v>54</v>
      </c>
      <c r="M17" s="3">
        <v>41.3</v>
      </c>
      <c r="N17" s="3">
        <v>45.5</v>
      </c>
      <c r="O17" s="4">
        <v>53.5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71">
        <v>1.6</v>
      </c>
      <c r="E19" s="71">
        <v>1.8</v>
      </c>
      <c r="F19" s="71">
        <v>1.9</v>
      </c>
      <c r="G19" s="71">
        <v>2</v>
      </c>
      <c r="H19" s="71">
        <v>1.6</v>
      </c>
      <c r="I19" s="71">
        <v>1.2</v>
      </c>
      <c r="J19" s="71">
        <v>1.1000000000000001</v>
      </c>
      <c r="K19" s="71">
        <v>1.2</v>
      </c>
      <c r="L19" s="71">
        <v>1.4</v>
      </c>
      <c r="M19" s="71">
        <v>2</v>
      </c>
      <c r="N19" s="71">
        <v>1.7</v>
      </c>
      <c r="O19" s="72">
        <v>1.6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13" t="s">
        <v>34</v>
      </c>
      <c r="E21" s="13" t="s">
        <v>32</v>
      </c>
      <c r="F21" s="13" t="s">
        <v>34</v>
      </c>
      <c r="G21" s="13" t="s">
        <v>34</v>
      </c>
      <c r="H21" s="13" t="s">
        <v>57</v>
      </c>
      <c r="I21" s="13" t="s">
        <v>57</v>
      </c>
      <c r="J21" s="13" t="s">
        <v>57</v>
      </c>
      <c r="K21" s="13" t="s">
        <v>57</v>
      </c>
      <c r="L21" s="13" t="s">
        <v>34</v>
      </c>
      <c r="M21" s="13" t="s">
        <v>32</v>
      </c>
      <c r="N21" s="13" t="s">
        <v>32</v>
      </c>
      <c r="O21" s="13" t="s">
        <v>32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2</v>
      </c>
      <c r="E23" s="3">
        <v>30.5</v>
      </c>
      <c r="F23" s="3">
        <v>4.0999999999999996</v>
      </c>
      <c r="G23" s="3">
        <v>59.6</v>
      </c>
      <c r="H23" s="3">
        <v>74.5</v>
      </c>
      <c r="I23" s="3">
        <v>90</v>
      </c>
      <c r="J23" s="3">
        <v>42.6</v>
      </c>
      <c r="K23" s="3">
        <v>94.8</v>
      </c>
      <c r="L23" s="3">
        <v>101.4</v>
      </c>
      <c r="M23" s="3">
        <v>59.7</v>
      </c>
      <c r="N23" s="3">
        <v>44.4</v>
      </c>
      <c r="O23" s="4">
        <v>1.2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8" t="s">
        <v>21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 t="s">
        <v>21</v>
      </c>
      <c r="J25" s="38" t="s">
        <v>21</v>
      </c>
      <c r="K25" s="38" t="s">
        <v>21</v>
      </c>
      <c r="L25" s="38" t="s">
        <v>21</v>
      </c>
      <c r="M25" s="38" t="s">
        <v>21</v>
      </c>
      <c r="N25" s="38" t="s">
        <v>21</v>
      </c>
      <c r="O25" s="41" t="s">
        <v>21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13">
        <v>237.66</v>
      </c>
      <c r="E27" s="13">
        <v>277.42</v>
      </c>
      <c r="F27" s="13">
        <v>458.74</v>
      </c>
      <c r="G27" s="13">
        <v>464.98</v>
      </c>
      <c r="H27" s="13">
        <v>528.15</v>
      </c>
      <c r="I27" s="13">
        <v>545.65</v>
      </c>
      <c r="J27" s="13">
        <v>483.46</v>
      </c>
      <c r="K27" s="13">
        <v>470.07</v>
      </c>
      <c r="L27" s="13">
        <v>402.18</v>
      </c>
      <c r="M27" s="13">
        <v>346.28</v>
      </c>
      <c r="N27" s="13">
        <v>226.89</v>
      </c>
      <c r="O27" s="13">
        <v>213.5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79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160" t="s">
        <v>21</v>
      </c>
      <c r="E35" s="69">
        <v>28.7</v>
      </c>
      <c r="F35" s="64">
        <v>27.4</v>
      </c>
      <c r="G35" s="166" t="s">
        <v>21</v>
      </c>
      <c r="H35" s="160" t="s">
        <v>21</v>
      </c>
      <c r="I35" s="69">
        <v>29.3</v>
      </c>
      <c r="J35" s="64">
        <v>28.7</v>
      </c>
      <c r="K35" s="69">
        <v>28.4</v>
      </c>
      <c r="L35" s="64">
        <v>28.3</v>
      </c>
      <c r="M35" s="69">
        <v>28</v>
      </c>
      <c r="N35" s="78">
        <v>29.2</v>
      </c>
      <c r="O35" s="64">
        <v>26.5</v>
      </c>
    </row>
    <row r="36" spans="2:15" ht="15" customHeight="1">
      <c r="B36" s="197"/>
      <c r="C36" s="212"/>
      <c r="D36" s="161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190" t="s">
        <v>21</v>
      </c>
      <c r="E37" s="190" t="s">
        <v>21</v>
      </c>
      <c r="F37" s="190" t="s">
        <v>21</v>
      </c>
      <c r="G37" s="190" t="s">
        <v>21</v>
      </c>
      <c r="H37" s="190" t="s">
        <v>21</v>
      </c>
      <c r="I37" s="190" t="s">
        <v>21</v>
      </c>
      <c r="J37" s="190" t="s">
        <v>21</v>
      </c>
      <c r="K37" s="190" t="s">
        <v>21</v>
      </c>
      <c r="L37" s="190" t="s">
        <v>21</v>
      </c>
      <c r="M37" s="190" t="s">
        <v>21</v>
      </c>
      <c r="N37" s="190" t="s">
        <v>21</v>
      </c>
      <c r="O37" s="190" t="s">
        <v>21</v>
      </c>
    </row>
    <row r="38" spans="2:15" ht="15" customHeight="1">
      <c r="B38" s="200"/>
      <c r="C38" s="212"/>
      <c r="D38" s="162"/>
      <c r="E38" s="191"/>
      <c r="F38" s="162"/>
      <c r="G38" s="191"/>
      <c r="H38" s="162"/>
      <c r="I38" s="162"/>
      <c r="J38" s="162"/>
      <c r="K38" s="162"/>
      <c r="L38" s="162"/>
      <c r="M38" s="162"/>
      <c r="N38" s="162"/>
      <c r="O38" s="162"/>
    </row>
    <row r="39" spans="2:15" ht="15" customHeight="1">
      <c r="B39" s="200"/>
      <c r="C39" s="211" t="s">
        <v>2</v>
      </c>
      <c r="D39" s="190" t="s">
        <v>21</v>
      </c>
      <c r="E39" s="190" t="s">
        <v>21</v>
      </c>
      <c r="F39" s="190" t="s">
        <v>21</v>
      </c>
      <c r="G39" s="190" t="s">
        <v>21</v>
      </c>
      <c r="H39" s="190" t="s">
        <v>21</v>
      </c>
      <c r="I39" s="190" t="s">
        <v>21</v>
      </c>
      <c r="J39" s="190" t="s">
        <v>21</v>
      </c>
      <c r="K39" s="190" t="s">
        <v>21</v>
      </c>
      <c r="L39" s="190" t="s">
        <v>21</v>
      </c>
      <c r="M39" s="190" t="s">
        <v>21</v>
      </c>
      <c r="N39" s="190" t="s">
        <v>21</v>
      </c>
      <c r="O39" s="190" t="s">
        <v>21</v>
      </c>
    </row>
    <row r="40" spans="2:15" ht="15" customHeight="1">
      <c r="B40" s="199"/>
      <c r="C40" s="212"/>
      <c r="D40" s="161"/>
      <c r="E40" s="167"/>
      <c r="F40" s="161"/>
      <c r="G40" s="167"/>
      <c r="H40" s="161"/>
      <c r="I40" s="170"/>
      <c r="J40" s="161"/>
      <c r="K40" s="170"/>
      <c r="L40" s="161"/>
      <c r="M40" s="170"/>
      <c r="N40" s="171"/>
      <c r="O40" s="161"/>
    </row>
    <row r="41" spans="2:15" ht="15" customHeight="1">
      <c r="B41" s="196" t="s">
        <v>13</v>
      </c>
      <c r="C41" s="211" t="s">
        <v>11</v>
      </c>
      <c r="D41" s="190" t="s">
        <v>21</v>
      </c>
      <c r="E41" s="74">
        <v>68.2</v>
      </c>
      <c r="F41" s="65">
        <v>71.400000000000006</v>
      </c>
      <c r="G41" s="190" t="s">
        <v>21</v>
      </c>
      <c r="H41" s="190" t="s">
        <v>21</v>
      </c>
      <c r="I41" s="190" t="s">
        <v>21</v>
      </c>
      <c r="J41" s="190" t="s">
        <v>21</v>
      </c>
      <c r="K41" s="190" t="s">
        <v>21</v>
      </c>
      <c r="L41" s="190" t="s">
        <v>21</v>
      </c>
      <c r="M41" s="190" t="s">
        <v>21</v>
      </c>
      <c r="N41" s="190" t="s">
        <v>21</v>
      </c>
      <c r="O41" s="190" t="s">
        <v>21</v>
      </c>
    </row>
    <row r="42" spans="2:15" ht="15" customHeight="1">
      <c r="B42" s="200"/>
      <c r="C42" s="212"/>
      <c r="D42" s="163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90" t="s">
        <v>21</v>
      </c>
      <c r="E43" s="190" t="s">
        <v>21</v>
      </c>
      <c r="F43" s="190" t="s">
        <v>21</v>
      </c>
      <c r="G43" s="190" t="s">
        <v>21</v>
      </c>
      <c r="H43" s="190" t="s">
        <v>21</v>
      </c>
      <c r="I43" s="190" t="s">
        <v>21</v>
      </c>
      <c r="J43" s="190" t="s">
        <v>21</v>
      </c>
      <c r="K43" s="190" t="s">
        <v>21</v>
      </c>
      <c r="L43" s="190" t="s">
        <v>21</v>
      </c>
      <c r="M43" s="190" t="s">
        <v>21</v>
      </c>
      <c r="N43" s="190" t="s">
        <v>21</v>
      </c>
      <c r="O43" s="190" t="s">
        <v>21</v>
      </c>
    </row>
    <row r="44" spans="2:15" ht="15" customHeight="1">
      <c r="B44" s="200"/>
      <c r="C44" s="212"/>
      <c r="D44" s="164"/>
      <c r="E44" s="172"/>
      <c r="F44" s="164"/>
      <c r="G44" s="172"/>
      <c r="H44" s="164"/>
      <c r="I44" s="173"/>
      <c r="J44" s="164"/>
      <c r="K44" s="173"/>
      <c r="L44" s="164"/>
      <c r="M44" s="173"/>
      <c r="N44" s="174"/>
      <c r="O44" s="164"/>
    </row>
    <row r="45" spans="2:15" ht="15" customHeight="1">
      <c r="B45" s="200"/>
      <c r="C45" s="211" t="s">
        <v>2</v>
      </c>
      <c r="D45" s="190" t="s">
        <v>21</v>
      </c>
      <c r="E45" s="190" t="s">
        <v>21</v>
      </c>
      <c r="F45" s="190" t="s">
        <v>21</v>
      </c>
      <c r="G45" s="190" t="s">
        <v>21</v>
      </c>
      <c r="H45" s="190" t="s">
        <v>21</v>
      </c>
      <c r="I45" s="190" t="s">
        <v>21</v>
      </c>
      <c r="J45" s="190" t="s">
        <v>21</v>
      </c>
      <c r="K45" s="190" t="s">
        <v>21</v>
      </c>
      <c r="L45" s="190" t="s">
        <v>21</v>
      </c>
      <c r="M45" s="190" t="s">
        <v>21</v>
      </c>
      <c r="N45" s="190" t="s">
        <v>21</v>
      </c>
      <c r="O45" s="190" t="s">
        <v>21</v>
      </c>
    </row>
    <row r="46" spans="2:15" ht="15" customHeight="1">
      <c r="B46" s="199"/>
      <c r="C46" s="212"/>
      <c r="D46" s="163"/>
      <c r="E46" s="175"/>
      <c r="F46" s="163"/>
      <c r="G46" s="175"/>
      <c r="H46" s="163"/>
      <c r="I46" s="176"/>
      <c r="J46" s="163"/>
      <c r="K46" s="176"/>
      <c r="L46" s="163"/>
      <c r="M46" s="176"/>
      <c r="N46" s="177"/>
      <c r="O46" s="163"/>
    </row>
    <row r="47" spans="2:15" ht="15" customHeight="1">
      <c r="B47" s="203" t="s">
        <v>4</v>
      </c>
      <c r="C47" s="215"/>
      <c r="D47" s="190" t="s">
        <v>21</v>
      </c>
      <c r="E47" s="69">
        <v>1</v>
      </c>
      <c r="F47" s="64">
        <v>0.7</v>
      </c>
      <c r="G47" s="190" t="s">
        <v>21</v>
      </c>
      <c r="H47" s="190" t="s">
        <v>21</v>
      </c>
      <c r="I47" s="69">
        <v>1</v>
      </c>
      <c r="J47" s="64">
        <v>0.9</v>
      </c>
      <c r="K47" s="69">
        <v>0.8</v>
      </c>
      <c r="L47" s="64">
        <v>0.8</v>
      </c>
      <c r="M47" s="69">
        <v>0.4</v>
      </c>
      <c r="N47" s="78">
        <v>0.3</v>
      </c>
      <c r="O47" s="64">
        <v>0.3</v>
      </c>
    </row>
    <row r="48" spans="2:15" ht="15" customHeight="1">
      <c r="B48" s="205" t="s">
        <v>19</v>
      </c>
      <c r="C48" s="216"/>
      <c r="D48" s="49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190" t="s">
        <v>21</v>
      </c>
      <c r="E49" s="190" t="s">
        <v>21</v>
      </c>
      <c r="F49" s="190" t="s">
        <v>21</v>
      </c>
      <c r="G49" s="190" t="s">
        <v>21</v>
      </c>
      <c r="H49" s="190" t="s">
        <v>21</v>
      </c>
      <c r="I49" s="190" t="s">
        <v>21</v>
      </c>
      <c r="J49" s="190" t="s">
        <v>21</v>
      </c>
      <c r="K49" s="190" t="s">
        <v>21</v>
      </c>
      <c r="L49" s="190" t="s">
        <v>21</v>
      </c>
      <c r="M49" s="190" t="s">
        <v>21</v>
      </c>
      <c r="N49" s="190" t="s">
        <v>21</v>
      </c>
      <c r="O49" s="190" t="s">
        <v>21</v>
      </c>
    </row>
    <row r="50" spans="2:15" ht="15" customHeight="1">
      <c r="B50" s="205" t="s">
        <v>5</v>
      </c>
      <c r="C50" s="216"/>
      <c r="D50" s="90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0</v>
      </c>
      <c r="E51" s="77">
        <v>70.2</v>
      </c>
      <c r="F51" s="76">
        <v>180.3</v>
      </c>
      <c r="G51" s="77">
        <v>187.8</v>
      </c>
      <c r="H51" s="76">
        <v>190.7</v>
      </c>
      <c r="I51" s="77">
        <v>289.60000000000002</v>
      </c>
      <c r="J51" s="76">
        <v>321.10000000000002</v>
      </c>
      <c r="K51" s="77">
        <v>243.2</v>
      </c>
      <c r="L51" s="76">
        <v>331.4</v>
      </c>
      <c r="M51" s="77">
        <v>287.2</v>
      </c>
      <c r="N51" s="83">
        <v>0</v>
      </c>
      <c r="O51" s="76">
        <v>0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190" t="s">
        <v>21</v>
      </c>
      <c r="E53" s="190" t="s">
        <v>21</v>
      </c>
      <c r="F53" s="190" t="s">
        <v>21</v>
      </c>
      <c r="G53" s="190" t="s">
        <v>21</v>
      </c>
      <c r="H53" s="190" t="s">
        <v>21</v>
      </c>
      <c r="I53" s="190" t="s">
        <v>21</v>
      </c>
      <c r="J53" s="190" t="s">
        <v>21</v>
      </c>
      <c r="K53" s="190" t="s">
        <v>21</v>
      </c>
      <c r="L53" s="190" t="s">
        <v>21</v>
      </c>
      <c r="M53" s="190" t="s">
        <v>21</v>
      </c>
      <c r="N53" s="190" t="s">
        <v>21</v>
      </c>
      <c r="O53" s="190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95</v>
      </c>
      <c r="C55" s="208"/>
      <c r="D55" s="190" t="s">
        <v>21</v>
      </c>
      <c r="E55" s="13">
        <v>121.4</v>
      </c>
      <c r="F55" s="13">
        <v>102.9</v>
      </c>
      <c r="G55" s="190" t="s">
        <v>21</v>
      </c>
      <c r="H55" s="190" t="s">
        <v>21</v>
      </c>
      <c r="I55" s="190" t="s">
        <v>21</v>
      </c>
      <c r="J55" s="13">
        <v>118.8</v>
      </c>
      <c r="K55" s="13">
        <v>108</v>
      </c>
      <c r="L55" s="13">
        <v>101.2</v>
      </c>
      <c r="M55" s="13">
        <v>92.9</v>
      </c>
      <c r="N55" s="13">
        <v>134.30000000000001</v>
      </c>
      <c r="O55" s="13">
        <v>132.4</v>
      </c>
    </row>
    <row r="56" spans="2:15" ht="15" customHeight="1">
      <c r="B56" s="201" t="s">
        <v>96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B1:P56"/>
  <sheetViews>
    <sheetView view="pageBreakPreview" topLeftCell="A19" zoomScaleNormal="100" zoomScaleSheetLayoutView="100" workbookViewId="0">
      <selection activeCell="M28" sqref="M2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190" t="s">
        <v>21</v>
      </c>
      <c r="E7" s="190" t="s">
        <v>21</v>
      </c>
      <c r="F7" s="86">
        <v>28.5</v>
      </c>
      <c r="G7" s="86">
        <v>30.5</v>
      </c>
      <c r="H7" s="86">
        <v>29.1</v>
      </c>
      <c r="I7" s="86">
        <v>28.1</v>
      </c>
      <c r="J7" s="86">
        <v>28.7</v>
      </c>
      <c r="K7" s="190" t="s">
        <v>21</v>
      </c>
      <c r="L7" s="86">
        <v>29.7</v>
      </c>
      <c r="M7" s="86">
        <v>29.2</v>
      </c>
      <c r="N7" s="190" t="s">
        <v>21</v>
      </c>
      <c r="O7" s="84">
        <v>27.4</v>
      </c>
    </row>
    <row r="8" spans="2:15" ht="15" customHeight="1">
      <c r="B8" s="197"/>
      <c r="C8" s="199"/>
      <c r="D8" s="169"/>
      <c r="E8" s="178"/>
      <c r="F8" s="87"/>
      <c r="G8" s="20"/>
      <c r="H8" s="87"/>
      <c r="I8" s="87"/>
      <c r="J8" s="87"/>
      <c r="K8" s="169"/>
      <c r="L8" s="87"/>
      <c r="M8" s="87"/>
      <c r="N8" s="169"/>
      <c r="O8" s="85"/>
    </row>
    <row r="9" spans="2:15" ht="15" customHeight="1">
      <c r="B9" s="200" t="s">
        <v>17</v>
      </c>
      <c r="C9" s="198" t="s">
        <v>1</v>
      </c>
      <c r="D9" s="190" t="s">
        <v>21</v>
      </c>
      <c r="E9" s="190" t="s">
        <v>21</v>
      </c>
      <c r="F9" s="190" t="s">
        <v>21</v>
      </c>
      <c r="G9" s="190" t="s">
        <v>21</v>
      </c>
      <c r="H9" s="190" t="s">
        <v>21</v>
      </c>
      <c r="I9" s="190" t="s">
        <v>21</v>
      </c>
      <c r="J9" s="190" t="s">
        <v>21</v>
      </c>
      <c r="K9" s="190" t="s">
        <v>21</v>
      </c>
      <c r="L9" s="190" t="s">
        <v>21</v>
      </c>
      <c r="M9" s="190" t="s">
        <v>21</v>
      </c>
      <c r="N9" s="190" t="s">
        <v>21</v>
      </c>
      <c r="O9" s="190" t="s">
        <v>21</v>
      </c>
    </row>
    <row r="10" spans="2:15" ht="15" customHeight="1">
      <c r="B10" s="200"/>
      <c r="C10" s="199"/>
      <c r="D10" s="169"/>
      <c r="E10" s="178"/>
      <c r="F10" s="169"/>
      <c r="G10" s="178"/>
      <c r="H10" s="169"/>
      <c r="I10" s="169"/>
      <c r="J10" s="169"/>
      <c r="K10" s="169"/>
      <c r="L10" s="169"/>
      <c r="M10" s="169"/>
      <c r="N10" s="169"/>
      <c r="O10" s="162"/>
    </row>
    <row r="11" spans="2:15" ht="15" customHeight="1">
      <c r="B11" s="200"/>
      <c r="C11" s="198" t="s">
        <v>2</v>
      </c>
      <c r="D11" s="190" t="s">
        <v>21</v>
      </c>
      <c r="E11" s="190" t="s">
        <v>21</v>
      </c>
      <c r="F11" s="190" t="s">
        <v>21</v>
      </c>
      <c r="G11" s="190" t="s">
        <v>21</v>
      </c>
      <c r="H11" s="190" t="s">
        <v>21</v>
      </c>
      <c r="I11" s="190" t="s">
        <v>21</v>
      </c>
      <c r="J11" s="190" t="s">
        <v>21</v>
      </c>
      <c r="K11" s="190" t="s">
        <v>21</v>
      </c>
      <c r="L11" s="190" t="s">
        <v>21</v>
      </c>
      <c r="M11" s="190" t="s">
        <v>21</v>
      </c>
      <c r="N11" s="190" t="s">
        <v>21</v>
      </c>
      <c r="O11" s="190" t="s">
        <v>21</v>
      </c>
    </row>
    <row r="12" spans="2:15" ht="15" customHeight="1">
      <c r="B12" s="199"/>
      <c r="C12" s="199"/>
      <c r="D12" s="179"/>
      <c r="E12" s="180"/>
      <c r="F12" s="179"/>
      <c r="G12" s="180"/>
      <c r="H12" s="179"/>
      <c r="I12" s="179"/>
      <c r="J12" s="179"/>
      <c r="K12" s="179"/>
      <c r="L12" s="179"/>
      <c r="M12" s="179"/>
      <c r="N12" s="179"/>
      <c r="O12" s="183"/>
    </row>
    <row r="13" spans="2:15" ht="15" customHeight="1">
      <c r="B13" s="196" t="s">
        <v>13</v>
      </c>
      <c r="C13" s="198" t="s">
        <v>11</v>
      </c>
      <c r="D13" s="190" t="s">
        <v>21</v>
      </c>
      <c r="E13" s="190" t="s">
        <v>21</v>
      </c>
      <c r="F13" s="12">
        <v>66.099999999999994</v>
      </c>
      <c r="G13" s="12">
        <v>66.599999999999994</v>
      </c>
      <c r="H13" s="190" t="s">
        <v>21</v>
      </c>
      <c r="I13" s="190" t="s">
        <v>21</v>
      </c>
      <c r="J13" s="190" t="s">
        <v>21</v>
      </c>
      <c r="K13" s="190" t="s">
        <v>21</v>
      </c>
      <c r="L13" s="190" t="s">
        <v>21</v>
      </c>
      <c r="M13" s="190" t="s">
        <v>21</v>
      </c>
      <c r="N13" s="190" t="s">
        <v>21</v>
      </c>
      <c r="O13" s="190" t="s">
        <v>21</v>
      </c>
    </row>
    <row r="14" spans="2:15" ht="15" customHeight="1">
      <c r="B14" s="200"/>
      <c r="C14" s="199"/>
      <c r="D14" s="147"/>
      <c r="E14" s="148"/>
      <c r="F14" s="5"/>
      <c r="G14" s="8"/>
      <c r="H14" s="5"/>
      <c r="I14" s="5"/>
      <c r="J14" s="5"/>
      <c r="K14" s="147"/>
      <c r="L14" s="5"/>
      <c r="M14" s="5"/>
      <c r="N14" s="147"/>
      <c r="O14" s="6"/>
    </row>
    <row r="15" spans="2:15" ht="15" customHeight="1">
      <c r="B15" s="200" t="s">
        <v>3</v>
      </c>
      <c r="C15" s="198" t="s">
        <v>1</v>
      </c>
      <c r="D15" s="190" t="s">
        <v>21</v>
      </c>
      <c r="E15" s="190" t="s">
        <v>21</v>
      </c>
      <c r="F15" s="190" t="s">
        <v>21</v>
      </c>
      <c r="G15" s="190" t="s">
        <v>21</v>
      </c>
      <c r="H15" s="190" t="s">
        <v>21</v>
      </c>
      <c r="I15" s="190" t="s">
        <v>21</v>
      </c>
      <c r="J15" s="190" t="s">
        <v>21</v>
      </c>
      <c r="K15" s="190" t="s">
        <v>21</v>
      </c>
      <c r="L15" s="190" t="s">
        <v>21</v>
      </c>
      <c r="M15" s="190" t="s">
        <v>21</v>
      </c>
      <c r="N15" s="190" t="s">
        <v>21</v>
      </c>
      <c r="O15" s="190" t="s">
        <v>21</v>
      </c>
    </row>
    <row r="16" spans="2:15" ht="15" customHeight="1">
      <c r="B16" s="200"/>
      <c r="C16" s="199"/>
      <c r="D16" s="147"/>
      <c r="E16" s="148"/>
      <c r="F16" s="147"/>
      <c r="G16" s="148"/>
      <c r="H16" s="147"/>
      <c r="I16" s="147"/>
      <c r="J16" s="147"/>
      <c r="K16" s="147"/>
      <c r="L16" s="147"/>
      <c r="M16" s="147"/>
      <c r="N16" s="147"/>
      <c r="O16" s="152"/>
    </row>
    <row r="17" spans="2:16" ht="15" customHeight="1">
      <c r="B17" s="200"/>
      <c r="C17" s="198" t="s">
        <v>2</v>
      </c>
      <c r="D17" s="190" t="s">
        <v>21</v>
      </c>
      <c r="E17" s="190" t="s">
        <v>21</v>
      </c>
      <c r="F17" s="190" t="s">
        <v>21</v>
      </c>
      <c r="G17" s="190" t="s">
        <v>21</v>
      </c>
      <c r="H17" s="190" t="s">
        <v>21</v>
      </c>
      <c r="I17" s="190" t="s">
        <v>21</v>
      </c>
      <c r="J17" s="190" t="s">
        <v>21</v>
      </c>
      <c r="K17" s="190" t="s">
        <v>21</v>
      </c>
      <c r="L17" s="190" t="s">
        <v>21</v>
      </c>
      <c r="M17" s="190" t="s">
        <v>21</v>
      </c>
      <c r="N17" s="190" t="s">
        <v>21</v>
      </c>
      <c r="O17" s="190" t="s">
        <v>21</v>
      </c>
    </row>
    <row r="18" spans="2:16" ht="15" customHeight="1">
      <c r="B18" s="199"/>
      <c r="C18" s="199"/>
      <c r="D18" s="147"/>
      <c r="E18" s="148"/>
      <c r="F18" s="147"/>
      <c r="G18" s="148"/>
      <c r="H18" s="147"/>
      <c r="I18" s="147"/>
      <c r="J18" s="147"/>
      <c r="K18" s="147"/>
      <c r="L18" s="147"/>
      <c r="M18" s="147"/>
      <c r="N18" s="147"/>
      <c r="O18" s="152"/>
    </row>
    <row r="19" spans="2:16" ht="15" customHeight="1">
      <c r="B19" s="203" t="s">
        <v>4</v>
      </c>
      <c r="C19" s="204"/>
      <c r="D19" s="190" t="s">
        <v>21</v>
      </c>
      <c r="E19" s="190" t="s">
        <v>21</v>
      </c>
      <c r="F19" s="71">
        <v>2.2000000000000002</v>
      </c>
      <c r="G19" s="71">
        <v>2.2000000000000002</v>
      </c>
      <c r="H19" s="71">
        <v>2</v>
      </c>
      <c r="I19" s="71">
        <v>2.2000000000000002</v>
      </c>
      <c r="J19" s="71">
        <v>2.2999999999999998</v>
      </c>
      <c r="K19" s="190" t="s">
        <v>21</v>
      </c>
      <c r="L19" s="71">
        <v>2.2999999999999998</v>
      </c>
      <c r="M19" s="71">
        <v>1.9</v>
      </c>
      <c r="N19" s="190" t="s">
        <v>21</v>
      </c>
      <c r="O19" s="72">
        <v>2.1</v>
      </c>
    </row>
    <row r="20" spans="2:16" ht="15" customHeight="1">
      <c r="B20" s="205" t="s">
        <v>19</v>
      </c>
      <c r="C20" s="206"/>
      <c r="D20" s="181"/>
      <c r="E20" s="148"/>
      <c r="F20" s="7"/>
      <c r="G20" s="8"/>
      <c r="H20" s="7"/>
      <c r="I20" s="7"/>
      <c r="J20" s="7"/>
      <c r="K20" s="181"/>
      <c r="L20" s="7"/>
      <c r="M20" s="7"/>
      <c r="N20" s="181"/>
      <c r="O20" s="9"/>
    </row>
    <row r="21" spans="2:16" ht="15" customHeight="1">
      <c r="B21" s="207" t="s">
        <v>14</v>
      </c>
      <c r="C21" s="208"/>
      <c r="D21" s="190" t="s">
        <v>21</v>
      </c>
      <c r="E21" s="190" t="s">
        <v>21</v>
      </c>
      <c r="F21" s="190" t="s">
        <v>21</v>
      </c>
      <c r="G21" s="190" t="s">
        <v>21</v>
      </c>
      <c r="H21" s="190" t="s">
        <v>21</v>
      </c>
      <c r="I21" s="190" t="s">
        <v>21</v>
      </c>
      <c r="J21" s="190" t="s">
        <v>21</v>
      </c>
      <c r="K21" s="190" t="s">
        <v>21</v>
      </c>
      <c r="L21" s="190" t="s">
        <v>21</v>
      </c>
      <c r="M21" s="190" t="s">
        <v>21</v>
      </c>
      <c r="N21" s="190" t="s">
        <v>21</v>
      </c>
      <c r="O21" s="190" t="s">
        <v>21</v>
      </c>
    </row>
    <row r="22" spans="2:16" ht="15" customHeight="1">
      <c r="B22" s="205" t="s">
        <v>5</v>
      </c>
      <c r="C22" s="206"/>
      <c r="D22" s="182"/>
      <c r="E22" s="148"/>
      <c r="F22" s="16"/>
      <c r="G22" s="8"/>
      <c r="H22" s="16"/>
      <c r="I22" s="16"/>
      <c r="J22" s="16"/>
      <c r="K22" s="182"/>
      <c r="L22" s="16"/>
      <c r="M22" s="16"/>
      <c r="N22" s="182"/>
      <c r="O22" s="189"/>
    </row>
    <row r="23" spans="2:16" ht="15" customHeight="1">
      <c r="B23" s="207" t="s">
        <v>6</v>
      </c>
      <c r="C23" s="208"/>
      <c r="D23" s="26">
        <v>2</v>
      </c>
      <c r="E23" s="3">
        <v>64</v>
      </c>
      <c r="F23" s="3">
        <v>101.6</v>
      </c>
      <c r="G23" s="3">
        <v>82.3</v>
      </c>
      <c r="H23" s="3">
        <v>247.9</v>
      </c>
      <c r="I23" s="3">
        <v>312.2</v>
      </c>
      <c r="J23" s="3">
        <v>337.4</v>
      </c>
      <c r="K23" s="3">
        <v>445.6</v>
      </c>
      <c r="L23" s="3">
        <v>262.89999999999998</v>
      </c>
      <c r="M23" s="3">
        <v>248.4</v>
      </c>
      <c r="N23" s="3">
        <v>0</v>
      </c>
      <c r="O23" s="4">
        <v>0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190" t="s">
        <v>21</v>
      </c>
      <c r="E25" s="190" t="s">
        <v>21</v>
      </c>
      <c r="F25" s="190" t="s">
        <v>21</v>
      </c>
      <c r="G25" s="190" t="s">
        <v>21</v>
      </c>
      <c r="H25" s="190" t="s">
        <v>21</v>
      </c>
      <c r="I25" s="190" t="s">
        <v>21</v>
      </c>
      <c r="J25" s="190" t="s">
        <v>21</v>
      </c>
      <c r="K25" s="190" t="s">
        <v>21</v>
      </c>
      <c r="L25" s="190" t="s">
        <v>21</v>
      </c>
      <c r="M25" s="190" t="s">
        <v>21</v>
      </c>
      <c r="N25" s="190" t="s">
        <v>21</v>
      </c>
      <c r="O25" s="190" t="s">
        <v>21</v>
      </c>
    </row>
    <row r="26" spans="2:16" ht="15" customHeight="1">
      <c r="B26" s="205" t="s">
        <v>9</v>
      </c>
      <c r="C26" s="206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52"/>
    </row>
    <row r="27" spans="2:16" ht="15" customHeight="1">
      <c r="B27" s="207" t="s">
        <v>26</v>
      </c>
      <c r="C27" s="208"/>
      <c r="D27" s="190" t="s">
        <v>21</v>
      </c>
      <c r="E27" s="190" t="s">
        <v>21</v>
      </c>
      <c r="F27" s="190" t="s">
        <v>21</v>
      </c>
      <c r="G27" s="190" t="s">
        <v>21</v>
      </c>
      <c r="H27" s="190" t="s">
        <v>21</v>
      </c>
      <c r="I27" s="190" t="s">
        <v>21</v>
      </c>
      <c r="J27" s="190" t="s">
        <v>21</v>
      </c>
      <c r="K27" s="190" t="s">
        <v>21</v>
      </c>
      <c r="L27" s="190" t="s">
        <v>21</v>
      </c>
      <c r="M27" s="190" t="s">
        <v>21</v>
      </c>
      <c r="N27" s="190" t="s">
        <v>21</v>
      </c>
      <c r="O27" s="190" t="s">
        <v>21</v>
      </c>
    </row>
    <row r="28" spans="2:16" ht="15" customHeight="1">
      <c r="B28" s="201" t="s">
        <v>98</v>
      </c>
      <c r="C28" s="202"/>
      <c r="D28" s="148"/>
      <c r="E28" s="148"/>
      <c r="F28" s="148"/>
      <c r="G28" s="148"/>
      <c r="H28" s="147"/>
      <c r="I28" s="147"/>
      <c r="J28" s="147"/>
      <c r="K28" s="147"/>
      <c r="L28" s="147"/>
      <c r="M28" s="147"/>
      <c r="N28" s="147"/>
      <c r="O28" s="152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81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126">
        <v>25.7</v>
      </c>
      <c r="E35" s="127">
        <v>27.3</v>
      </c>
      <c r="F35" s="126">
        <v>26.5</v>
      </c>
      <c r="G35" s="127">
        <v>28.7</v>
      </c>
      <c r="H35" s="126">
        <v>28.9</v>
      </c>
      <c r="I35" s="127">
        <v>28.8</v>
      </c>
      <c r="J35" s="126">
        <v>28</v>
      </c>
      <c r="K35" s="127">
        <v>28.1</v>
      </c>
      <c r="L35" s="126">
        <v>27.9</v>
      </c>
      <c r="M35" s="126">
        <v>27.3</v>
      </c>
      <c r="N35" s="190" t="s">
        <v>21</v>
      </c>
      <c r="O35" s="126">
        <v>25.6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132"/>
      <c r="N36" s="132"/>
      <c r="O36" s="132"/>
    </row>
    <row r="37" spans="2:15" ht="15" customHeight="1">
      <c r="B37" s="200" t="s">
        <v>17</v>
      </c>
      <c r="C37" s="211" t="s">
        <v>1</v>
      </c>
      <c r="D37" s="190" t="s">
        <v>21</v>
      </c>
      <c r="E37" s="190" t="s">
        <v>21</v>
      </c>
      <c r="F37" s="190" t="s">
        <v>21</v>
      </c>
      <c r="G37" s="190" t="s">
        <v>21</v>
      </c>
      <c r="H37" s="190" t="s">
        <v>21</v>
      </c>
      <c r="I37" s="190" t="s">
        <v>21</v>
      </c>
      <c r="J37" s="190" t="s">
        <v>21</v>
      </c>
      <c r="K37" s="190" t="s">
        <v>21</v>
      </c>
      <c r="L37" s="190" t="s">
        <v>21</v>
      </c>
      <c r="M37" s="190" t="s">
        <v>21</v>
      </c>
      <c r="N37" s="190" t="s">
        <v>21</v>
      </c>
      <c r="O37" s="190" t="s">
        <v>21</v>
      </c>
    </row>
    <row r="38" spans="2:15" ht="15" customHeight="1">
      <c r="B38" s="200"/>
      <c r="C38" s="212"/>
      <c r="D38" s="162"/>
      <c r="E38" s="165"/>
      <c r="F38" s="162"/>
      <c r="G38" s="165"/>
      <c r="H38" s="162"/>
      <c r="I38" s="168"/>
      <c r="J38" s="162"/>
      <c r="K38" s="168"/>
      <c r="L38" s="162"/>
      <c r="M38" s="186"/>
      <c r="N38" s="186"/>
      <c r="O38" s="186"/>
    </row>
    <row r="39" spans="2:15" ht="15" customHeight="1">
      <c r="B39" s="200"/>
      <c r="C39" s="211" t="s">
        <v>2</v>
      </c>
      <c r="D39" s="190" t="s">
        <v>21</v>
      </c>
      <c r="E39" s="190" t="s">
        <v>21</v>
      </c>
      <c r="F39" s="190" t="s">
        <v>21</v>
      </c>
      <c r="G39" s="190" t="s">
        <v>21</v>
      </c>
      <c r="H39" s="190" t="s">
        <v>21</v>
      </c>
      <c r="I39" s="190" t="s">
        <v>21</v>
      </c>
      <c r="J39" s="190" t="s">
        <v>21</v>
      </c>
      <c r="K39" s="190" t="s">
        <v>21</v>
      </c>
      <c r="L39" s="190" t="s">
        <v>21</v>
      </c>
      <c r="M39" s="190" t="s">
        <v>21</v>
      </c>
      <c r="N39" s="190" t="s">
        <v>21</v>
      </c>
      <c r="O39" s="190" t="s">
        <v>21</v>
      </c>
    </row>
    <row r="40" spans="2:15" ht="15" customHeight="1">
      <c r="B40" s="199"/>
      <c r="C40" s="212"/>
      <c r="D40" s="161"/>
      <c r="E40" s="167"/>
      <c r="F40" s="161"/>
      <c r="G40" s="167"/>
      <c r="H40" s="161"/>
      <c r="I40" s="170"/>
      <c r="J40" s="161"/>
      <c r="K40" s="170"/>
      <c r="L40" s="161"/>
      <c r="M40" s="185"/>
      <c r="N40" s="185"/>
      <c r="O40" s="185"/>
    </row>
    <row r="41" spans="2:15" ht="15" customHeight="1">
      <c r="B41" s="196" t="s">
        <v>13</v>
      </c>
      <c r="C41" s="211" t="s">
        <v>11</v>
      </c>
      <c r="D41" s="129">
        <v>61.5</v>
      </c>
      <c r="E41" s="130">
        <v>71.2</v>
      </c>
      <c r="F41" s="129">
        <v>70.5</v>
      </c>
      <c r="G41" s="130">
        <v>72.900000000000006</v>
      </c>
      <c r="H41" s="129">
        <v>74.400000000000006</v>
      </c>
      <c r="I41" s="130">
        <v>72.599999999999994</v>
      </c>
      <c r="J41" s="129">
        <v>75.400000000000006</v>
      </c>
      <c r="K41" s="130">
        <v>74.5</v>
      </c>
      <c r="L41" s="129">
        <v>76</v>
      </c>
      <c r="M41" s="130">
        <v>78.400000000000006</v>
      </c>
      <c r="N41" s="190" t="s">
        <v>21</v>
      </c>
      <c r="O41" s="129">
        <v>59.7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90" t="s">
        <v>21</v>
      </c>
      <c r="E43" s="190" t="s">
        <v>21</v>
      </c>
      <c r="F43" s="190" t="s">
        <v>21</v>
      </c>
      <c r="G43" s="190" t="s">
        <v>21</v>
      </c>
      <c r="H43" s="190" t="s">
        <v>21</v>
      </c>
      <c r="I43" s="190" t="s">
        <v>21</v>
      </c>
      <c r="J43" s="190" t="s">
        <v>21</v>
      </c>
      <c r="K43" s="190" t="s">
        <v>21</v>
      </c>
      <c r="L43" s="190" t="s">
        <v>21</v>
      </c>
      <c r="M43" s="190" t="s">
        <v>21</v>
      </c>
      <c r="N43" s="190" t="s">
        <v>21</v>
      </c>
      <c r="O43" s="190" t="s">
        <v>21</v>
      </c>
    </row>
    <row r="44" spans="2:15" ht="15" customHeight="1">
      <c r="B44" s="200"/>
      <c r="C44" s="212"/>
      <c r="D44" s="164"/>
      <c r="E44" s="172"/>
      <c r="F44" s="164"/>
      <c r="G44" s="172"/>
      <c r="H44" s="164"/>
      <c r="I44" s="173"/>
      <c r="J44" s="164"/>
      <c r="K44" s="173"/>
      <c r="L44" s="164"/>
      <c r="M44" s="164"/>
      <c r="N44" s="164"/>
      <c r="O44" s="164"/>
    </row>
    <row r="45" spans="2:15" ht="15" customHeight="1">
      <c r="B45" s="200"/>
      <c r="C45" s="211" t="s">
        <v>2</v>
      </c>
      <c r="D45" s="190" t="s">
        <v>21</v>
      </c>
      <c r="E45" s="190" t="s">
        <v>21</v>
      </c>
      <c r="F45" s="190" t="s">
        <v>21</v>
      </c>
      <c r="G45" s="190" t="s">
        <v>21</v>
      </c>
      <c r="H45" s="190" t="s">
        <v>21</v>
      </c>
      <c r="I45" s="190" t="s">
        <v>21</v>
      </c>
      <c r="J45" s="190" t="s">
        <v>21</v>
      </c>
      <c r="K45" s="190" t="s">
        <v>21</v>
      </c>
      <c r="L45" s="190" t="s">
        <v>21</v>
      </c>
      <c r="M45" s="190" t="s">
        <v>21</v>
      </c>
      <c r="N45" s="190" t="s">
        <v>21</v>
      </c>
      <c r="O45" s="190" t="s">
        <v>21</v>
      </c>
    </row>
    <row r="46" spans="2:15" ht="15" customHeight="1">
      <c r="B46" s="199"/>
      <c r="C46" s="212"/>
      <c r="D46" s="163"/>
      <c r="E46" s="175"/>
      <c r="F46" s="163"/>
      <c r="G46" s="175"/>
      <c r="H46" s="163"/>
      <c r="I46" s="176"/>
      <c r="J46" s="163"/>
      <c r="K46" s="176"/>
      <c r="L46" s="163"/>
      <c r="M46" s="187"/>
      <c r="N46" s="187"/>
      <c r="O46" s="187"/>
    </row>
    <row r="47" spans="2:15" ht="15" customHeight="1">
      <c r="B47" s="203" t="s">
        <v>4</v>
      </c>
      <c r="C47" s="215"/>
      <c r="D47" s="126">
        <v>1.2</v>
      </c>
      <c r="E47" s="127">
        <v>1.7</v>
      </c>
      <c r="F47" s="126">
        <v>1.7</v>
      </c>
      <c r="G47" s="127">
        <v>1.7</v>
      </c>
      <c r="H47" s="126">
        <v>1.6</v>
      </c>
      <c r="I47" s="127">
        <v>1.9</v>
      </c>
      <c r="J47" s="126">
        <v>2</v>
      </c>
      <c r="K47" s="127">
        <v>1.7</v>
      </c>
      <c r="L47" s="128">
        <v>1.7</v>
      </c>
      <c r="M47" s="128">
        <v>1.3</v>
      </c>
      <c r="N47" s="184" t="s">
        <v>21</v>
      </c>
      <c r="O47" s="128">
        <v>1.3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190" t="s">
        <v>21</v>
      </c>
      <c r="E49" s="190" t="s">
        <v>21</v>
      </c>
      <c r="F49" s="190" t="s">
        <v>21</v>
      </c>
      <c r="G49" s="190" t="s">
        <v>21</v>
      </c>
      <c r="H49" s="190" t="s">
        <v>21</v>
      </c>
      <c r="I49" s="190" t="s">
        <v>21</v>
      </c>
      <c r="J49" s="190" t="s">
        <v>21</v>
      </c>
      <c r="K49" s="190" t="s">
        <v>21</v>
      </c>
      <c r="L49" s="190" t="s">
        <v>21</v>
      </c>
      <c r="M49" s="190" t="s">
        <v>21</v>
      </c>
      <c r="N49" s="190" t="s">
        <v>21</v>
      </c>
      <c r="O49" s="190" t="s">
        <v>21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122">
        <v>0</v>
      </c>
      <c r="E51" s="131">
        <v>34.6</v>
      </c>
      <c r="F51" s="122">
        <v>235.2</v>
      </c>
      <c r="G51" s="131">
        <v>74.599999999999994</v>
      </c>
      <c r="H51" s="122">
        <v>196.8</v>
      </c>
      <c r="I51" s="131">
        <v>105.4</v>
      </c>
      <c r="J51" s="122">
        <v>225.4</v>
      </c>
      <c r="K51" s="131">
        <v>203.4</v>
      </c>
      <c r="L51" s="122">
        <v>193</v>
      </c>
      <c r="M51" s="122">
        <v>276.8</v>
      </c>
      <c r="N51" s="190" t="s">
        <v>21</v>
      </c>
      <c r="O51" s="122">
        <v>0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190" t="s">
        <v>21</v>
      </c>
      <c r="E53" s="190" t="s">
        <v>21</v>
      </c>
      <c r="F53" s="190" t="s">
        <v>21</v>
      </c>
      <c r="G53" s="190" t="s">
        <v>21</v>
      </c>
      <c r="H53" s="190" t="s">
        <v>21</v>
      </c>
      <c r="I53" s="190" t="s">
        <v>21</v>
      </c>
      <c r="J53" s="190" t="s">
        <v>21</v>
      </c>
      <c r="K53" s="190" t="s">
        <v>21</v>
      </c>
      <c r="L53" s="190" t="s">
        <v>21</v>
      </c>
      <c r="M53" s="190" t="s">
        <v>21</v>
      </c>
      <c r="N53" s="190" t="s">
        <v>21</v>
      </c>
      <c r="O53" s="190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26</v>
      </c>
      <c r="C55" s="208"/>
      <c r="D55" s="13">
        <v>218.4</v>
      </c>
      <c r="E55" s="13">
        <v>197.7</v>
      </c>
      <c r="F55" s="13">
        <v>167.7</v>
      </c>
      <c r="G55" s="13">
        <v>199.7</v>
      </c>
      <c r="H55" s="13">
        <v>178.3</v>
      </c>
      <c r="I55" s="13">
        <v>140.1</v>
      </c>
      <c r="J55" s="13">
        <v>149.30000000000001</v>
      </c>
      <c r="K55" s="13">
        <v>167.2</v>
      </c>
      <c r="L55" s="13">
        <v>159</v>
      </c>
      <c r="M55" s="13">
        <v>148.4</v>
      </c>
      <c r="N55" s="190" t="s">
        <v>21</v>
      </c>
      <c r="O55" s="13">
        <v>180.6</v>
      </c>
    </row>
    <row r="56" spans="2:15" ht="15" customHeight="1">
      <c r="B56" s="201" t="s">
        <v>98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B1:P56"/>
  <sheetViews>
    <sheetView view="pageBreakPreview" zoomScaleNormal="100" zoomScaleSheetLayoutView="100" workbookViewId="0">
      <selection activeCell="K18" sqref="K1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24.2</v>
      </c>
      <c r="E7" s="86">
        <v>27</v>
      </c>
      <c r="F7" s="86">
        <v>26.5</v>
      </c>
      <c r="G7" s="86">
        <v>28.4</v>
      </c>
      <c r="H7" s="86">
        <v>27.4</v>
      </c>
      <c r="I7" s="86">
        <v>26.8</v>
      </c>
      <c r="J7" s="86">
        <v>26.4</v>
      </c>
      <c r="K7" s="86">
        <v>26.3</v>
      </c>
      <c r="L7" s="86">
        <v>26.2</v>
      </c>
      <c r="M7" s="86">
        <v>26.9</v>
      </c>
      <c r="N7" s="86">
        <v>26.1</v>
      </c>
      <c r="O7" s="84">
        <v>24.1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190" t="s">
        <v>21</v>
      </c>
      <c r="E9" s="190" t="s">
        <v>21</v>
      </c>
      <c r="F9" s="190" t="s">
        <v>21</v>
      </c>
      <c r="G9" s="190" t="s">
        <v>21</v>
      </c>
      <c r="H9" s="190" t="s">
        <v>21</v>
      </c>
      <c r="I9" s="190" t="s">
        <v>21</v>
      </c>
      <c r="J9" s="190" t="s">
        <v>21</v>
      </c>
      <c r="K9" s="190" t="s">
        <v>21</v>
      </c>
      <c r="L9" s="190" t="s">
        <v>21</v>
      </c>
      <c r="M9" s="190" t="s">
        <v>21</v>
      </c>
      <c r="N9" s="190" t="s">
        <v>21</v>
      </c>
      <c r="O9" s="190" t="s">
        <v>21</v>
      </c>
    </row>
    <row r="10" spans="2:15" ht="15" customHeight="1">
      <c r="B10" s="200"/>
      <c r="C10" s="199"/>
      <c r="D10" s="169"/>
      <c r="E10" s="178"/>
      <c r="F10" s="169"/>
      <c r="G10" s="178"/>
      <c r="H10" s="169"/>
      <c r="I10" s="169"/>
      <c r="J10" s="169"/>
      <c r="K10" s="169"/>
      <c r="L10" s="169"/>
      <c r="M10" s="169"/>
      <c r="N10" s="169"/>
      <c r="O10" s="162"/>
    </row>
    <row r="11" spans="2:15" ht="15" customHeight="1">
      <c r="B11" s="200"/>
      <c r="C11" s="198" t="s">
        <v>2</v>
      </c>
      <c r="D11" s="190" t="s">
        <v>21</v>
      </c>
      <c r="E11" s="190" t="s">
        <v>21</v>
      </c>
      <c r="F11" s="190" t="s">
        <v>21</v>
      </c>
      <c r="G11" s="190" t="s">
        <v>21</v>
      </c>
      <c r="H11" s="190" t="s">
        <v>21</v>
      </c>
      <c r="I11" s="190" t="s">
        <v>21</v>
      </c>
      <c r="J11" s="190" t="s">
        <v>21</v>
      </c>
      <c r="K11" s="190" t="s">
        <v>21</v>
      </c>
      <c r="L11" s="190" t="s">
        <v>21</v>
      </c>
      <c r="M11" s="190" t="s">
        <v>21</v>
      </c>
      <c r="N11" s="190" t="s">
        <v>21</v>
      </c>
      <c r="O11" s="190" t="s">
        <v>21</v>
      </c>
    </row>
    <row r="12" spans="2:15" ht="15" customHeight="1">
      <c r="B12" s="199"/>
      <c r="C12" s="199"/>
      <c r="D12" s="179"/>
      <c r="E12" s="180"/>
      <c r="F12" s="179"/>
      <c r="G12" s="180"/>
      <c r="H12" s="179"/>
      <c r="I12" s="179"/>
      <c r="J12" s="179"/>
      <c r="K12" s="179"/>
      <c r="L12" s="179"/>
      <c r="M12" s="179"/>
      <c r="N12" s="179"/>
      <c r="O12" s="183"/>
    </row>
    <row r="13" spans="2:15" ht="15" customHeight="1">
      <c r="B13" s="196" t="s">
        <v>13</v>
      </c>
      <c r="C13" s="198" t="s">
        <v>11</v>
      </c>
      <c r="D13" s="12">
        <v>75</v>
      </c>
      <c r="E13" s="12">
        <v>68.7</v>
      </c>
      <c r="F13" s="12">
        <v>75.2</v>
      </c>
      <c r="G13" s="12">
        <v>77.400000000000006</v>
      </c>
      <c r="H13" s="12">
        <v>85</v>
      </c>
      <c r="I13" s="12">
        <v>87.4</v>
      </c>
      <c r="J13" s="12">
        <v>88.2</v>
      </c>
      <c r="K13" s="12">
        <v>88.3</v>
      </c>
      <c r="L13" s="12">
        <v>88.5</v>
      </c>
      <c r="M13" s="12">
        <v>84.3</v>
      </c>
      <c r="N13" s="12">
        <v>76.7</v>
      </c>
      <c r="O13" s="13">
        <v>73.2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90" t="s">
        <v>21</v>
      </c>
      <c r="E15" s="190" t="s">
        <v>21</v>
      </c>
      <c r="F15" s="190" t="s">
        <v>21</v>
      </c>
      <c r="G15" s="190" t="s">
        <v>21</v>
      </c>
      <c r="H15" s="190" t="s">
        <v>21</v>
      </c>
      <c r="I15" s="190" t="s">
        <v>21</v>
      </c>
      <c r="J15" s="190" t="s">
        <v>21</v>
      </c>
      <c r="K15" s="190" t="s">
        <v>21</v>
      </c>
      <c r="L15" s="190" t="s">
        <v>21</v>
      </c>
      <c r="M15" s="190" t="s">
        <v>21</v>
      </c>
      <c r="N15" s="190" t="s">
        <v>21</v>
      </c>
      <c r="O15" s="190" t="s">
        <v>21</v>
      </c>
    </row>
    <row r="16" spans="2:15" ht="15" customHeight="1">
      <c r="B16" s="200"/>
      <c r="C16" s="199"/>
      <c r="D16" s="147"/>
      <c r="E16" s="148"/>
      <c r="F16" s="147"/>
      <c r="G16" s="148"/>
      <c r="H16" s="147"/>
      <c r="I16" s="147"/>
      <c r="J16" s="147"/>
      <c r="K16" s="147"/>
      <c r="L16" s="147"/>
      <c r="M16" s="147"/>
      <c r="N16" s="147"/>
      <c r="O16" s="152"/>
    </row>
    <row r="17" spans="2:16" ht="15" customHeight="1">
      <c r="B17" s="200"/>
      <c r="C17" s="198" t="s">
        <v>2</v>
      </c>
      <c r="D17" s="190" t="s">
        <v>21</v>
      </c>
      <c r="E17" s="190" t="s">
        <v>21</v>
      </c>
      <c r="F17" s="190" t="s">
        <v>21</v>
      </c>
      <c r="G17" s="190" t="s">
        <v>21</v>
      </c>
      <c r="H17" s="190" t="s">
        <v>21</v>
      </c>
      <c r="I17" s="190" t="s">
        <v>21</v>
      </c>
      <c r="J17" s="190" t="s">
        <v>21</v>
      </c>
      <c r="K17" s="190" t="s">
        <v>21</v>
      </c>
      <c r="L17" s="190" t="s">
        <v>21</v>
      </c>
      <c r="M17" s="190" t="s">
        <v>21</v>
      </c>
      <c r="N17" s="190" t="s">
        <v>21</v>
      </c>
      <c r="O17" s="190" t="s">
        <v>21</v>
      </c>
    </row>
    <row r="18" spans="2:16" ht="15" customHeight="1">
      <c r="B18" s="199"/>
      <c r="C18" s="199"/>
      <c r="D18" s="147"/>
      <c r="E18" s="148"/>
      <c r="F18" s="147"/>
      <c r="G18" s="148"/>
      <c r="H18" s="147"/>
      <c r="I18" s="147"/>
      <c r="J18" s="147"/>
      <c r="K18" s="147"/>
      <c r="L18" s="147"/>
      <c r="M18" s="147"/>
      <c r="N18" s="147"/>
      <c r="O18" s="152"/>
    </row>
    <row r="19" spans="2:16" ht="15" customHeight="1">
      <c r="B19" s="203" t="s">
        <v>4</v>
      </c>
      <c r="C19" s="204"/>
      <c r="D19" s="136">
        <v>7.0000000000000007E-2</v>
      </c>
      <c r="E19" s="136">
        <v>0.06</v>
      </c>
      <c r="F19" s="136">
        <v>0.1</v>
      </c>
      <c r="G19" s="136">
        <v>0.08</v>
      </c>
      <c r="H19" s="136">
        <v>0.03</v>
      </c>
      <c r="I19" s="136">
        <v>0.03</v>
      </c>
      <c r="J19" s="136">
        <v>0.04</v>
      </c>
      <c r="K19" s="136">
        <v>0.03</v>
      </c>
      <c r="L19" s="136">
        <v>0.02</v>
      </c>
      <c r="M19" s="136">
        <v>0.03</v>
      </c>
      <c r="N19" s="136">
        <v>0.1</v>
      </c>
      <c r="O19" s="137">
        <v>0.26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190" t="s">
        <v>21</v>
      </c>
      <c r="E21" s="190" t="s">
        <v>21</v>
      </c>
      <c r="F21" s="190" t="s">
        <v>21</v>
      </c>
      <c r="G21" s="190" t="s">
        <v>21</v>
      </c>
      <c r="H21" s="190" t="s">
        <v>21</v>
      </c>
      <c r="I21" s="190" t="s">
        <v>21</v>
      </c>
      <c r="J21" s="190" t="s">
        <v>21</v>
      </c>
      <c r="K21" s="190" t="s">
        <v>21</v>
      </c>
      <c r="L21" s="190" t="s">
        <v>21</v>
      </c>
      <c r="M21" s="190" t="s">
        <v>21</v>
      </c>
      <c r="N21" s="190" t="s">
        <v>21</v>
      </c>
      <c r="O21" s="190" t="s">
        <v>21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10.5</v>
      </c>
      <c r="E23" s="3">
        <v>65</v>
      </c>
      <c r="F23" s="3">
        <v>138.4</v>
      </c>
      <c r="G23" s="3">
        <v>68.5</v>
      </c>
      <c r="H23" s="3">
        <v>254.3</v>
      </c>
      <c r="I23" s="3">
        <v>371.6</v>
      </c>
      <c r="J23" s="3">
        <v>396.1</v>
      </c>
      <c r="K23" s="3">
        <v>326.39999999999998</v>
      </c>
      <c r="L23" s="3">
        <v>234.9</v>
      </c>
      <c r="M23" s="3">
        <v>75.7</v>
      </c>
      <c r="N23" s="3">
        <v>0</v>
      </c>
      <c r="O23" s="4">
        <v>0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190" t="s">
        <v>21</v>
      </c>
      <c r="E25" s="190" t="s">
        <v>21</v>
      </c>
      <c r="F25" s="190" t="s">
        <v>21</v>
      </c>
      <c r="G25" s="190" t="s">
        <v>21</v>
      </c>
      <c r="H25" s="190" t="s">
        <v>21</v>
      </c>
      <c r="I25" s="190" t="s">
        <v>21</v>
      </c>
      <c r="J25" s="190" t="s">
        <v>21</v>
      </c>
      <c r="K25" s="190" t="s">
        <v>21</v>
      </c>
      <c r="L25" s="190" t="s">
        <v>21</v>
      </c>
      <c r="M25" s="190" t="s">
        <v>21</v>
      </c>
      <c r="N25" s="190" t="s">
        <v>21</v>
      </c>
      <c r="O25" s="190" t="s">
        <v>21</v>
      </c>
    </row>
    <row r="26" spans="2:16" ht="15" customHeight="1">
      <c r="B26" s="205" t="s">
        <v>9</v>
      </c>
      <c r="C26" s="206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52"/>
    </row>
    <row r="27" spans="2:16" ht="15" customHeight="1">
      <c r="B27" s="207" t="s">
        <v>15</v>
      </c>
      <c r="C27" s="208"/>
      <c r="D27" s="190" t="s">
        <v>21</v>
      </c>
      <c r="E27" s="190" t="s">
        <v>21</v>
      </c>
      <c r="F27" s="190" t="s">
        <v>21</v>
      </c>
      <c r="G27" s="190" t="s">
        <v>21</v>
      </c>
      <c r="H27" s="190" t="s">
        <v>21</v>
      </c>
      <c r="I27" s="190" t="s">
        <v>21</v>
      </c>
      <c r="J27" s="190" t="s">
        <v>21</v>
      </c>
      <c r="K27" s="190" t="s">
        <v>21</v>
      </c>
      <c r="L27" s="190" t="s">
        <v>21</v>
      </c>
      <c r="M27" s="190" t="s">
        <v>21</v>
      </c>
      <c r="N27" s="190" t="s">
        <v>21</v>
      </c>
      <c r="O27" s="190" t="s">
        <v>21</v>
      </c>
    </row>
    <row r="28" spans="2:16" ht="15" customHeight="1">
      <c r="B28" s="201" t="s">
        <v>12</v>
      </c>
      <c r="C28" s="202"/>
      <c r="D28" s="148"/>
      <c r="E28" s="148"/>
      <c r="F28" s="148"/>
      <c r="G28" s="148"/>
      <c r="H28" s="147"/>
      <c r="I28" s="147"/>
      <c r="J28" s="147"/>
      <c r="K28" s="147"/>
      <c r="L28" s="147"/>
      <c r="M28" s="147"/>
      <c r="N28" s="147"/>
      <c r="O28" s="152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83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5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96" t="s">
        <v>18</v>
      </c>
      <c r="C35" s="211" t="s">
        <v>11</v>
      </c>
      <c r="D35" s="64">
        <v>22.7</v>
      </c>
      <c r="E35" s="69">
        <v>24.5</v>
      </c>
      <c r="F35" s="64">
        <v>25.4</v>
      </c>
      <c r="G35" s="69">
        <v>27.3</v>
      </c>
      <c r="H35" s="64">
        <v>27.3</v>
      </c>
      <c r="I35" s="69">
        <v>27.8</v>
      </c>
      <c r="J35" s="64">
        <v>27.7</v>
      </c>
      <c r="K35" s="69">
        <v>26.9</v>
      </c>
      <c r="L35" s="64">
        <v>27.2</v>
      </c>
      <c r="M35" s="69">
        <v>26.5</v>
      </c>
      <c r="N35" s="78">
        <v>25</v>
      </c>
      <c r="O35" s="64">
        <v>23.1</v>
      </c>
    </row>
    <row r="36" spans="2:15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200" t="s">
        <v>17</v>
      </c>
      <c r="C37" s="211" t="s">
        <v>1</v>
      </c>
      <c r="D37" s="190" t="s">
        <v>21</v>
      </c>
      <c r="E37" s="190" t="s">
        <v>21</v>
      </c>
      <c r="F37" s="190" t="s">
        <v>21</v>
      </c>
      <c r="G37" s="190" t="s">
        <v>21</v>
      </c>
      <c r="H37" s="190" t="s">
        <v>21</v>
      </c>
      <c r="I37" s="190" t="s">
        <v>21</v>
      </c>
      <c r="J37" s="190" t="s">
        <v>21</v>
      </c>
      <c r="K37" s="190" t="s">
        <v>21</v>
      </c>
      <c r="L37" s="190" t="s">
        <v>21</v>
      </c>
      <c r="M37" s="190" t="s">
        <v>21</v>
      </c>
      <c r="N37" s="190" t="s">
        <v>21</v>
      </c>
      <c r="O37" s="190" t="s">
        <v>21</v>
      </c>
    </row>
    <row r="38" spans="2:15" ht="15" customHeight="1">
      <c r="B38" s="200"/>
      <c r="C38" s="212"/>
      <c r="D38" s="162"/>
      <c r="E38" s="165"/>
      <c r="F38" s="162"/>
      <c r="G38" s="165"/>
      <c r="H38" s="162"/>
      <c r="I38" s="168"/>
      <c r="J38" s="162"/>
      <c r="K38" s="168"/>
      <c r="L38" s="162"/>
      <c r="M38" s="168"/>
      <c r="N38" s="169"/>
      <c r="O38" s="162"/>
    </row>
    <row r="39" spans="2:15" ht="15" customHeight="1">
      <c r="B39" s="200"/>
      <c r="C39" s="211" t="s">
        <v>2</v>
      </c>
      <c r="D39" s="190" t="s">
        <v>21</v>
      </c>
      <c r="E39" s="190" t="s">
        <v>21</v>
      </c>
      <c r="F39" s="190" t="s">
        <v>21</v>
      </c>
      <c r="G39" s="190" t="s">
        <v>21</v>
      </c>
      <c r="H39" s="190" t="s">
        <v>21</v>
      </c>
      <c r="I39" s="190" t="s">
        <v>21</v>
      </c>
      <c r="J39" s="190" t="s">
        <v>21</v>
      </c>
      <c r="K39" s="190" t="s">
        <v>21</v>
      </c>
      <c r="L39" s="190" t="s">
        <v>21</v>
      </c>
      <c r="M39" s="190" t="s">
        <v>21</v>
      </c>
      <c r="N39" s="190" t="s">
        <v>21</v>
      </c>
      <c r="O39" s="190" t="s">
        <v>21</v>
      </c>
    </row>
    <row r="40" spans="2:15" ht="15" customHeight="1">
      <c r="B40" s="199"/>
      <c r="C40" s="212"/>
      <c r="D40" s="161"/>
      <c r="E40" s="167"/>
      <c r="F40" s="161"/>
      <c r="G40" s="167"/>
      <c r="H40" s="161"/>
      <c r="I40" s="170"/>
      <c r="J40" s="161"/>
      <c r="K40" s="170"/>
      <c r="L40" s="161"/>
      <c r="M40" s="170"/>
      <c r="N40" s="171"/>
      <c r="O40" s="161"/>
    </row>
    <row r="41" spans="2:15" ht="15" customHeight="1">
      <c r="B41" s="196" t="s">
        <v>13</v>
      </c>
      <c r="C41" s="211" t="s">
        <v>11</v>
      </c>
      <c r="D41" s="65">
        <v>69.599999999999994</v>
      </c>
      <c r="E41" s="74">
        <v>58.6</v>
      </c>
      <c r="F41" s="65">
        <v>66.2</v>
      </c>
      <c r="G41" s="74">
        <v>69.8</v>
      </c>
      <c r="H41" s="65">
        <v>79.3</v>
      </c>
      <c r="I41" s="74">
        <v>77.900000000000006</v>
      </c>
      <c r="J41" s="65">
        <v>77.7</v>
      </c>
      <c r="K41" s="74">
        <v>82.1</v>
      </c>
      <c r="L41" s="65">
        <v>82</v>
      </c>
      <c r="M41" s="74">
        <v>78.599999999999994</v>
      </c>
      <c r="N41" s="80">
        <v>70.400000000000006</v>
      </c>
      <c r="O41" s="65">
        <v>71</v>
      </c>
    </row>
    <row r="42" spans="2:15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200" t="s">
        <v>3</v>
      </c>
      <c r="C43" s="211" t="s">
        <v>1</v>
      </c>
      <c r="D43" s="190" t="s">
        <v>21</v>
      </c>
      <c r="E43" s="190" t="s">
        <v>21</v>
      </c>
      <c r="F43" s="190" t="s">
        <v>21</v>
      </c>
      <c r="G43" s="190" t="s">
        <v>21</v>
      </c>
      <c r="H43" s="190" t="s">
        <v>21</v>
      </c>
      <c r="I43" s="190" t="s">
        <v>21</v>
      </c>
      <c r="J43" s="190" t="s">
        <v>21</v>
      </c>
      <c r="K43" s="190" t="s">
        <v>21</v>
      </c>
      <c r="L43" s="190" t="s">
        <v>21</v>
      </c>
      <c r="M43" s="190" t="s">
        <v>21</v>
      </c>
      <c r="N43" s="190" t="s">
        <v>21</v>
      </c>
      <c r="O43" s="190" t="s">
        <v>21</v>
      </c>
    </row>
    <row r="44" spans="2:15" ht="15" customHeight="1">
      <c r="B44" s="200"/>
      <c r="C44" s="212"/>
      <c r="D44" s="164"/>
      <c r="E44" s="172"/>
      <c r="F44" s="164"/>
      <c r="G44" s="172"/>
      <c r="H44" s="164"/>
      <c r="I44" s="173"/>
      <c r="J44" s="164"/>
      <c r="K44" s="173"/>
      <c r="L44" s="164"/>
      <c r="M44" s="173"/>
      <c r="N44" s="174"/>
      <c r="O44" s="164"/>
    </row>
    <row r="45" spans="2:15" ht="15" customHeight="1">
      <c r="B45" s="200"/>
      <c r="C45" s="211" t="s">
        <v>2</v>
      </c>
      <c r="D45" s="190" t="s">
        <v>21</v>
      </c>
      <c r="E45" s="190" t="s">
        <v>21</v>
      </c>
      <c r="F45" s="190" t="s">
        <v>21</v>
      </c>
      <c r="G45" s="190" t="s">
        <v>21</v>
      </c>
      <c r="H45" s="190" t="s">
        <v>21</v>
      </c>
      <c r="I45" s="190" t="s">
        <v>21</v>
      </c>
      <c r="J45" s="190" t="s">
        <v>21</v>
      </c>
      <c r="K45" s="190" t="s">
        <v>21</v>
      </c>
      <c r="L45" s="190" t="s">
        <v>21</v>
      </c>
      <c r="M45" s="190" t="s">
        <v>21</v>
      </c>
      <c r="N45" s="190" t="s">
        <v>21</v>
      </c>
      <c r="O45" s="190" t="s">
        <v>21</v>
      </c>
    </row>
    <row r="46" spans="2:15" ht="15" customHeight="1">
      <c r="B46" s="199"/>
      <c r="C46" s="212"/>
      <c r="D46" s="163"/>
      <c r="E46" s="175"/>
      <c r="F46" s="163"/>
      <c r="G46" s="175"/>
      <c r="H46" s="163"/>
      <c r="I46" s="176"/>
      <c r="J46" s="163"/>
      <c r="K46" s="176"/>
      <c r="L46" s="163"/>
      <c r="M46" s="176"/>
      <c r="N46" s="177"/>
      <c r="O46" s="163"/>
    </row>
    <row r="47" spans="2:15" ht="15" customHeight="1">
      <c r="B47" s="203" t="s">
        <v>4</v>
      </c>
      <c r="C47" s="215"/>
      <c r="D47" s="64">
        <v>0.62</v>
      </c>
      <c r="E47" s="69">
        <v>0.31</v>
      </c>
      <c r="F47" s="64">
        <v>0.99</v>
      </c>
      <c r="G47" s="69">
        <v>0.79</v>
      </c>
      <c r="H47" s="64">
        <v>0.77</v>
      </c>
      <c r="I47" s="69">
        <v>0.89</v>
      </c>
      <c r="J47" s="64">
        <v>0.37</v>
      </c>
      <c r="K47" s="69">
        <v>0.28999999999999998</v>
      </c>
      <c r="L47" s="64">
        <v>0.6</v>
      </c>
      <c r="M47" s="69">
        <v>0.52</v>
      </c>
      <c r="N47" s="78">
        <v>0.53</v>
      </c>
      <c r="O47" s="64">
        <v>0.52</v>
      </c>
    </row>
    <row r="48" spans="2:15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190" t="s">
        <v>21</v>
      </c>
      <c r="E49" s="190" t="s">
        <v>21</v>
      </c>
      <c r="F49" s="190" t="s">
        <v>21</v>
      </c>
      <c r="G49" s="190" t="s">
        <v>21</v>
      </c>
      <c r="H49" s="190" t="s">
        <v>21</v>
      </c>
      <c r="I49" s="190" t="s">
        <v>21</v>
      </c>
      <c r="J49" s="190" t="s">
        <v>21</v>
      </c>
      <c r="K49" s="190" t="s">
        <v>21</v>
      </c>
      <c r="L49" s="190" t="s">
        <v>21</v>
      </c>
      <c r="M49" s="190" t="s">
        <v>21</v>
      </c>
      <c r="N49" s="190" t="s">
        <v>21</v>
      </c>
      <c r="O49" s="190" t="s">
        <v>21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0</v>
      </c>
      <c r="E51" s="77">
        <v>0</v>
      </c>
      <c r="F51" s="76">
        <v>68.7</v>
      </c>
      <c r="G51" s="77">
        <v>81</v>
      </c>
      <c r="H51" s="76">
        <v>325.3</v>
      </c>
      <c r="I51" s="77">
        <v>228.3</v>
      </c>
      <c r="J51" s="76">
        <v>110.5</v>
      </c>
      <c r="K51" s="77">
        <v>338.8</v>
      </c>
      <c r="L51" s="76">
        <v>347.8</v>
      </c>
      <c r="M51" s="77">
        <v>107.3</v>
      </c>
      <c r="N51" s="83">
        <v>5.8</v>
      </c>
      <c r="O51" s="76">
        <v>0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190" t="s">
        <v>21</v>
      </c>
      <c r="E53" s="190" t="s">
        <v>21</v>
      </c>
      <c r="F53" s="190" t="s">
        <v>21</v>
      </c>
      <c r="G53" s="190" t="s">
        <v>21</v>
      </c>
      <c r="H53" s="190" t="s">
        <v>21</v>
      </c>
      <c r="I53" s="190" t="s">
        <v>21</v>
      </c>
      <c r="J53" s="190" t="s">
        <v>21</v>
      </c>
      <c r="K53" s="190" t="s">
        <v>21</v>
      </c>
      <c r="L53" s="190" t="s">
        <v>21</v>
      </c>
      <c r="M53" s="190" t="s">
        <v>21</v>
      </c>
      <c r="N53" s="190" t="s">
        <v>21</v>
      </c>
      <c r="O53" s="190" t="s">
        <v>21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26</v>
      </c>
      <c r="C55" s="208"/>
      <c r="D55" s="13">
        <v>143.9</v>
      </c>
      <c r="E55" s="13">
        <v>166.9</v>
      </c>
      <c r="F55" s="13">
        <v>142.80000000000001</v>
      </c>
      <c r="G55" s="13">
        <v>154.30000000000001</v>
      </c>
      <c r="H55" s="13">
        <v>145</v>
      </c>
      <c r="I55" s="13">
        <v>120.3</v>
      </c>
      <c r="J55" s="13">
        <v>124.8</v>
      </c>
      <c r="K55" s="13">
        <v>106.4</v>
      </c>
      <c r="L55" s="13">
        <v>122.5</v>
      </c>
      <c r="M55" s="13">
        <v>130.6</v>
      </c>
      <c r="N55" s="13">
        <v>149.9</v>
      </c>
      <c r="O55" s="13">
        <v>129.5</v>
      </c>
    </row>
    <row r="56" spans="2:15" ht="15" customHeight="1">
      <c r="B56" s="201" t="s">
        <v>98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/>
  <dimension ref="B1:P56"/>
  <sheetViews>
    <sheetView view="pageBreakPreview" topLeftCell="A19" zoomScaleNormal="100" zoomScaleSheetLayoutView="100" workbookViewId="0">
      <selection activeCell="J23" sqref="J2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84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22.7</v>
      </c>
      <c r="E7" s="86">
        <v>26.7</v>
      </c>
      <c r="F7" s="86">
        <v>26.1</v>
      </c>
      <c r="G7" s="86">
        <v>28.8</v>
      </c>
      <c r="H7" s="86">
        <v>29</v>
      </c>
      <c r="I7" s="86">
        <v>29.3</v>
      </c>
      <c r="J7" s="86">
        <v>27.8</v>
      </c>
      <c r="K7" s="86">
        <v>27.8</v>
      </c>
      <c r="L7" s="86">
        <v>27.5</v>
      </c>
      <c r="M7" s="86">
        <v>26.6</v>
      </c>
      <c r="N7" s="86">
        <v>26.4</v>
      </c>
      <c r="O7" s="84">
        <v>23.1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190" t="s">
        <v>21</v>
      </c>
      <c r="E9" s="190" t="s">
        <v>21</v>
      </c>
      <c r="F9" s="190" t="s">
        <v>21</v>
      </c>
      <c r="G9" s="190" t="s">
        <v>21</v>
      </c>
      <c r="H9" s="190" t="s">
        <v>21</v>
      </c>
      <c r="I9" s="190" t="s">
        <v>21</v>
      </c>
      <c r="J9" s="190" t="s">
        <v>21</v>
      </c>
      <c r="K9" s="190" t="s">
        <v>21</v>
      </c>
      <c r="L9" s="190" t="s">
        <v>21</v>
      </c>
      <c r="M9" s="190" t="s">
        <v>21</v>
      </c>
      <c r="N9" s="190" t="s">
        <v>21</v>
      </c>
      <c r="O9" s="190" t="s">
        <v>21</v>
      </c>
    </row>
    <row r="10" spans="2:15" ht="15" customHeight="1">
      <c r="B10" s="200"/>
      <c r="C10" s="199"/>
      <c r="D10" s="169"/>
      <c r="E10" s="178"/>
      <c r="F10" s="169"/>
      <c r="G10" s="178"/>
      <c r="H10" s="169"/>
      <c r="I10" s="169"/>
      <c r="J10" s="169"/>
      <c r="K10" s="169"/>
      <c r="L10" s="169"/>
      <c r="M10" s="169"/>
      <c r="N10" s="169"/>
      <c r="O10" s="162"/>
    </row>
    <row r="11" spans="2:15" ht="15" customHeight="1">
      <c r="B11" s="200"/>
      <c r="C11" s="198" t="s">
        <v>2</v>
      </c>
      <c r="D11" s="190" t="s">
        <v>21</v>
      </c>
      <c r="E11" s="190" t="s">
        <v>21</v>
      </c>
      <c r="F11" s="190" t="s">
        <v>21</v>
      </c>
      <c r="G11" s="190" t="s">
        <v>21</v>
      </c>
      <c r="H11" s="190" t="s">
        <v>21</v>
      </c>
      <c r="I11" s="190" t="s">
        <v>21</v>
      </c>
      <c r="J11" s="190" t="s">
        <v>21</v>
      </c>
      <c r="K11" s="190" t="s">
        <v>21</v>
      </c>
      <c r="L11" s="190" t="s">
        <v>21</v>
      </c>
      <c r="M11" s="190" t="s">
        <v>21</v>
      </c>
      <c r="N11" s="190" t="s">
        <v>21</v>
      </c>
      <c r="O11" s="190" t="s">
        <v>21</v>
      </c>
    </row>
    <row r="12" spans="2:15" ht="15" customHeight="1">
      <c r="B12" s="199"/>
      <c r="C12" s="199"/>
      <c r="D12" s="179"/>
      <c r="E12" s="180"/>
      <c r="F12" s="179"/>
      <c r="G12" s="180"/>
      <c r="H12" s="179"/>
      <c r="I12" s="179"/>
      <c r="J12" s="179"/>
      <c r="K12" s="179"/>
      <c r="L12" s="179"/>
      <c r="M12" s="179"/>
      <c r="N12" s="179"/>
      <c r="O12" s="183"/>
    </row>
    <row r="13" spans="2:15" ht="15" customHeight="1">
      <c r="B13" s="196" t="s">
        <v>13</v>
      </c>
      <c r="C13" s="198" t="s">
        <v>11</v>
      </c>
      <c r="D13" s="12">
        <v>68.7</v>
      </c>
      <c r="E13" s="12">
        <v>64.8</v>
      </c>
      <c r="F13" s="12">
        <v>64.7</v>
      </c>
      <c r="G13" s="12">
        <v>71.5</v>
      </c>
      <c r="H13" s="12">
        <v>77.099999999999994</v>
      </c>
      <c r="I13" s="12">
        <v>75.3</v>
      </c>
      <c r="J13" s="12">
        <v>75.400000000000006</v>
      </c>
      <c r="K13" s="12">
        <v>80.3</v>
      </c>
      <c r="L13" s="12">
        <v>81.900000000000006</v>
      </c>
      <c r="M13" s="12">
        <v>80.400000000000006</v>
      </c>
      <c r="N13" s="12">
        <v>70.400000000000006</v>
      </c>
      <c r="O13" s="13">
        <v>66.5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90" t="s">
        <v>21</v>
      </c>
      <c r="E15" s="190" t="s">
        <v>21</v>
      </c>
      <c r="F15" s="190" t="s">
        <v>21</v>
      </c>
      <c r="G15" s="190" t="s">
        <v>21</v>
      </c>
      <c r="H15" s="190" t="s">
        <v>21</v>
      </c>
      <c r="I15" s="190" t="s">
        <v>21</v>
      </c>
      <c r="J15" s="190" t="s">
        <v>21</v>
      </c>
      <c r="K15" s="190" t="s">
        <v>21</v>
      </c>
      <c r="L15" s="190" t="s">
        <v>21</v>
      </c>
      <c r="M15" s="190" t="s">
        <v>21</v>
      </c>
      <c r="N15" s="190" t="s">
        <v>21</v>
      </c>
      <c r="O15" s="190" t="s">
        <v>21</v>
      </c>
    </row>
    <row r="16" spans="2:15" ht="15" customHeight="1">
      <c r="B16" s="200"/>
      <c r="C16" s="199"/>
      <c r="D16" s="147"/>
      <c r="E16" s="148"/>
      <c r="F16" s="147"/>
      <c r="G16" s="148"/>
      <c r="H16" s="147"/>
      <c r="I16" s="147"/>
      <c r="J16" s="147"/>
      <c r="K16" s="147"/>
      <c r="L16" s="147"/>
      <c r="M16" s="147"/>
      <c r="N16" s="147"/>
      <c r="O16" s="152"/>
    </row>
    <row r="17" spans="2:16" ht="15" customHeight="1">
      <c r="B17" s="200"/>
      <c r="C17" s="198" t="s">
        <v>2</v>
      </c>
      <c r="D17" s="190" t="s">
        <v>21</v>
      </c>
      <c r="E17" s="190" t="s">
        <v>21</v>
      </c>
      <c r="F17" s="190" t="s">
        <v>21</v>
      </c>
      <c r="G17" s="190" t="s">
        <v>21</v>
      </c>
      <c r="H17" s="190" t="s">
        <v>21</v>
      </c>
      <c r="I17" s="190" t="s">
        <v>21</v>
      </c>
      <c r="J17" s="190" t="s">
        <v>21</v>
      </c>
      <c r="K17" s="190" t="s">
        <v>21</v>
      </c>
      <c r="L17" s="190" t="s">
        <v>21</v>
      </c>
      <c r="M17" s="190" t="s">
        <v>21</v>
      </c>
      <c r="N17" s="190" t="s">
        <v>21</v>
      </c>
      <c r="O17" s="190" t="s">
        <v>21</v>
      </c>
    </row>
    <row r="18" spans="2:16" ht="15" customHeight="1">
      <c r="B18" s="199"/>
      <c r="C18" s="199"/>
      <c r="D18" s="147"/>
      <c r="E18" s="148"/>
      <c r="F18" s="147"/>
      <c r="G18" s="148"/>
      <c r="H18" s="147"/>
      <c r="I18" s="147"/>
      <c r="J18" s="147"/>
      <c r="K18" s="147"/>
      <c r="L18" s="147"/>
      <c r="M18" s="147"/>
      <c r="N18" s="147"/>
      <c r="O18" s="152"/>
    </row>
    <row r="19" spans="2:16" ht="15" customHeight="1">
      <c r="B19" s="203" t="s">
        <v>4</v>
      </c>
      <c r="C19" s="204"/>
      <c r="D19" s="71">
        <v>1.8</v>
      </c>
      <c r="E19" s="71">
        <v>1</v>
      </c>
      <c r="F19" s="71">
        <v>1.8</v>
      </c>
      <c r="G19" s="71">
        <v>1</v>
      </c>
      <c r="H19" s="71">
        <v>1.3</v>
      </c>
      <c r="I19" s="71">
        <v>1.9</v>
      </c>
      <c r="J19" s="71">
        <v>1.7</v>
      </c>
      <c r="K19" s="71">
        <v>1.4</v>
      </c>
      <c r="L19" s="71">
        <v>1.3</v>
      </c>
      <c r="M19" s="71">
        <v>1.3</v>
      </c>
      <c r="N19" s="71">
        <v>1.6</v>
      </c>
      <c r="O19" s="72">
        <v>1.8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190" t="s">
        <v>21</v>
      </c>
      <c r="E21" s="190" t="s">
        <v>21</v>
      </c>
      <c r="F21" s="190" t="s">
        <v>21</v>
      </c>
      <c r="G21" s="190" t="s">
        <v>21</v>
      </c>
      <c r="H21" s="190" t="s">
        <v>21</v>
      </c>
      <c r="I21" s="190" t="s">
        <v>21</v>
      </c>
      <c r="J21" s="190" t="s">
        <v>21</v>
      </c>
      <c r="K21" s="190" t="s">
        <v>21</v>
      </c>
      <c r="L21" s="190" t="s">
        <v>21</v>
      </c>
      <c r="M21" s="190" t="s">
        <v>21</v>
      </c>
      <c r="N21" s="190" t="s">
        <v>21</v>
      </c>
      <c r="O21" s="190" t="s">
        <v>21</v>
      </c>
    </row>
    <row r="22" spans="2:16" ht="15" customHeight="1">
      <c r="B22" s="205" t="s">
        <v>5</v>
      </c>
      <c r="C22" s="206"/>
      <c r="D22" s="182"/>
      <c r="E22" s="148"/>
      <c r="F22" s="182"/>
      <c r="G22" s="148"/>
      <c r="H22" s="182"/>
      <c r="I22" s="182"/>
      <c r="J22" s="182"/>
      <c r="K22" s="182"/>
      <c r="L22" s="182"/>
      <c r="M22" s="182"/>
      <c r="N22" s="182"/>
      <c r="O22" s="188"/>
    </row>
    <row r="23" spans="2:16" ht="15" customHeight="1">
      <c r="B23" s="207" t="s">
        <v>6</v>
      </c>
      <c r="C23" s="208"/>
      <c r="D23" s="26">
        <v>1.2</v>
      </c>
      <c r="E23" s="3">
        <v>54.6</v>
      </c>
      <c r="F23" s="3">
        <v>74.599999999999994</v>
      </c>
      <c r="G23" s="3">
        <v>75.2</v>
      </c>
      <c r="H23" s="3">
        <v>160.19999999999999</v>
      </c>
      <c r="I23" s="3">
        <v>202</v>
      </c>
      <c r="J23" s="3">
        <v>130</v>
      </c>
      <c r="K23" s="3">
        <v>208.8</v>
      </c>
      <c r="L23" s="3">
        <v>377.2</v>
      </c>
      <c r="M23" s="3">
        <v>221.4</v>
      </c>
      <c r="N23" s="3">
        <v>3.6</v>
      </c>
      <c r="O23" s="4">
        <v>0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190" t="s">
        <v>21</v>
      </c>
      <c r="E25" s="190" t="s">
        <v>21</v>
      </c>
      <c r="F25" s="190" t="s">
        <v>21</v>
      </c>
      <c r="G25" s="190" t="s">
        <v>21</v>
      </c>
      <c r="H25" s="190" t="s">
        <v>21</v>
      </c>
      <c r="I25" s="190" t="s">
        <v>21</v>
      </c>
      <c r="J25" s="190" t="s">
        <v>21</v>
      </c>
      <c r="K25" s="190" t="s">
        <v>21</v>
      </c>
      <c r="L25" s="190" t="s">
        <v>21</v>
      </c>
      <c r="M25" s="190" t="s">
        <v>21</v>
      </c>
      <c r="N25" s="190" t="s">
        <v>21</v>
      </c>
      <c r="O25" s="190" t="s">
        <v>21</v>
      </c>
    </row>
    <row r="26" spans="2:16" ht="15" customHeight="1">
      <c r="B26" s="205" t="s">
        <v>9</v>
      </c>
      <c r="C26" s="206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52"/>
    </row>
    <row r="27" spans="2:16" ht="15" customHeight="1">
      <c r="B27" s="207" t="s">
        <v>15</v>
      </c>
      <c r="C27" s="208"/>
      <c r="D27" s="190" t="s">
        <v>21</v>
      </c>
      <c r="E27" s="190" t="s">
        <v>21</v>
      </c>
      <c r="F27" s="190" t="s">
        <v>21</v>
      </c>
      <c r="G27" s="190" t="s">
        <v>21</v>
      </c>
      <c r="H27" s="190" t="s">
        <v>21</v>
      </c>
      <c r="I27" s="190" t="s">
        <v>21</v>
      </c>
      <c r="J27" s="190" t="s">
        <v>21</v>
      </c>
      <c r="K27" s="190" t="s">
        <v>21</v>
      </c>
      <c r="L27" s="190" t="s">
        <v>21</v>
      </c>
      <c r="M27" s="190" t="s">
        <v>21</v>
      </c>
      <c r="N27" s="190" t="s">
        <v>21</v>
      </c>
      <c r="O27" s="190" t="s">
        <v>21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85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6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6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6" ht="15" customHeight="1">
      <c r="B35" s="196" t="s">
        <v>18</v>
      </c>
      <c r="C35" s="211" t="s">
        <v>11</v>
      </c>
      <c r="D35" s="64">
        <v>12.8</v>
      </c>
      <c r="E35" s="69">
        <v>17.7</v>
      </c>
      <c r="F35" s="64">
        <v>17.100000000000001</v>
      </c>
      <c r="G35" s="69">
        <v>23.8</v>
      </c>
      <c r="H35" s="64">
        <v>27.2</v>
      </c>
      <c r="I35" s="69">
        <v>29.5</v>
      </c>
      <c r="J35" s="64">
        <v>29.9</v>
      </c>
      <c r="K35" s="69">
        <v>28.9</v>
      </c>
      <c r="L35" s="64">
        <v>27.6</v>
      </c>
      <c r="M35" s="69">
        <v>24.5</v>
      </c>
      <c r="N35" s="78">
        <v>23.8</v>
      </c>
      <c r="O35" s="64">
        <v>17.399999999999999</v>
      </c>
    </row>
    <row r="36" spans="2:16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6" ht="15" customHeight="1">
      <c r="B37" s="200" t="s">
        <v>17</v>
      </c>
      <c r="C37" s="211" t="s">
        <v>1</v>
      </c>
      <c r="D37" s="63">
        <v>18.100000000000001</v>
      </c>
      <c r="E37" s="73">
        <v>22.9</v>
      </c>
      <c r="F37" s="63">
        <v>21.5</v>
      </c>
      <c r="G37" s="73">
        <v>27.1</v>
      </c>
      <c r="H37" s="63">
        <v>31</v>
      </c>
      <c r="I37" s="73">
        <v>31.3</v>
      </c>
      <c r="J37" s="63">
        <v>33.299999999999997</v>
      </c>
      <c r="K37" s="73">
        <v>32.1</v>
      </c>
      <c r="L37" s="63">
        <v>32.5</v>
      </c>
      <c r="M37" s="73">
        <v>27.3</v>
      </c>
      <c r="N37" s="79">
        <v>26.3</v>
      </c>
      <c r="O37" s="63">
        <v>20.2</v>
      </c>
    </row>
    <row r="38" spans="2:16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6" ht="15" customHeight="1">
      <c r="B39" s="200"/>
      <c r="C39" s="211" t="s">
        <v>2</v>
      </c>
      <c r="D39" s="64">
        <v>9.8000000000000007</v>
      </c>
      <c r="E39" s="69">
        <v>12.1</v>
      </c>
      <c r="F39" s="64">
        <v>10</v>
      </c>
      <c r="G39" s="69">
        <v>19.8</v>
      </c>
      <c r="H39" s="64">
        <v>22</v>
      </c>
      <c r="I39" s="69">
        <v>26.8</v>
      </c>
      <c r="J39" s="64">
        <v>26.2</v>
      </c>
      <c r="K39" s="69">
        <v>25.9</v>
      </c>
      <c r="L39" s="64">
        <v>23.2</v>
      </c>
      <c r="M39" s="69">
        <v>19.7</v>
      </c>
      <c r="N39" s="78">
        <v>21.1</v>
      </c>
      <c r="O39" s="64">
        <v>14.3</v>
      </c>
    </row>
    <row r="40" spans="2:16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6" ht="15" customHeight="1">
      <c r="B41" s="196" t="s">
        <v>13</v>
      </c>
      <c r="C41" s="211" t="s">
        <v>11</v>
      </c>
      <c r="D41" s="65">
        <v>71</v>
      </c>
      <c r="E41" s="74">
        <v>83</v>
      </c>
      <c r="F41" s="65">
        <v>81</v>
      </c>
      <c r="G41" s="74">
        <v>80</v>
      </c>
      <c r="H41" s="65">
        <v>76</v>
      </c>
      <c r="I41" s="74">
        <v>80</v>
      </c>
      <c r="J41" s="65">
        <v>78</v>
      </c>
      <c r="K41" s="74">
        <v>81</v>
      </c>
      <c r="L41" s="65">
        <v>81</v>
      </c>
      <c r="M41" s="74">
        <v>79</v>
      </c>
      <c r="N41" s="80">
        <v>77</v>
      </c>
      <c r="O41" s="65">
        <v>68</v>
      </c>
    </row>
    <row r="42" spans="2:16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6" ht="15" customHeight="1">
      <c r="B43" s="200" t="s">
        <v>3</v>
      </c>
      <c r="C43" s="211" t="s">
        <v>1</v>
      </c>
      <c r="D43" s="116">
        <v>90</v>
      </c>
      <c r="E43" s="117">
        <v>96</v>
      </c>
      <c r="F43" s="116">
        <v>96</v>
      </c>
      <c r="G43" s="117">
        <v>94</v>
      </c>
      <c r="H43" s="116">
        <v>89</v>
      </c>
      <c r="I43" s="117">
        <v>92</v>
      </c>
      <c r="J43" s="116">
        <v>93</v>
      </c>
      <c r="K43" s="117">
        <v>95</v>
      </c>
      <c r="L43" s="116">
        <v>94</v>
      </c>
      <c r="M43" s="117">
        <v>96</v>
      </c>
      <c r="N43" s="118">
        <v>86</v>
      </c>
      <c r="O43" s="116">
        <v>93</v>
      </c>
      <c r="P43" s="121"/>
    </row>
    <row r="44" spans="2:16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6" ht="15" customHeight="1">
      <c r="B45" s="200"/>
      <c r="C45" s="211" t="s">
        <v>2</v>
      </c>
      <c r="D45" s="65">
        <v>52</v>
      </c>
      <c r="E45" s="74">
        <v>67</v>
      </c>
      <c r="F45" s="65">
        <v>58</v>
      </c>
      <c r="G45" s="74">
        <v>60</v>
      </c>
      <c r="H45" s="65">
        <v>62</v>
      </c>
      <c r="I45" s="74">
        <v>74</v>
      </c>
      <c r="J45" s="65">
        <v>68</v>
      </c>
      <c r="K45" s="74">
        <v>71</v>
      </c>
      <c r="L45" s="65">
        <v>58</v>
      </c>
      <c r="M45" s="74">
        <v>63</v>
      </c>
      <c r="N45" s="80">
        <v>60</v>
      </c>
      <c r="O45" s="65">
        <v>50</v>
      </c>
    </row>
    <row r="46" spans="2:16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6" ht="15" customHeight="1">
      <c r="B47" s="203" t="s">
        <v>4</v>
      </c>
      <c r="C47" s="215"/>
      <c r="D47" s="123">
        <v>1</v>
      </c>
      <c r="E47" s="124">
        <v>1</v>
      </c>
      <c r="F47" s="123">
        <v>1</v>
      </c>
      <c r="G47" s="124">
        <v>1</v>
      </c>
      <c r="H47" s="123">
        <v>1</v>
      </c>
      <c r="I47" s="124">
        <v>1</v>
      </c>
      <c r="J47" s="123">
        <v>1</v>
      </c>
      <c r="K47" s="124">
        <v>1</v>
      </c>
      <c r="L47" s="123">
        <v>1</v>
      </c>
      <c r="M47" s="124">
        <v>1</v>
      </c>
      <c r="N47" s="125">
        <v>1</v>
      </c>
      <c r="O47" s="123">
        <v>1</v>
      </c>
    </row>
    <row r="48" spans="2:16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37</v>
      </c>
      <c r="E49" s="75" t="s">
        <v>62</v>
      </c>
      <c r="F49" s="61" t="s">
        <v>37</v>
      </c>
      <c r="G49" s="75" t="s">
        <v>62</v>
      </c>
      <c r="H49" s="61" t="s">
        <v>62</v>
      </c>
      <c r="I49" s="75" t="s">
        <v>35</v>
      </c>
      <c r="J49" s="61" t="s">
        <v>62</v>
      </c>
      <c r="K49" s="75" t="s">
        <v>47</v>
      </c>
      <c r="L49" s="61" t="s">
        <v>50</v>
      </c>
      <c r="M49" s="75" t="s">
        <v>37</v>
      </c>
      <c r="N49" s="82" t="s">
        <v>37</v>
      </c>
      <c r="O49" s="61" t="s">
        <v>37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9.3000000000000007</v>
      </c>
      <c r="E51" s="76">
        <v>18</v>
      </c>
      <c r="F51" s="76">
        <v>106.7</v>
      </c>
      <c r="G51" s="77">
        <v>39.700000000000003</v>
      </c>
      <c r="H51" s="76">
        <v>159.80000000000001</v>
      </c>
      <c r="I51" s="77">
        <v>396.7</v>
      </c>
      <c r="J51" s="76">
        <v>272.89999999999998</v>
      </c>
      <c r="K51" s="77">
        <v>302.7</v>
      </c>
      <c r="L51" s="76">
        <v>255.5</v>
      </c>
      <c r="M51" s="77">
        <v>171.7</v>
      </c>
      <c r="N51" s="83">
        <v>31.9</v>
      </c>
      <c r="O51" s="76">
        <v>52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76">
        <v>40</v>
      </c>
      <c r="E53" s="76">
        <v>37.9</v>
      </c>
      <c r="F53" s="76">
        <v>15.2</v>
      </c>
      <c r="G53" s="76">
        <v>57</v>
      </c>
      <c r="H53" s="76">
        <v>138.5</v>
      </c>
      <c r="I53" s="76">
        <v>128.1</v>
      </c>
      <c r="J53" s="76">
        <v>150.9</v>
      </c>
      <c r="K53" s="76">
        <v>151</v>
      </c>
      <c r="L53" s="76">
        <v>102.7</v>
      </c>
      <c r="M53" s="76">
        <v>76.8</v>
      </c>
      <c r="N53" s="76">
        <v>106.2</v>
      </c>
      <c r="O53" s="76">
        <v>95.8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190" t="s">
        <v>21</v>
      </c>
      <c r="E55" s="190" t="s">
        <v>21</v>
      </c>
      <c r="F55" s="190" t="s">
        <v>21</v>
      </c>
      <c r="G55" s="190" t="s">
        <v>21</v>
      </c>
      <c r="H55" s="190" t="s">
        <v>21</v>
      </c>
      <c r="I55" s="190" t="s">
        <v>21</v>
      </c>
      <c r="J55" s="190" t="s">
        <v>21</v>
      </c>
      <c r="K55" s="190" t="s">
        <v>21</v>
      </c>
      <c r="L55" s="190" t="s">
        <v>21</v>
      </c>
      <c r="M55" s="190" t="s">
        <v>21</v>
      </c>
      <c r="N55" s="190" t="s">
        <v>21</v>
      </c>
      <c r="O55" s="190" t="s">
        <v>21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"/>
  <dimension ref="B1:P56"/>
  <sheetViews>
    <sheetView view="pageBreakPreview" topLeftCell="A7" zoomScaleNormal="100" zoomScaleSheetLayoutView="100" workbookViewId="0">
      <selection activeCell="H24" sqref="H24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12.7</v>
      </c>
      <c r="E7" s="86">
        <v>18</v>
      </c>
      <c r="F7" s="86">
        <v>17.3</v>
      </c>
      <c r="G7" s="86">
        <v>24.3</v>
      </c>
      <c r="H7" s="86">
        <v>27.1</v>
      </c>
      <c r="I7" s="86">
        <v>28.9</v>
      </c>
      <c r="J7" s="86">
        <v>29.4</v>
      </c>
      <c r="K7" s="86">
        <v>28.4</v>
      </c>
      <c r="L7" s="86">
        <v>26.8</v>
      </c>
      <c r="M7" s="86">
        <v>23.5</v>
      </c>
      <c r="N7" s="86">
        <v>22.3</v>
      </c>
      <c r="O7" s="84">
        <v>15.5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15</v>
      </c>
      <c r="E9" s="86">
        <v>21.6</v>
      </c>
      <c r="F9" s="86">
        <v>19.899999999999999</v>
      </c>
      <c r="G9" s="21">
        <v>28.1</v>
      </c>
      <c r="H9" s="86">
        <v>32.299999999999997</v>
      </c>
      <c r="I9" s="86">
        <v>33.6</v>
      </c>
      <c r="J9" s="86">
        <v>34.299999999999997</v>
      </c>
      <c r="K9" s="86">
        <v>32.799999999999997</v>
      </c>
      <c r="L9" s="86">
        <v>31.1</v>
      </c>
      <c r="M9" s="86">
        <v>27.7</v>
      </c>
      <c r="N9" s="86">
        <v>27.8</v>
      </c>
      <c r="O9" s="84">
        <v>19.5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11.1</v>
      </c>
      <c r="E11" s="18">
        <v>15.7</v>
      </c>
      <c r="F11" s="18">
        <v>15.6</v>
      </c>
      <c r="G11" s="21">
        <v>21.5</v>
      </c>
      <c r="H11" s="18">
        <v>23.6</v>
      </c>
      <c r="I11" s="18">
        <v>25.7</v>
      </c>
      <c r="J11" s="18">
        <v>25.7</v>
      </c>
      <c r="K11" s="18">
        <v>25.3</v>
      </c>
      <c r="L11" s="18">
        <v>24.5</v>
      </c>
      <c r="M11" s="18">
        <v>21.7</v>
      </c>
      <c r="N11" s="18">
        <v>20.2</v>
      </c>
      <c r="O11" s="19">
        <v>13.1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81</v>
      </c>
      <c r="E13" s="12">
        <v>80</v>
      </c>
      <c r="F13" s="12">
        <v>82</v>
      </c>
      <c r="G13" s="12">
        <v>76</v>
      </c>
      <c r="H13" s="12">
        <v>74</v>
      </c>
      <c r="I13" s="12">
        <v>77</v>
      </c>
      <c r="J13" s="12">
        <v>76</v>
      </c>
      <c r="K13" s="12">
        <v>82</v>
      </c>
      <c r="L13" s="12">
        <v>83</v>
      </c>
      <c r="M13" s="12">
        <v>85</v>
      </c>
      <c r="N13" s="12">
        <v>79</v>
      </c>
      <c r="O13" s="13">
        <v>72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89</v>
      </c>
      <c r="E15" s="12">
        <v>93</v>
      </c>
      <c r="F15" s="12">
        <v>89</v>
      </c>
      <c r="G15" s="12">
        <v>91</v>
      </c>
      <c r="H15" s="12">
        <v>90</v>
      </c>
      <c r="I15" s="12">
        <v>90</v>
      </c>
      <c r="J15" s="12">
        <v>89</v>
      </c>
      <c r="K15" s="12">
        <v>95</v>
      </c>
      <c r="L15" s="12">
        <v>96</v>
      </c>
      <c r="M15" s="12">
        <v>94</v>
      </c>
      <c r="N15" s="12">
        <v>93</v>
      </c>
      <c r="O15" s="13">
        <v>85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73</v>
      </c>
      <c r="E17" s="3">
        <v>66</v>
      </c>
      <c r="F17" s="3">
        <v>69</v>
      </c>
      <c r="G17" s="3">
        <v>61</v>
      </c>
      <c r="H17" s="3">
        <v>55</v>
      </c>
      <c r="I17" s="3">
        <v>61</v>
      </c>
      <c r="J17" s="3">
        <v>61</v>
      </c>
      <c r="K17" s="3">
        <v>69</v>
      </c>
      <c r="L17" s="3">
        <v>69</v>
      </c>
      <c r="M17" s="3">
        <v>67</v>
      </c>
      <c r="N17" s="3">
        <v>57</v>
      </c>
      <c r="O17" s="4">
        <v>50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114">
        <v>1</v>
      </c>
      <c r="E19" s="114">
        <v>1</v>
      </c>
      <c r="F19" s="114">
        <v>1</v>
      </c>
      <c r="G19" s="114">
        <v>1</v>
      </c>
      <c r="H19" s="114">
        <v>1</v>
      </c>
      <c r="I19" s="114">
        <v>1</v>
      </c>
      <c r="J19" s="114">
        <v>1</v>
      </c>
      <c r="K19" s="114">
        <v>2</v>
      </c>
      <c r="L19" s="114">
        <v>1</v>
      </c>
      <c r="M19" s="114">
        <v>1</v>
      </c>
      <c r="N19" s="114">
        <v>1</v>
      </c>
      <c r="O19" s="115">
        <v>1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37</v>
      </c>
      <c r="E21" s="14" t="s">
        <v>37</v>
      </c>
      <c r="F21" s="14" t="s">
        <v>47</v>
      </c>
      <c r="G21" s="14" t="s">
        <v>37</v>
      </c>
      <c r="H21" s="14" t="s">
        <v>37</v>
      </c>
      <c r="I21" s="14" t="s">
        <v>62</v>
      </c>
      <c r="J21" s="14" t="s">
        <v>50</v>
      </c>
      <c r="K21" s="14" t="s">
        <v>62</v>
      </c>
      <c r="L21" s="14" t="s">
        <v>49</v>
      </c>
      <c r="M21" s="14" t="s">
        <v>37</v>
      </c>
      <c r="N21" s="14" t="s">
        <v>47</v>
      </c>
      <c r="O21" s="15" t="s">
        <v>47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7.6</v>
      </c>
      <c r="E23" s="3">
        <v>3.8</v>
      </c>
      <c r="F23" s="3">
        <v>102.8</v>
      </c>
      <c r="G23" s="3">
        <v>63.7</v>
      </c>
      <c r="H23" s="3">
        <v>210.3</v>
      </c>
      <c r="I23" s="3">
        <v>332.8</v>
      </c>
      <c r="J23" s="3">
        <v>258.3</v>
      </c>
      <c r="K23" s="3">
        <v>377.2</v>
      </c>
      <c r="L23" s="3">
        <v>261.7</v>
      </c>
      <c r="M23" s="3">
        <v>116</v>
      </c>
      <c r="N23" s="3">
        <v>17.899999999999999</v>
      </c>
      <c r="O23" s="4">
        <v>8.3000000000000007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">
        <v>7</v>
      </c>
      <c r="E25" s="3">
        <v>55</v>
      </c>
      <c r="F25" s="3">
        <v>32</v>
      </c>
      <c r="G25" s="3">
        <v>81</v>
      </c>
      <c r="H25" s="3">
        <v>180</v>
      </c>
      <c r="I25" s="3">
        <v>161</v>
      </c>
      <c r="J25" s="3">
        <v>183</v>
      </c>
      <c r="K25" s="3">
        <v>215</v>
      </c>
      <c r="L25" s="3">
        <v>128</v>
      </c>
      <c r="M25" s="3">
        <v>95</v>
      </c>
      <c r="N25" s="3">
        <v>157</v>
      </c>
      <c r="O25" s="4">
        <v>92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99" t="s">
        <v>22</v>
      </c>
      <c r="E27" s="99" t="s">
        <v>22</v>
      </c>
      <c r="F27" s="99" t="s">
        <v>22</v>
      </c>
      <c r="G27" s="99" t="s">
        <v>22</v>
      </c>
      <c r="H27" s="99" t="s">
        <v>22</v>
      </c>
      <c r="I27" s="99" t="s">
        <v>22</v>
      </c>
      <c r="J27" s="99" t="s">
        <v>22</v>
      </c>
      <c r="K27" s="99" t="s">
        <v>22</v>
      </c>
      <c r="L27" s="99" t="s">
        <v>22</v>
      </c>
      <c r="M27" s="99" t="s">
        <v>22</v>
      </c>
      <c r="N27" s="99" t="s">
        <v>22</v>
      </c>
      <c r="O27" s="99" t="s">
        <v>22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87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6" ht="15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6" ht="15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6" ht="15" customHeight="1">
      <c r="B35" s="196" t="s">
        <v>18</v>
      </c>
      <c r="C35" s="211" t="s">
        <v>11</v>
      </c>
      <c r="D35" s="64">
        <v>20</v>
      </c>
      <c r="E35" s="69">
        <v>21.5</v>
      </c>
      <c r="F35" s="64">
        <v>21.5</v>
      </c>
      <c r="G35" s="69">
        <v>24.9</v>
      </c>
      <c r="H35" s="64">
        <v>28.1</v>
      </c>
      <c r="I35" s="69">
        <v>29.3</v>
      </c>
      <c r="J35" s="64">
        <v>29.8</v>
      </c>
      <c r="K35" s="69">
        <v>29.2</v>
      </c>
      <c r="L35" s="64">
        <v>26.9</v>
      </c>
      <c r="M35" s="69">
        <v>25.7</v>
      </c>
      <c r="N35" s="78">
        <v>24.6</v>
      </c>
      <c r="O35" s="64">
        <v>20.8</v>
      </c>
    </row>
    <row r="36" spans="2:16" ht="15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6" ht="15" customHeight="1">
      <c r="B37" s="200" t="s">
        <v>17</v>
      </c>
      <c r="C37" s="211" t="s">
        <v>1</v>
      </c>
      <c r="D37" s="63">
        <v>23.9</v>
      </c>
      <c r="E37" s="73">
        <v>23.5</v>
      </c>
      <c r="F37" s="63">
        <v>24.6</v>
      </c>
      <c r="G37" s="73">
        <v>27.7</v>
      </c>
      <c r="H37" s="63">
        <v>30.9</v>
      </c>
      <c r="I37" s="73">
        <v>30.7</v>
      </c>
      <c r="J37" s="63">
        <v>30.9</v>
      </c>
      <c r="K37" s="73">
        <v>31.3</v>
      </c>
      <c r="L37" s="63">
        <v>29.5</v>
      </c>
      <c r="M37" s="73">
        <v>27.5</v>
      </c>
      <c r="N37" s="79">
        <v>26.9</v>
      </c>
      <c r="O37" s="63">
        <v>24.3</v>
      </c>
    </row>
    <row r="38" spans="2:16" ht="15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6" ht="15" customHeight="1">
      <c r="B39" s="200"/>
      <c r="C39" s="211" t="s">
        <v>2</v>
      </c>
      <c r="D39" s="64">
        <v>17.600000000000001</v>
      </c>
      <c r="E39" s="69">
        <v>18.600000000000001</v>
      </c>
      <c r="F39" s="64">
        <v>18</v>
      </c>
      <c r="G39" s="69">
        <v>20.7</v>
      </c>
      <c r="H39" s="64">
        <v>26.1</v>
      </c>
      <c r="I39" s="69">
        <v>27.2</v>
      </c>
      <c r="J39" s="64">
        <v>27.8</v>
      </c>
      <c r="K39" s="69">
        <v>27</v>
      </c>
      <c r="L39" s="64">
        <v>23.6</v>
      </c>
      <c r="M39" s="69">
        <v>22.8</v>
      </c>
      <c r="N39" s="78">
        <v>23.2</v>
      </c>
      <c r="O39" s="64">
        <v>17.399999999999999</v>
      </c>
    </row>
    <row r="40" spans="2:16" ht="15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6" ht="15" customHeight="1">
      <c r="B41" s="196" t="s">
        <v>13</v>
      </c>
      <c r="C41" s="211" t="s">
        <v>11</v>
      </c>
      <c r="D41" s="65">
        <v>83</v>
      </c>
      <c r="E41" s="74">
        <v>83</v>
      </c>
      <c r="F41" s="65">
        <v>82</v>
      </c>
      <c r="G41" s="74">
        <v>84</v>
      </c>
      <c r="H41" s="65">
        <v>77</v>
      </c>
      <c r="I41" s="74">
        <v>75</v>
      </c>
      <c r="J41" s="65">
        <v>70</v>
      </c>
      <c r="K41" s="74">
        <v>77</v>
      </c>
      <c r="L41" s="65">
        <v>88</v>
      </c>
      <c r="M41" s="74">
        <v>87</v>
      </c>
      <c r="N41" s="80">
        <v>86</v>
      </c>
      <c r="O41" s="65">
        <v>89</v>
      </c>
    </row>
    <row r="42" spans="2:16" ht="15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6" ht="15" customHeight="1">
      <c r="B43" s="200" t="s">
        <v>3</v>
      </c>
      <c r="C43" s="211" t="s">
        <v>1</v>
      </c>
      <c r="D43" s="116">
        <v>93</v>
      </c>
      <c r="E43" s="117">
        <v>89</v>
      </c>
      <c r="F43" s="116">
        <v>89</v>
      </c>
      <c r="G43" s="117">
        <v>90</v>
      </c>
      <c r="H43" s="116">
        <v>84</v>
      </c>
      <c r="I43" s="117">
        <v>86</v>
      </c>
      <c r="J43" s="116">
        <v>77</v>
      </c>
      <c r="K43" s="117">
        <v>86</v>
      </c>
      <c r="L43" s="116">
        <v>98</v>
      </c>
      <c r="M43" s="117">
        <v>98</v>
      </c>
      <c r="N43" s="118">
        <v>98</v>
      </c>
      <c r="O43" s="116">
        <v>97</v>
      </c>
      <c r="P43" s="121"/>
    </row>
    <row r="44" spans="2:16" ht="15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6" ht="15" customHeight="1">
      <c r="B45" s="200"/>
      <c r="C45" s="211" t="s">
        <v>2</v>
      </c>
      <c r="D45" s="65">
        <v>74</v>
      </c>
      <c r="E45" s="74">
        <v>76</v>
      </c>
      <c r="F45" s="65">
        <v>71</v>
      </c>
      <c r="G45" s="74">
        <v>76</v>
      </c>
      <c r="H45" s="65">
        <v>62</v>
      </c>
      <c r="I45" s="74">
        <v>55</v>
      </c>
      <c r="J45" s="65">
        <v>57</v>
      </c>
      <c r="K45" s="74">
        <v>63</v>
      </c>
      <c r="L45" s="65">
        <v>75</v>
      </c>
      <c r="M45" s="74">
        <v>77</v>
      </c>
      <c r="N45" s="80">
        <v>79</v>
      </c>
      <c r="O45" s="65">
        <v>79</v>
      </c>
    </row>
    <row r="46" spans="2:16" ht="15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6" ht="15" customHeight="1">
      <c r="B47" s="203" t="s">
        <v>4</v>
      </c>
      <c r="C47" s="215"/>
      <c r="D47" s="123">
        <v>2</v>
      </c>
      <c r="E47" s="124">
        <v>2</v>
      </c>
      <c r="F47" s="123">
        <v>2</v>
      </c>
      <c r="G47" s="124">
        <v>2</v>
      </c>
      <c r="H47" s="123">
        <v>2</v>
      </c>
      <c r="I47" s="124">
        <v>1</v>
      </c>
      <c r="J47" s="123">
        <v>1</v>
      </c>
      <c r="K47" s="124">
        <v>1</v>
      </c>
      <c r="L47" s="123">
        <v>1</v>
      </c>
      <c r="M47" s="124">
        <v>2</v>
      </c>
      <c r="N47" s="125">
        <v>2</v>
      </c>
      <c r="O47" s="123">
        <v>1</v>
      </c>
    </row>
    <row r="48" spans="2:16" ht="15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207" t="s">
        <v>14</v>
      </c>
      <c r="C49" s="217"/>
      <c r="D49" s="61" t="s">
        <v>50</v>
      </c>
      <c r="E49" s="75" t="s">
        <v>49</v>
      </c>
      <c r="F49" s="61" t="s">
        <v>50</v>
      </c>
      <c r="G49" s="75" t="s">
        <v>32</v>
      </c>
      <c r="H49" s="61" t="s">
        <v>30</v>
      </c>
      <c r="I49" s="75" t="s">
        <v>43</v>
      </c>
      <c r="J49" s="61" t="s">
        <v>43</v>
      </c>
      <c r="K49" s="75" t="s">
        <v>49</v>
      </c>
      <c r="L49" s="61" t="s">
        <v>43</v>
      </c>
      <c r="M49" s="75" t="s">
        <v>34</v>
      </c>
      <c r="N49" s="82" t="s">
        <v>47</v>
      </c>
      <c r="O49" s="61" t="s">
        <v>46</v>
      </c>
    </row>
    <row r="50" spans="2:15" ht="15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207" t="s">
        <v>6</v>
      </c>
      <c r="C51" s="217"/>
      <c r="D51" s="76">
        <v>160.6</v>
      </c>
      <c r="E51" s="76">
        <v>0</v>
      </c>
      <c r="F51" s="76">
        <v>31.2</v>
      </c>
      <c r="G51" s="77">
        <v>8</v>
      </c>
      <c r="H51" s="76">
        <v>35</v>
      </c>
      <c r="I51" s="77">
        <v>100.5</v>
      </c>
      <c r="J51" s="76">
        <v>12.8</v>
      </c>
      <c r="K51" s="77">
        <v>139.1</v>
      </c>
      <c r="L51" s="76">
        <v>811.9</v>
      </c>
      <c r="M51" s="77">
        <v>785.4</v>
      </c>
      <c r="N51" s="83">
        <v>1216.5999999999999</v>
      </c>
      <c r="O51" s="76">
        <v>338.3</v>
      </c>
    </row>
    <row r="52" spans="2:15" ht="15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207" t="s">
        <v>8</v>
      </c>
      <c r="C53" s="217"/>
      <c r="D53" s="76">
        <v>39.799999999999997</v>
      </c>
      <c r="E53" s="76">
        <v>161.9</v>
      </c>
      <c r="F53" s="76">
        <v>113</v>
      </c>
      <c r="G53" s="76">
        <v>174.8</v>
      </c>
      <c r="H53" s="76">
        <v>258.7</v>
      </c>
      <c r="I53" s="76">
        <v>222.9</v>
      </c>
      <c r="J53" s="76">
        <v>232.8</v>
      </c>
      <c r="K53" s="76">
        <v>231.1</v>
      </c>
      <c r="L53" s="76">
        <v>105.4</v>
      </c>
      <c r="M53" s="76">
        <v>106.7</v>
      </c>
      <c r="N53" s="76">
        <v>114.5</v>
      </c>
      <c r="O53" s="76">
        <v>17.899999999999999</v>
      </c>
    </row>
    <row r="54" spans="2:15" ht="15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207" t="s">
        <v>15</v>
      </c>
      <c r="C55" s="208"/>
      <c r="D55" s="99" t="s">
        <v>22</v>
      </c>
      <c r="E55" s="99" t="s">
        <v>22</v>
      </c>
      <c r="F55" s="99" t="s">
        <v>22</v>
      </c>
      <c r="G55" s="99" t="s">
        <v>22</v>
      </c>
      <c r="H55" s="99" t="s">
        <v>22</v>
      </c>
      <c r="I55" s="99" t="s">
        <v>22</v>
      </c>
      <c r="J55" s="99" t="s">
        <v>22</v>
      </c>
      <c r="K55" s="99" t="s">
        <v>22</v>
      </c>
      <c r="L55" s="99" t="s">
        <v>22</v>
      </c>
      <c r="M55" s="99" t="s">
        <v>22</v>
      </c>
      <c r="N55" s="99" t="s">
        <v>22</v>
      </c>
      <c r="O55" s="99" t="s">
        <v>22</v>
      </c>
    </row>
    <row r="56" spans="2:15" ht="15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/>
  <dimension ref="B1:P56"/>
  <sheetViews>
    <sheetView tabSelected="1" view="pageBreakPreview" zoomScaleNormal="100" zoomScaleSheetLayoutView="100" workbookViewId="0">
      <selection activeCell="M12" sqref="M12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6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f>'1'!$O$4</f>
        <v>2011</v>
      </c>
    </row>
    <row r="5" spans="2:15" ht="13.5" customHeight="1">
      <c r="B5" s="192" t="s">
        <v>0</v>
      </c>
      <c r="C5" s="193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94" t="s">
        <v>10</v>
      </c>
      <c r="C6" s="195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96" t="s">
        <v>18</v>
      </c>
      <c r="C7" s="198" t="s">
        <v>11</v>
      </c>
      <c r="D7" s="86">
        <v>12</v>
      </c>
      <c r="E7" s="86">
        <v>16.5</v>
      </c>
      <c r="F7" s="86">
        <v>16</v>
      </c>
      <c r="G7" s="86">
        <v>22</v>
      </c>
      <c r="H7" s="86">
        <v>25.6</v>
      </c>
      <c r="I7" s="86">
        <v>28</v>
      </c>
      <c r="J7" s="86">
        <v>27.8</v>
      </c>
      <c r="K7" s="86">
        <v>26.8</v>
      </c>
      <c r="L7" s="86">
        <v>25.8</v>
      </c>
      <c r="M7" s="86">
        <v>22.7</v>
      </c>
      <c r="N7" s="86">
        <v>21.5</v>
      </c>
      <c r="O7" s="84">
        <v>15.4</v>
      </c>
    </row>
    <row r="8" spans="2:15" ht="15" customHeight="1">
      <c r="B8" s="197"/>
      <c r="C8" s="199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200" t="s">
        <v>17</v>
      </c>
      <c r="C9" s="198" t="s">
        <v>1</v>
      </c>
      <c r="D9" s="86">
        <v>14.3</v>
      </c>
      <c r="E9" s="86">
        <v>19.899999999999999</v>
      </c>
      <c r="F9" s="86">
        <v>19.2</v>
      </c>
      <c r="G9" s="21">
        <v>26.4</v>
      </c>
      <c r="H9" s="86">
        <v>31.1</v>
      </c>
      <c r="I9" s="86">
        <v>33.200000000000003</v>
      </c>
      <c r="J9" s="86">
        <v>32.5</v>
      </c>
      <c r="K9" s="86">
        <v>31.6</v>
      </c>
      <c r="L9" s="86">
        <v>29.9</v>
      </c>
      <c r="M9" s="86">
        <v>26.4</v>
      </c>
      <c r="N9" s="86">
        <v>26.3</v>
      </c>
      <c r="O9" s="84">
        <v>19.600000000000001</v>
      </c>
    </row>
    <row r="10" spans="2:15" ht="15" customHeight="1">
      <c r="B10" s="200"/>
      <c r="C10" s="199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200"/>
      <c r="C11" s="198" t="s">
        <v>2</v>
      </c>
      <c r="D11" s="18">
        <v>10.3</v>
      </c>
      <c r="E11" s="18">
        <v>14.8</v>
      </c>
      <c r="F11" s="18">
        <v>14</v>
      </c>
      <c r="G11" s="21">
        <v>19.600000000000001</v>
      </c>
      <c r="H11" s="18">
        <v>22.3</v>
      </c>
      <c r="I11" s="18">
        <v>24.9</v>
      </c>
      <c r="J11" s="18">
        <v>24.8</v>
      </c>
      <c r="K11" s="18">
        <v>24.1</v>
      </c>
      <c r="L11" s="18">
        <v>23.3</v>
      </c>
      <c r="M11" s="18">
        <v>20.5</v>
      </c>
      <c r="N11" s="18">
        <v>18.8</v>
      </c>
      <c r="O11" s="19">
        <v>12.9</v>
      </c>
    </row>
    <row r="12" spans="2:15" ht="15" customHeight="1">
      <c r="B12" s="199"/>
      <c r="C12" s="199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96" t="s">
        <v>13</v>
      </c>
      <c r="C13" s="198" t="s">
        <v>11</v>
      </c>
      <c r="D13" s="12">
        <v>80</v>
      </c>
      <c r="E13" s="12">
        <v>88</v>
      </c>
      <c r="F13" s="12">
        <v>86</v>
      </c>
      <c r="G13" s="12">
        <v>87</v>
      </c>
      <c r="H13" s="12">
        <v>82</v>
      </c>
      <c r="I13" s="12">
        <v>84</v>
      </c>
      <c r="J13" s="12">
        <v>84</v>
      </c>
      <c r="K13" s="12">
        <v>87</v>
      </c>
      <c r="L13" s="12">
        <v>87</v>
      </c>
      <c r="M13" s="12">
        <v>87</v>
      </c>
      <c r="N13" s="12">
        <v>85</v>
      </c>
      <c r="O13" s="13">
        <v>77</v>
      </c>
    </row>
    <row r="14" spans="2:15" ht="15" customHeight="1">
      <c r="B14" s="200"/>
      <c r="C14" s="199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200" t="s">
        <v>3</v>
      </c>
      <c r="C15" s="198" t="s">
        <v>1</v>
      </c>
      <c r="D15" s="12">
        <v>94</v>
      </c>
      <c r="E15" s="12">
        <v>97</v>
      </c>
      <c r="F15" s="12">
        <v>96</v>
      </c>
      <c r="G15" s="12">
        <v>98</v>
      </c>
      <c r="H15" s="12">
        <v>96</v>
      </c>
      <c r="I15" s="12">
        <v>95</v>
      </c>
      <c r="J15" s="12">
        <v>96</v>
      </c>
      <c r="K15" s="12">
        <v>97</v>
      </c>
      <c r="L15" s="12">
        <v>97</v>
      </c>
      <c r="M15" s="12">
        <v>96</v>
      </c>
      <c r="N15" s="12">
        <v>97</v>
      </c>
      <c r="O15" s="13">
        <v>95</v>
      </c>
    </row>
    <row r="16" spans="2:15" ht="15" customHeight="1">
      <c r="B16" s="200"/>
      <c r="C16" s="199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200"/>
      <c r="C17" s="198" t="s">
        <v>2</v>
      </c>
      <c r="D17" s="3">
        <v>67</v>
      </c>
      <c r="E17" s="3">
        <v>73</v>
      </c>
      <c r="F17" s="3">
        <v>73</v>
      </c>
      <c r="G17" s="3">
        <v>70</v>
      </c>
      <c r="H17" s="3">
        <v>60</v>
      </c>
      <c r="I17" s="3">
        <v>63</v>
      </c>
      <c r="J17" s="3">
        <v>65</v>
      </c>
      <c r="K17" s="3">
        <v>69</v>
      </c>
      <c r="L17" s="3">
        <v>70</v>
      </c>
      <c r="M17" s="3">
        <v>71</v>
      </c>
      <c r="N17" s="3">
        <v>65</v>
      </c>
      <c r="O17" s="4">
        <v>57</v>
      </c>
    </row>
    <row r="18" spans="2:16" ht="15" customHeight="1">
      <c r="B18" s="199"/>
      <c r="C18" s="199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203" t="s">
        <v>4</v>
      </c>
      <c r="C19" s="204"/>
      <c r="D19" s="114">
        <v>2</v>
      </c>
      <c r="E19" s="114">
        <v>1</v>
      </c>
      <c r="F19" s="114">
        <v>1</v>
      </c>
      <c r="G19" s="114">
        <v>1</v>
      </c>
      <c r="H19" s="114">
        <v>1</v>
      </c>
      <c r="I19" s="114">
        <v>1</v>
      </c>
      <c r="J19" s="114">
        <v>1</v>
      </c>
      <c r="K19" s="114">
        <v>1</v>
      </c>
      <c r="L19" s="114">
        <v>1</v>
      </c>
      <c r="M19" s="114">
        <v>1</v>
      </c>
      <c r="N19" s="114">
        <v>1</v>
      </c>
      <c r="O19" s="115">
        <v>1</v>
      </c>
    </row>
    <row r="20" spans="2:16" ht="15" customHeight="1">
      <c r="B20" s="205" t="s">
        <v>19</v>
      </c>
      <c r="C20" s="206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207" t="s">
        <v>14</v>
      </c>
      <c r="C21" s="208"/>
      <c r="D21" s="34" t="s">
        <v>37</v>
      </c>
      <c r="E21" s="14" t="s">
        <v>35</v>
      </c>
      <c r="F21" s="14" t="s">
        <v>50</v>
      </c>
      <c r="G21" s="14" t="s">
        <v>50</v>
      </c>
      <c r="H21" s="14" t="s">
        <v>35</v>
      </c>
      <c r="I21" s="14" t="s">
        <v>35</v>
      </c>
      <c r="J21" s="14" t="s">
        <v>35</v>
      </c>
      <c r="K21" s="14" t="s">
        <v>50</v>
      </c>
      <c r="L21" s="14" t="s">
        <v>50</v>
      </c>
      <c r="M21" s="14" t="s">
        <v>49</v>
      </c>
      <c r="N21" s="14" t="s">
        <v>50</v>
      </c>
      <c r="O21" s="15" t="s">
        <v>46</v>
      </c>
    </row>
    <row r="22" spans="2:16" ht="15" customHeight="1">
      <c r="B22" s="205" t="s">
        <v>5</v>
      </c>
      <c r="C22" s="206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89"/>
    </row>
    <row r="23" spans="2:16" ht="15" customHeight="1">
      <c r="B23" s="207" t="s">
        <v>6</v>
      </c>
      <c r="C23" s="208"/>
      <c r="D23" s="26">
        <v>11.4</v>
      </c>
      <c r="E23" s="3">
        <v>24.5</v>
      </c>
      <c r="F23" s="3">
        <v>100.8</v>
      </c>
      <c r="G23" s="3">
        <v>32.9</v>
      </c>
      <c r="H23" s="3">
        <v>56.7</v>
      </c>
      <c r="I23" s="3">
        <v>373</v>
      </c>
      <c r="J23" s="3">
        <v>363.8</v>
      </c>
      <c r="K23" s="3">
        <v>305.8</v>
      </c>
      <c r="L23" s="3">
        <v>320.3</v>
      </c>
      <c r="M23" s="3">
        <v>167.9</v>
      </c>
      <c r="N23" s="3">
        <v>87.8</v>
      </c>
      <c r="O23" s="4">
        <v>8.6999999999999993</v>
      </c>
      <c r="P23" s="2"/>
    </row>
    <row r="24" spans="2:16" ht="15" customHeight="1">
      <c r="B24" s="205" t="s">
        <v>7</v>
      </c>
      <c r="C24" s="206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207" t="s">
        <v>8</v>
      </c>
      <c r="C25" s="208"/>
      <c r="D25" s="3">
        <v>8.1999999999999993</v>
      </c>
      <c r="E25" s="3">
        <v>42.1</v>
      </c>
      <c r="F25" s="3">
        <v>24.7</v>
      </c>
      <c r="G25" s="3">
        <v>69</v>
      </c>
      <c r="H25" s="3">
        <v>158.6</v>
      </c>
      <c r="I25" s="3">
        <v>156.6</v>
      </c>
      <c r="J25" s="3">
        <v>178.8</v>
      </c>
      <c r="K25" s="3">
        <v>184.4</v>
      </c>
      <c r="L25" s="3">
        <v>119.1</v>
      </c>
      <c r="M25" s="3">
        <v>81.900000000000006</v>
      </c>
      <c r="N25" s="3">
        <v>132.5</v>
      </c>
      <c r="O25" s="4">
        <v>74.599999999999994</v>
      </c>
    </row>
    <row r="26" spans="2:16" ht="15" customHeight="1">
      <c r="B26" s="205" t="s">
        <v>9</v>
      </c>
      <c r="C26" s="206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207" t="s">
        <v>15</v>
      </c>
      <c r="C27" s="208"/>
      <c r="D27" s="99" t="s">
        <v>22</v>
      </c>
      <c r="E27" s="99" t="s">
        <v>22</v>
      </c>
      <c r="F27" s="99" t="s">
        <v>22</v>
      </c>
      <c r="G27" s="99" t="s">
        <v>22</v>
      </c>
      <c r="H27" s="99" t="s">
        <v>22</v>
      </c>
      <c r="I27" s="99" t="s">
        <v>22</v>
      </c>
      <c r="J27" s="99" t="s">
        <v>22</v>
      </c>
      <c r="K27" s="99" t="s">
        <v>22</v>
      </c>
      <c r="L27" s="99" t="s">
        <v>22</v>
      </c>
      <c r="M27" s="99" t="s">
        <v>22</v>
      </c>
      <c r="N27" s="99" t="s">
        <v>22</v>
      </c>
      <c r="O27" s="99" t="s">
        <v>22</v>
      </c>
    </row>
    <row r="28" spans="2:16" ht="15" customHeight="1">
      <c r="B28" s="201" t="s">
        <v>12</v>
      </c>
      <c r="C28" s="202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 hidden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 hidden="1">
      <c r="B31" s="37" t="s">
        <v>85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 hidden="1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f>'1'!$O$4</f>
        <v>2011</v>
      </c>
    </row>
    <row r="33" spans="2:16" ht="15" hidden="1" customHeight="1">
      <c r="B33" s="192" t="s">
        <v>0</v>
      </c>
      <c r="C33" s="209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6" ht="15" hidden="1" customHeight="1">
      <c r="B34" s="194" t="s">
        <v>10</v>
      </c>
      <c r="C34" s="210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6" ht="15" hidden="1" customHeight="1">
      <c r="B35" s="196" t="s">
        <v>18</v>
      </c>
      <c r="C35" s="211" t="s">
        <v>11</v>
      </c>
      <c r="D35" s="64"/>
      <c r="E35" s="69"/>
      <c r="F35" s="64"/>
      <c r="G35" s="69"/>
      <c r="H35" s="64"/>
      <c r="I35" s="69"/>
      <c r="J35" s="64"/>
      <c r="K35" s="69"/>
      <c r="L35" s="64"/>
      <c r="M35" s="69"/>
      <c r="N35" s="78"/>
      <c r="O35" s="64"/>
    </row>
    <row r="36" spans="2:16" ht="15" hidden="1" customHeight="1">
      <c r="B36" s="197"/>
      <c r="C36" s="212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6" ht="15" hidden="1" customHeight="1">
      <c r="B37" s="200" t="s">
        <v>17</v>
      </c>
      <c r="C37" s="211" t="s">
        <v>1</v>
      </c>
      <c r="D37" s="63"/>
      <c r="E37" s="73"/>
      <c r="F37" s="63"/>
      <c r="G37" s="73"/>
      <c r="H37" s="63"/>
      <c r="I37" s="73"/>
      <c r="J37" s="63"/>
      <c r="K37" s="73"/>
      <c r="L37" s="63"/>
      <c r="M37" s="73"/>
      <c r="N37" s="79"/>
      <c r="O37" s="63"/>
    </row>
    <row r="38" spans="2:16" ht="15" hidden="1" customHeight="1">
      <c r="B38" s="200"/>
      <c r="C38" s="212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6" ht="15" hidden="1" customHeight="1">
      <c r="B39" s="200"/>
      <c r="C39" s="211" t="s">
        <v>2</v>
      </c>
      <c r="D39" s="64"/>
      <c r="E39" s="69"/>
      <c r="F39" s="64"/>
      <c r="G39" s="69"/>
      <c r="H39" s="64"/>
      <c r="I39" s="69"/>
      <c r="J39" s="64"/>
      <c r="K39" s="69"/>
      <c r="L39" s="64"/>
      <c r="M39" s="69"/>
      <c r="N39" s="78"/>
      <c r="O39" s="64"/>
    </row>
    <row r="40" spans="2:16" ht="15" hidden="1" customHeight="1">
      <c r="B40" s="199"/>
      <c r="C40" s="212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6" ht="15" hidden="1" customHeight="1">
      <c r="B41" s="196" t="s">
        <v>13</v>
      </c>
      <c r="C41" s="211" t="s">
        <v>11</v>
      </c>
      <c r="D41" s="65"/>
      <c r="E41" s="74"/>
      <c r="F41" s="65"/>
      <c r="G41" s="74"/>
      <c r="H41" s="65"/>
      <c r="I41" s="74"/>
      <c r="J41" s="65"/>
      <c r="K41" s="74"/>
      <c r="L41" s="65"/>
      <c r="M41" s="74"/>
      <c r="N41" s="80"/>
      <c r="O41" s="65"/>
    </row>
    <row r="42" spans="2:16" ht="15" hidden="1" customHeight="1">
      <c r="B42" s="200"/>
      <c r="C42" s="212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6" ht="15" hidden="1" customHeight="1">
      <c r="B43" s="200" t="s">
        <v>3</v>
      </c>
      <c r="C43" s="211" t="s">
        <v>1</v>
      </c>
      <c r="D43" s="116"/>
      <c r="E43" s="117"/>
      <c r="F43" s="116"/>
      <c r="G43" s="117"/>
      <c r="H43" s="116"/>
      <c r="I43" s="117"/>
      <c r="J43" s="116"/>
      <c r="K43" s="117"/>
      <c r="L43" s="116"/>
      <c r="M43" s="117"/>
      <c r="N43" s="118"/>
      <c r="O43" s="116"/>
      <c r="P43" s="121"/>
    </row>
    <row r="44" spans="2:16" ht="15" hidden="1" customHeight="1">
      <c r="B44" s="200"/>
      <c r="C44" s="212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6" ht="15" hidden="1" customHeight="1">
      <c r="B45" s="200"/>
      <c r="C45" s="211" t="s">
        <v>2</v>
      </c>
      <c r="D45" s="65"/>
      <c r="E45" s="74"/>
      <c r="F45" s="65"/>
      <c r="G45" s="74"/>
      <c r="H45" s="65"/>
      <c r="I45" s="74"/>
      <c r="J45" s="65"/>
      <c r="K45" s="74"/>
      <c r="L45" s="65"/>
      <c r="M45" s="74"/>
      <c r="N45" s="80"/>
      <c r="O45" s="65"/>
    </row>
    <row r="46" spans="2:16" ht="15" hidden="1" customHeight="1">
      <c r="B46" s="199"/>
      <c r="C46" s="212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6" ht="15" hidden="1" customHeight="1">
      <c r="B47" s="203" t="s">
        <v>4</v>
      </c>
      <c r="C47" s="215"/>
      <c r="D47" s="123"/>
      <c r="E47" s="124"/>
      <c r="F47" s="123"/>
      <c r="G47" s="124"/>
      <c r="H47" s="123"/>
      <c r="I47" s="124"/>
      <c r="J47" s="123"/>
      <c r="K47" s="124"/>
      <c r="L47" s="123"/>
      <c r="M47" s="124"/>
      <c r="N47" s="125"/>
      <c r="O47" s="123"/>
    </row>
    <row r="48" spans="2:16" ht="15" hidden="1" customHeight="1">
      <c r="B48" s="205" t="s">
        <v>19</v>
      </c>
      <c r="C48" s="216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hidden="1" customHeight="1">
      <c r="B49" s="207" t="s">
        <v>14</v>
      </c>
      <c r="C49" s="217"/>
      <c r="D49" s="61"/>
      <c r="E49" s="75"/>
      <c r="F49" s="61"/>
      <c r="G49" s="75"/>
      <c r="H49" s="61"/>
      <c r="I49" s="75"/>
      <c r="J49" s="61"/>
      <c r="K49" s="75"/>
      <c r="L49" s="61"/>
      <c r="M49" s="75"/>
      <c r="N49" s="82"/>
      <c r="O49" s="61"/>
    </row>
    <row r="50" spans="2:15" ht="15" hidden="1" customHeight="1">
      <c r="B50" s="205" t="s">
        <v>5</v>
      </c>
      <c r="C50" s="216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hidden="1" customHeight="1">
      <c r="B51" s="207" t="s">
        <v>6</v>
      </c>
      <c r="C51" s="217"/>
      <c r="D51" s="76"/>
      <c r="E51" s="99"/>
      <c r="F51" s="76"/>
      <c r="G51" s="77"/>
      <c r="H51" s="76"/>
      <c r="I51" s="77"/>
      <c r="J51" s="76"/>
      <c r="K51" s="77"/>
      <c r="L51" s="76"/>
      <c r="M51" s="77"/>
      <c r="N51" s="83"/>
      <c r="O51" s="76"/>
    </row>
    <row r="52" spans="2:15" ht="15" hidden="1" customHeight="1">
      <c r="B52" s="205" t="s">
        <v>7</v>
      </c>
      <c r="C52" s="216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hidden="1" customHeight="1">
      <c r="B53" s="207" t="s">
        <v>8</v>
      </c>
      <c r="C53" s="21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</row>
    <row r="54" spans="2:15" ht="15" hidden="1" customHeight="1">
      <c r="B54" s="205" t="s">
        <v>9</v>
      </c>
      <c r="C54" s="216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hidden="1" customHeight="1">
      <c r="B55" s="207" t="s">
        <v>15</v>
      </c>
      <c r="C55" s="208"/>
      <c r="D55" s="99" t="s">
        <v>22</v>
      </c>
      <c r="E55" s="99" t="s">
        <v>22</v>
      </c>
      <c r="F55" s="99" t="s">
        <v>22</v>
      </c>
      <c r="G55" s="99" t="s">
        <v>22</v>
      </c>
      <c r="H55" s="99" t="s">
        <v>22</v>
      </c>
      <c r="I55" s="99" t="s">
        <v>22</v>
      </c>
      <c r="J55" s="99" t="s">
        <v>22</v>
      </c>
      <c r="K55" s="99" t="s">
        <v>22</v>
      </c>
      <c r="L55" s="99" t="s">
        <v>22</v>
      </c>
      <c r="M55" s="99" t="s">
        <v>22</v>
      </c>
      <c r="N55" s="99" t="s">
        <v>22</v>
      </c>
      <c r="O55" s="99" t="s">
        <v>22</v>
      </c>
    </row>
    <row r="56" spans="2:15" ht="15" hidden="1" customHeight="1">
      <c r="B56" s="201" t="s">
        <v>12</v>
      </c>
      <c r="C56" s="202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>
      <selection activeCell="H45" sqref="H45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19</vt:i4>
      </vt:variant>
    </vt:vector>
  </HeadingPairs>
  <TitlesOfParts>
    <vt:vector size="3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2013-01-08T06:09:07Z</cp:lastPrinted>
  <dcterms:created xsi:type="dcterms:W3CDTF">1999-12-17T07:18:31Z</dcterms:created>
  <dcterms:modified xsi:type="dcterms:W3CDTF">2013-01-08T06:10:10Z</dcterms:modified>
</cp:coreProperties>
</file>