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21\Data_Report_2021\c_Final\For_Web\"/>
    </mc:Choice>
  </mc:AlternateContent>
  <xr:revisionPtr revIDLastSave="0" documentId="8_{952E72F8-EE6A-4E9E-9F6E-61A721859735}" xr6:coauthVersionLast="47" xr6:coauthVersionMax="47" xr10:uidLastSave="{00000000-0000-0000-0000-000000000000}"/>
  <bookViews>
    <workbookView xWindow="-120" yWindow="-120" windowWidth="29040" windowHeight="15840" tabRatio="709" xr2:uid="{00000000-000D-0000-FFFF-FFFF00000000}"/>
  </bookViews>
  <sheets>
    <sheet name="1" sheetId="36131" r:id="rId1"/>
  </sheets>
  <definedNames>
    <definedName name="_xlnm.Print_Area" localSheetId="0">'1'!$B$1:$O$931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63" i="36131" l="1"/>
  <c r="Q394" i="36131"/>
  <c r="O903" i="36131"/>
  <c r="O872" i="36131"/>
  <c r="O840" i="36131"/>
  <c r="O716" i="36131"/>
  <c r="O778" i="36131" l="1"/>
  <c r="O747" i="36131"/>
  <c r="O685" i="36131"/>
  <c r="O654" i="36131"/>
  <c r="O623" i="36131"/>
  <c r="O592" i="36131"/>
  <c r="O561" i="36131"/>
  <c r="O530" i="36131" l="1"/>
  <c r="O499" i="36131"/>
  <c r="O468" i="36131"/>
  <c r="O437" i="36131"/>
  <c r="O406" i="36131"/>
  <c r="O375" i="36131"/>
  <c r="O344" i="36131"/>
  <c r="O313" i="36131"/>
  <c r="O282" i="36131"/>
  <c r="O251" i="36131"/>
  <c r="O220" i="36131"/>
  <c r="O189" i="36131"/>
  <c r="O158" i="36131"/>
  <c r="O127" i="36131"/>
  <c r="O96" i="36131"/>
  <c r="O65" i="36131"/>
  <c r="O34" i="36131"/>
</calcChain>
</file>

<file path=xl/sharedStrings.xml><?xml version="1.0" encoding="utf-8"?>
<sst xmlns="http://schemas.openxmlformats.org/spreadsheetml/2006/main" count="2340" uniqueCount="153">
  <si>
    <t>max.daily mean</t>
  </si>
  <si>
    <t>min.daily mean</t>
  </si>
  <si>
    <t>(%)</t>
  </si>
  <si>
    <t>Mean wind speed</t>
  </si>
  <si>
    <t>direction (bearings)</t>
  </si>
  <si>
    <t>Precipitation amount</t>
  </si>
  <si>
    <t>(mm/month)</t>
  </si>
  <si>
    <t>Sunshine duration</t>
  </si>
  <si>
    <t>(hours/month)</t>
  </si>
  <si>
    <t>Items</t>
    <phoneticPr fontId="2"/>
  </si>
  <si>
    <t>monthly mean</t>
    <phoneticPr fontId="1"/>
  </si>
  <si>
    <t>Relative humidity</t>
    <phoneticPr fontId="1"/>
  </si>
  <si>
    <t>Most frequent wind</t>
    <phoneticPr fontId="1"/>
  </si>
  <si>
    <t>Solar radiation</t>
    <phoneticPr fontId="1"/>
  </si>
  <si>
    <t>(ºC)</t>
    <phoneticPr fontId="2"/>
  </si>
  <si>
    <t>Tempera-
ture</t>
    <phoneticPr fontId="1"/>
  </si>
  <si>
    <t>(m/s)</t>
    <phoneticPr fontId="1"/>
  </si>
  <si>
    <t>Month</t>
    <phoneticPr fontId="2"/>
  </si>
  <si>
    <t>Appendix Table 2-2  Meteorological statistics at the monitoring site</t>
    <phoneticPr fontId="1"/>
  </si>
  <si>
    <t>Appendix Table 2-1  Meteorological statistics at the monitoring site</t>
    <phoneticPr fontId="1"/>
  </si>
  <si>
    <t>Appendix Table 2-6  Meteorological statistics at the monitoring site</t>
    <phoneticPr fontId="1"/>
  </si>
  <si>
    <t>Appendix Table 2-3  Meteorological statistics at the monitoring site</t>
    <phoneticPr fontId="1"/>
  </si>
  <si>
    <t>Appendix Table 2-4  Meteorological statistics at the monitoring site</t>
    <phoneticPr fontId="1"/>
  </si>
  <si>
    <t>Appendix Table 2-11  Meteorological statistics at the monitoring site</t>
    <phoneticPr fontId="1"/>
  </si>
  <si>
    <t>Appendix Table 2-12  Meteorological statistics at the monitoring site</t>
    <phoneticPr fontId="1"/>
  </si>
  <si>
    <t>Appendix Table 2-22  Meteorological statistics at the monitoring site</t>
    <phoneticPr fontId="1"/>
  </si>
  <si>
    <t>Appendix Table 2-23  Meteorological statistics at the monitoring site</t>
    <phoneticPr fontId="1"/>
  </si>
  <si>
    <t>Appendix Table 2-25  Meteorological statistics at the monitoring site</t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</si>
  <si>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</si>
  <si>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</si>
  <si>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</si>
  <si>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</si>
  <si>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</si>
  <si>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</si>
  <si>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t xml:space="preserve">* Location of the meteorological monitoring: </t>
    <phoneticPr fontId="2"/>
  </si>
  <si>
    <t>Latitude: 20°49'34"N    Longitude: 105°20'19"E   Altitude: 22 m</t>
    <phoneticPr fontId="2"/>
  </si>
  <si>
    <t>Tan Son Hoa</t>
    <phoneticPr fontId="2"/>
  </si>
  <si>
    <t>Appendix Table 2-5  Meteorological statistics at the monitoring site</t>
    <phoneticPr fontId="1"/>
  </si>
  <si>
    <t>Appendix Table 2-7  Meteorological statistics at the monitoring site</t>
    <phoneticPr fontId="1"/>
  </si>
  <si>
    <t>Appendix Table 2-8  Meteorological statistics at the monitoring site</t>
    <phoneticPr fontId="1"/>
  </si>
  <si>
    <t>Appendix Table 2-9  Meteorological statistics at the monitoring site</t>
    <phoneticPr fontId="1"/>
  </si>
  <si>
    <t>Appendix Table 2-10  Meteorological statistics at the monitoring site</t>
    <phoneticPr fontId="1"/>
  </si>
  <si>
    <t>Appendix Table 2-13  Meteorological statistics at the monitoring site</t>
    <phoneticPr fontId="1"/>
  </si>
  <si>
    <t>Appendix Table 2-14  Meteorological statistics at the monitoring site</t>
    <phoneticPr fontId="1"/>
  </si>
  <si>
    <t>Appendix Table 2-15  Meteorological statistics at the monitoring site</t>
    <phoneticPr fontId="1"/>
  </si>
  <si>
    <t>Appendix Table 2-16  Meteorological statistics at the monitoring site</t>
    <phoneticPr fontId="1"/>
  </si>
  <si>
    <t>Appendix Table 2-17  Meteorological statistics at the monitoring site</t>
    <phoneticPr fontId="1"/>
  </si>
  <si>
    <t>Appendix Table 2-18  Meteorological statistics at the monitoring site</t>
    <phoneticPr fontId="1"/>
  </si>
  <si>
    <t>Appendix Table 2-19  Meteorological statistics at the monitoring site</t>
    <phoneticPr fontId="1"/>
  </si>
  <si>
    <t>Appendix Table 2-24  Meteorological statistics at the monitoring site</t>
    <phoneticPr fontId="1"/>
  </si>
  <si>
    <t>Jan</t>
    <phoneticPr fontId="2"/>
  </si>
  <si>
    <t>Feb</t>
    <phoneticPr fontId="2"/>
  </si>
  <si>
    <t>Mar</t>
    <phoneticPr fontId="2"/>
  </si>
  <si>
    <t>Apr</t>
    <phoneticPr fontId="2"/>
  </si>
  <si>
    <t>May</t>
    <phoneticPr fontId="2"/>
  </si>
  <si>
    <t>Aug</t>
    <phoneticPr fontId="2"/>
  </si>
  <si>
    <t>Sep</t>
    <phoneticPr fontId="2"/>
  </si>
  <si>
    <t>June</t>
    <phoneticPr fontId="2"/>
  </si>
  <si>
    <t>July</t>
    <phoneticPr fontId="2"/>
  </si>
  <si>
    <t>Oct</t>
    <phoneticPr fontId="2"/>
  </si>
  <si>
    <t>Nov</t>
    <phoneticPr fontId="2"/>
  </si>
  <si>
    <t>Dec</t>
    <phoneticPr fontId="2"/>
  </si>
  <si>
    <t>SE</t>
  </si>
  <si>
    <t>N</t>
  </si>
  <si>
    <t>W</t>
  </si>
  <si>
    <t>WNW</t>
  </si>
  <si>
    <t>E</t>
  </si>
  <si>
    <t>(Latitude: 10°47'47"N    Longitude: 106°40'00"E   Altitude: 2 m)</t>
    <phoneticPr fontId="2"/>
  </si>
  <si>
    <t>NE</t>
  </si>
  <si>
    <t>ENE</t>
  </si>
  <si>
    <t>SW</t>
  </si>
  <si>
    <t>NNW</t>
  </si>
  <si>
    <t>ESE</t>
  </si>
  <si>
    <t>NW</t>
  </si>
  <si>
    <t>NNE</t>
  </si>
  <si>
    <t>Jan</t>
  </si>
  <si>
    <t>Feb</t>
  </si>
  <si>
    <t>Mar</t>
  </si>
  <si>
    <t>Apr</t>
  </si>
  <si>
    <t>May</t>
  </si>
  <si>
    <t>June</t>
  </si>
  <si>
    <t>July</t>
  </si>
  <si>
    <t>Aug</t>
  </si>
  <si>
    <t>Sep</t>
  </si>
  <si>
    <t>Oct</t>
  </si>
  <si>
    <t>Nov</t>
  </si>
  <si>
    <t>Dec</t>
  </si>
  <si>
    <t>Appendix Table 2-20  Meteorological statistics at the monitoring site</t>
    <phoneticPr fontId="1"/>
  </si>
  <si>
    <t>Appendix Table 2-21  Meteorological statistics at the monitoring site</t>
    <phoneticPr fontId="1"/>
  </si>
  <si>
    <t>-</t>
  </si>
  <si>
    <t>--</t>
  </si>
  <si>
    <t>Site  :  Hoa Binh*. Vietnam</t>
  </si>
  <si>
    <t>Site  :  Yen Bai, Vietnam</t>
    <phoneticPr fontId="2"/>
  </si>
  <si>
    <t>Site  :  Ho Chi Minh*, Vietnam</t>
    <phoneticPr fontId="2"/>
  </si>
  <si>
    <t>Site  :  Can Tho, Vietnam</t>
    <phoneticPr fontId="2"/>
  </si>
  <si>
    <t>Site  :  Da Nang, Vietnam</t>
    <phoneticPr fontId="2"/>
  </si>
  <si>
    <t>Site  :  Cuc Phuong, Vietnam</t>
    <phoneticPr fontId="2"/>
  </si>
  <si>
    <t>Site  :  Hanoi, Vietnam</t>
    <phoneticPr fontId="2"/>
  </si>
  <si>
    <t>Site  :  Nai Mueang, Thailand</t>
    <phoneticPr fontId="2"/>
  </si>
  <si>
    <t>Site  :  Chang Phueak, Thailand</t>
    <phoneticPr fontId="2"/>
  </si>
  <si>
    <t>Site  :  Samutprakarn, Thailand</t>
    <phoneticPr fontId="2"/>
  </si>
  <si>
    <t>Site  :  Bangkok, Thailand</t>
    <phoneticPr fontId="2"/>
  </si>
  <si>
    <t>Site  :  Ulaanbaatar, Mongolia</t>
    <phoneticPr fontId="2"/>
  </si>
  <si>
    <t>Site  :  Tsushima, Japan</t>
    <phoneticPr fontId="2"/>
  </si>
  <si>
    <t>Site  :  Niigata-maki, Japan</t>
    <phoneticPr fontId="2"/>
  </si>
  <si>
    <t>Site  :  Ogasawara, Japan</t>
    <phoneticPr fontId="2"/>
  </si>
  <si>
    <t>Site  :  Hedo, Japan</t>
    <phoneticPr fontId="2"/>
  </si>
  <si>
    <t>Site  :  Yusuhara, Japan</t>
    <phoneticPr fontId="2"/>
  </si>
  <si>
    <t>Site  :  Ijira, Japan</t>
    <phoneticPr fontId="2"/>
  </si>
  <si>
    <t>Site  :  Happo, Japan</t>
    <phoneticPr fontId="2"/>
  </si>
  <si>
    <t>Site  :  Ochiishi, Japan</t>
    <phoneticPr fontId="2"/>
  </si>
  <si>
    <t>Site  :  Rishiri, Japan</t>
    <phoneticPr fontId="2"/>
  </si>
  <si>
    <t>Site  :</t>
    <phoneticPr fontId="2"/>
  </si>
  <si>
    <t>Site  :  Metro Manila*, Philippines</t>
    <phoneticPr fontId="1"/>
  </si>
  <si>
    <t>(Latitude: 14°38'41"N    Longitude: 121°02'40"E   Altitude: 43 m)</t>
    <phoneticPr fontId="2"/>
  </si>
  <si>
    <t>Site  :  Los Baños*, Philippines</t>
    <phoneticPr fontId="1"/>
  </si>
  <si>
    <t>* location of the meteorological monitoring : the PAGASA Agromet Station in UP Los Baños College</t>
  </si>
  <si>
    <t>Appendix Table 2-26  Meteorological statistics at the monitoring site</t>
    <phoneticPr fontId="1"/>
  </si>
  <si>
    <t>* location of the meteorological monitoring : the PAGASA Science Garden Station</t>
    <phoneticPr fontId="2"/>
  </si>
  <si>
    <t>WSW</t>
  </si>
  <si>
    <t>S</t>
  </si>
  <si>
    <t>Site  :  Sado-seki*, Japan</t>
    <phoneticPr fontId="2"/>
  </si>
  <si>
    <t>SSE</t>
  </si>
  <si>
    <t>Calm</t>
  </si>
  <si>
    <t>SSW</t>
  </si>
  <si>
    <t>E,SSE</t>
  </si>
  <si>
    <t>SE,SSE</t>
  </si>
  <si>
    <t xml:space="preserve">Site  :  Mondy, Russia </t>
    <phoneticPr fontId="2"/>
  </si>
  <si>
    <t>Site  :  Listvyanka, Russia</t>
    <phoneticPr fontId="2"/>
  </si>
  <si>
    <t>Site  :  Irkutsk, Russia</t>
    <phoneticPr fontId="2"/>
  </si>
  <si>
    <t>SE,</t>
    <phoneticPr fontId="2"/>
  </si>
  <si>
    <t>WNW,</t>
    <phoneticPr fontId="2"/>
  </si>
  <si>
    <t>Site  :  Primorskaya, Russia</t>
    <phoneticPr fontId="2"/>
  </si>
  <si>
    <t>Appendix Table 2-27  Meteorological statistics at the monitoring site</t>
    <phoneticPr fontId="1"/>
  </si>
  <si>
    <t>Site  :  Si Phum. Thailand</t>
    <phoneticPr fontId="2"/>
  </si>
  <si>
    <t>SW,W</t>
  </si>
  <si>
    <t>SE, NW</t>
    <phoneticPr fontId="2"/>
  </si>
  <si>
    <t>SE, 
NW</t>
    <phoneticPr fontId="2"/>
  </si>
  <si>
    <t>SE, 
NE</t>
    <phoneticPr fontId="2"/>
  </si>
  <si>
    <t>N,
 NE</t>
    <phoneticPr fontId="2"/>
  </si>
  <si>
    <t>N, 
NE</t>
    <phoneticPr fontId="2"/>
  </si>
  <si>
    <t>NE, SE</t>
  </si>
  <si>
    <t>NE, NNE</t>
  </si>
  <si>
    <t>Data Source: Philippine Atmospheric, Geophysical and Astronomical Services Administration (PAGASA)</t>
    <phoneticPr fontId="2"/>
  </si>
  <si>
    <t xml:space="preserve">         -Department of Science and Technology (DOST)</t>
    <phoneticPr fontId="2"/>
  </si>
  <si>
    <t xml:space="preserve">           Data Source: Philippine Atmospheric, Geophysical and Astronomical Services Administration (PAGASA)</t>
    <phoneticPr fontId="2"/>
  </si>
  <si>
    <t xml:space="preserve">                 -Department of Science and Technology (DOST)</t>
    <phoneticPr fontId="2"/>
  </si>
  <si>
    <t>Appendix Table 2-28  Meteorological statistics at the monitoring site</t>
    <phoneticPr fontId="1"/>
  </si>
  <si>
    <t>Appendix Table 2-29  Meteorological statistics at the monitoring site</t>
    <phoneticPr fontId="1"/>
  </si>
  <si>
    <t>* No meteorological data after Feb. 2021, because their meteorological mast was fallen down due to strong wind</t>
    <phoneticPr fontId="2"/>
  </si>
  <si>
    <t xml:space="preserve"> on January 7, 2021.</t>
    <phoneticPr fontId="2"/>
  </si>
  <si>
    <t xml:space="preserve">The hygrometer was broken from 2020/7/28. </t>
  </si>
  <si>
    <t>The rain gage was broken from 2021/1/18 to 2021/11/18.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</si>
</sst>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_);[Red]\(0\)"/>
    <numFmt numFmtId="178" formatCode="0_ "/>
    <numFmt numFmtId="179" formatCode="0.0"/>
  </numFmts>
  <fonts count="16">
    <font>
      <sz val="11"/>
      <name val="ＭＳ Ｐゴシック"/>
      <family val="3"/>
      <charset val="128"/>
    </font>
    <font>
      <b/>
      <sz val="10.5"/>
      <name val="Times New Roman"/>
      <family val="1"/>
    </font>
    <font>
      <sz val="6"/>
      <name val="ＭＳ Ｐゴシック"/>
      <family val="3"/>
      <charset val="128"/>
    </font>
    <font>
      <sz val="11"/>
      <name val="Times New Roman"/>
      <family val="1"/>
    </font>
    <font>
      <sz val="12"/>
      <name val="宋体"/>
      <family val="3"/>
      <charset val="255"/>
    </font>
    <font>
      <sz val="10"/>
      <color indexed="8"/>
      <name val="Arial"/>
      <family val="2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0.5"/>
      <color theme="1"/>
      <name val="Times New Roman"/>
      <family val="1"/>
    </font>
    <font>
      <sz val="10.5"/>
      <color theme="1"/>
      <name val="Times New Roman"/>
      <family val="1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vertAlign val="superscript"/>
      <sz val="10.5"/>
      <color theme="1"/>
      <name val="Times New Roman"/>
      <family val="1"/>
    </font>
    <font>
      <sz val="10.5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/>
    <xf numFmtId="0" fontId="4" fillId="0" borderId="0"/>
    <xf numFmtId="0" fontId="5" fillId="0" borderId="0"/>
    <xf numFmtId="0" fontId="7" fillId="0" borderId="0"/>
  </cellStyleXfs>
  <cellXfs count="63">
    <xf numFmtId="0" fontId="0" fillId="0" borderId="0" xfId="0"/>
    <xf numFmtId="0" fontId="3" fillId="0" borderId="0" xfId="0" applyFont="1"/>
    <xf numFmtId="1" fontId="3" fillId="0" borderId="0" xfId="0" applyNumberFormat="1" applyFont="1"/>
    <xf numFmtId="177" fontId="3" fillId="0" borderId="0" xfId="0" applyNumberFormat="1" applyFont="1"/>
    <xf numFmtId="0" fontId="6" fillId="0" borderId="0" xfId="0" applyFont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left"/>
    </xf>
    <xf numFmtId="0" fontId="10" fillId="0" borderId="0" xfId="0" applyFont="1" applyAlignment="1">
      <alignment horizontal="justify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justify" wrapText="1"/>
    </xf>
    <xf numFmtId="1" fontId="12" fillId="0" borderId="0" xfId="0" quotePrefix="1" applyNumberFormat="1" applyFont="1" applyAlignment="1">
      <alignment horizontal="right" vertical="top" wrapText="1"/>
    </xf>
    <xf numFmtId="1" fontId="12" fillId="0" borderId="0" xfId="0" applyNumberFormat="1" applyFont="1" applyAlignment="1">
      <alignment horizontal="right" vertical="top" wrapText="1"/>
    </xf>
    <xf numFmtId="0" fontId="12" fillId="0" borderId="0" xfId="0" applyFont="1" applyAlignment="1">
      <alignment horizontal="center" vertical="center" wrapText="1"/>
    </xf>
    <xf numFmtId="176" fontId="12" fillId="0" borderId="2" xfId="0" applyNumberFormat="1" applyFont="1" applyBorder="1" applyAlignment="1">
      <alignment horizontal="center" vertical="center" wrapText="1"/>
    </xf>
    <xf numFmtId="176" fontId="12" fillId="0" borderId="0" xfId="0" applyNumberFormat="1" applyFont="1" applyAlignment="1">
      <alignment horizontal="center" vertical="center" wrapText="1"/>
    </xf>
    <xf numFmtId="176" fontId="12" fillId="0" borderId="0" xfId="0" quotePrefix="1" applyNumberFormat="1" applyFont="1" applyAlignment="1">
      <alignment horizontal="center" vertical="center" wrapText="1"/>
    </xf>
    <xf numFmtId="179" fontId="12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178" fontId="12" fillId="0" borderId="1" xfId="0" applyNumberFormat="1" applyFont="1" applyBorder="1" applyAlignment="1">
      <alignment horizontal="center" vertical="center" wrapText="1"/>
    </xf>
    <xf numFmtId="178" fontId="12" fillId="0" borderId="1" xfId="0" quotePrefix="1" applyNumberFormat="1" applyFont="1" applyBorder="1" applyAlignment="1">
      <alignment horizontal="center" vertical="center" wrapText="1"/>
    </xf>
    <xf numFmtId="178" fontId="12" fillId="0" borderId="2" xfId="0" applyNumberFormat="1" applyFont="1" applyBorder="1" applyAlignment="1">
      <alignment horizontal="center" vertical="center" wrapText="1"/>
    </xf>
    <xf numFmtId="178" fontId="12" fillId="0" borderId="0" xfId="0" applyNumberFormat="1" applyFont="1" applyAlignment="1">
      <alignment horizontal="center" vertical="center" wrapText="1"/>
    </xf>
    <xf numFmtId="178" fontId="12" fillId="0" borderId="0" xfId="0" quotePrefix="1" applyNumberFormat="1" applyFont="1" applyAlignment="1">
      <alignment horizontal="center" vertical="center" wrapText="1"/>
    </xf>
    <xf numFmtId="0" fontId="12" fillId="0" borderId="0" xfId="0" quotePrefix="1" applyFont="1" applyAlignment="1">
      <alignment horizontal="center" vertical="center" wrapText="1"/>
    </xf>
    <xf numFmtId="1" fontId="12" fillId="0" borderId="2" xfId="0" applyNumberFormat="1" applyFont="1" applyBorder="1" applyAlignment="1">
      <alignment horizontal="center" vertical="center" wrapText="1"/>
    </xf>
    <xf numFmtId="176" fontId="12" fillId="0" borderId="1" xfId="0" applyNumberFormat="1" applyFont="1" applyBorder="1" applyAlignment="1">
      <alignment horizontal="center" vertical="center" wrapText="1"/>
    </xf>
    <xf numFmtId="176" fontId="12" fillId="0" borderId="1" xfId="0" quotePrefix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76" fontId="12" fillId="0" borderId="4" xfId="0" applyNumberFormat="1" applyFont="1" applyBorder="1" applyAlignment="1">
      <alignment horizontal="center" vertical="center" wrapText="1"/>
    </xf>
    <xf numFmtId="179" fontId="12" fillId="0" borderId="4" xfId="0" applyNumberFormat="1" applyFont="1" applyBorder="1" applyAlignment="1">
      <alignment horizontal="center" vertical="center" wrapText="1"/>
    </xf>
    <xf numFmtId="0" fontId="11" fillId="0" borderId="0" xfId="0" applyFont="1"/>
    <xf numFmtId="0" fontId="9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wrapText="1"/>
    </xf>
    <xf numFmtId="1" fontId="12" fillId="0" borderId="0" xfId="0" quotePrefix="1" applyNumberFormat="1" applyFont="1" applyAlignment="1">
      <alignment horizontal="left" vertical="top" wrapText="1"/>
    </xf>
    <xf numFmtId="1" fontId="12" fillId="0" borderId="0" xfId="0" applyNumberFormat="1" applyFont="1" applyAlignment="1">
      <alignment horizontal="left" vertical="top" wrapText="1"/>
    </xf>
    <xf numFmtId="1" fontId="12" fillId="0" borderId="0" xfId="0" applyNumberFormat="1" applyFont="1" applyAlignment="1">
      <alignment horizontal="left" vertical="top"/>
    </xf>
    <xf numFmtId="1" fontId="12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left" vertical="top"/>
    </xf>
    <xf numFmtId="0" fontId="12" fillId="0" borderId="1" xfId="0" applyFont="1" applyBorder="1" applyAlignment="1">
      <alignment vertical="center" wrapText="1"/>
    </xf>
    <xf numFmtId="0" fontId="15" fillId="0" borderId="0" xfId="0" applyFont="1" applyAlignment="1">
      <alignment horizontal="left" vertical="top"/>
    </xf>
    <xf numFmtId="0" fontId="11" fillId="0" borderId="0" xfId="0" applyFont="1" applyAlignment="1">
      <alignment horizontal="left"/>
    </xf>
    <xf numFmtId="0" fontId="12" fillId="0" borderId="2" xfId="0" applyFont="1" applyBorder="1" applyAlignment="1">
      <alignment vertical="center" wrapText="1"/>
    </xf>
    <xf numFmtId="1" fontId="12" fillId="0" borderId="0" xfId="0" applyNumberFormat="1" applyFont="1" applyAlignment="1">
      <alignment horizontal="center" vertical="center" wrapText="1"/>
    </xf>
    <xf numFmtId="1" fontId="12" fillId="0" borderId="0" xfId="0" quotePrefix="1" applyNumberFormat="1" applyFont="1" applyAlignment="1">
      <alignment horizontal="center" vertical="center" wrapText="1"/>
    </xf>
    <xf numFmtId="0" fontId="13" fillId="0" borderId="0" xfId="0" quotePrefix="1" applyFont="1" applyAlignment="1">
      <alignment horizontal="left" vertical="top"/>
    </xf>
    <xf numFmtId="0" fontId="3" fillId="0" borderId="0" xfId="0" applyFont="1" applyAlignment="1">
      <alignment horizontal="left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justify" vertical="top" wrapText="1"/>
    </xf>
    <xf numFmtId="0" fontId="13" fillId="0" borderId="2" xfId="0" applyFont="1" applyBorder="1" applyAlignment="1">
      <alignment horizontal="justify" vertical="top" wrapText="1"/>
    </xf>
    <xf numFmtId="0" fontId="9" fillId="0" borderId="1" xfId="0" applyFont="1" applyBorder="1" applyAlignment="1">
      <alignment horizontal="justify" vertical="top" wrapText="1"/>
    </xf>
    <xf numFmtId="0" fontId="11" fillId="0" borderId="1" xfId="0" applyFont="1" applyBorder="1" applyAlignment="1">
      <alignment horizontal="justify" vertical="top" wrapText="1"/>
    </xf>
    <xf numFmtId="0" fontId="11" fillId="0" borderId="2" xfId="0" applyFont="1" applyBorder="1" applyAlignment="1">
      <alignment horizontal="justify" vertical="top" wrapText="1"/>
    </xf>
    <xf numFmtId="0" fontId="11" fillId="0" borderId="1" xfId="0" applyFont="1" applyBorder="1" applyAlignment="1">
      <alignment horizontal="justify" wrapText="1"/>
    </xf>
    <xf numFmtId="0" fontId="11" fillId="0" borderId="2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justify" vertical="top" wrapText="1"/>
    </xf>
    <xf numFmtId="0" fontId="9" fillId="0" borderId="0" xfId="0" applyFont="1" applyAlignment="1">
      <alignment horizontal="justify" vertical="top" wrapText="1"/>
    </xf>
    <xf numFmtId="0" fontId="13" fillId="0" borderId="4" xfId="0" applyFont="1" applyBorder="1" applyAlignment="1">
      <alignment horizontal="justify" vertical="top" wrapText="1"/>
    </xf>
    <xf numFmtId="0" fontId="11" fillId="0" borderId="3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/>
    </xf>
  </cellXfs>
  <cellStyles count="4">
    <cellStyle name="Normal_Sheet1" xfId="2" xr:uid="{00000000-0005-0000-0000-000000000000}"/>
    <cellStyle name="常规_环保" xfId="1" xr:uid="{00000000-0005-0000-0000-000001000000}"/>
    <cellStyle name="標準" xfId="0" builtinId="0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Q929"/>
  <sheetViews>
    <sheetView tabSelected="1" view="pageBreakPreview" topLeftCell="A891" zoomScale="70" zoomScaleNormal="100" zoomScaleSheetLayoutView="70" workbookViewId="0">
      <selection activeCell="T32" sqref="T32"/>
    </sheetView>
  </sheetViews>
  <sheetFormatPr defaultColWidth="9" defaultRowHeight="13.5" customHeight="1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" width="8.875" style="1" customWidth="1"/>
    <col min="17" max="16384" width="9" style="1"/>
  </cols>
  <sheetData>
    <row r="1" spans="2:15" ht="16.5" customHeight="1">
      <c r="B1" s="5" t="s">
        <v>19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2:15" ht="16.5" customHeight="1">
      <c r="B2" s="7" t="s">
        <v>111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2:15" ht="16.5" customHeight="1">
      <c r="B3" s="8"/>
      <c r="C3" s="9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5">
        <v>2021</v>
      </c>
    </row>
    <row r="4" spans="2:15" ht="13.5" customHeight="1">
      <c r="B4" s="61" t="s">
        <v>17</v>
      </c>
      <c r="C4" s="61"/>
      <c r="D4" s="32" t="s">
        <v>50</v>
      </c>
      <c r="E4" s="32" t="s">
        <v>51</v>
      </c>
      <c r="F4" s="32" t="s">
        <v>52</v>
      </c>
      <c r="G4" s="32" t="s">
        <v>53</v>
      </c>
      <c r="H4" s="32" t="s">
        <v>54</v>
      </c>
      <c r="I4" s="32" t="s">
        <v>57</v>
      </c>
      <c r="J4" s="32" t="s">
        <v>58</v>
      </c>
      <c r="K4" s="32" t="s">
        <v>55</v>
      </c>
      <c r="L4" s="32" t="s">
        <v>56</v>
      </c>
      <c r="M4" s="32" t="s">
        <v>59</v>
      </c>
      <c r="N4" s="32" t="s">
        <v>60</v>
      </c>
      <c r="O4" s="32" t="s">
        <v>61</v>
      </c>
    </row>
    <row r="5" spans="2:15" ht="13.5" customHeight="1" thickBot="1">
      <c r="B5" s="57" t="s">
        <v>9</v>
      </c>
      <c r="C5" s="57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spans="2:15" ht="13.5" customHeight="1" thickTop="1">
      <c r="B6" s="58" t="s">
        <v>15</v>
      </c>
      <c r="C6" s="60" t="s">
        <v>10</v>
      </c>
      <c r="D6" s="29">
        <v>-6.369623655913986</v>
      </c>
      <c r="E6" s="29">
        <v>-4.034077380952386</v>
      </c>
      <c r="F6" s="29">
        <v>1.065053763440861</v>
      </c>
      <c r="G6" s="29">
        <v>4.7240277777777777</v>
      </c>
      <c r="H6" s="29">
        <v>9.5819892473118298</v>
      </c>
      <c r="I6" s="29">
        <v>14.153055555555561</v>
      </c>
      <c r="J6" s="29">
        <v>21.107661290322568</v>
      </c>
      <c r="K6" s="29">
        <v>19.794354838709701</v>
      </c>
      <c r="L6" s="29">
        <v>16.475972222222218</v>
      </c>
      <c r="M6" s="29">
        <v>10.251617647058822</v>
      </c>
      <c r="N6" s="29">
        <v>5.4950284090909127</v>
      </c>
      <c r="O6" s="29">
        <v>-1.6681944444444441</v>
      </c>
    </row>
    <row r="7" spans="2:15" ht="13.5" customHeight="1">
      <c r="B7" s="59"/>
      <c r="C7" s="53"/>
      <c r="D7" s="15"/>
      <c r="E7" s="16"/>
      <c r="F7" s="15"/>
      <c r="G7" s="16"/>
      <c r="H7" s="15"/>
      <c r="I7" s="15"/>
      <c r="J7" s="15"/>
      <c r="K7" s="15"/>
      <c r="L7" s="15"/>
      <c r="M7" s="15"/>
      <c r="N7" s="15"/>
      <c r="O7" s="15"/>
    </row>
    <row r="8" spans="2:15" ht="13.5" customHeight="1">
      <c r="B8" s="51" t="s">
        <v>14</v>
      </c>
      <c r="C8" s="52" t="s">
        <v>0</v>
      </c>
      <c r="D8" s="14">
        <v>-5.83333333333333E-2</v>
      </c>
      <c r="E8" s="14">
        <v>3.0750000000000006</v>
      </c>
      <c r="F8" s="14">
        <v>7.354166666666667</v>
      </c>
      <c r="G8" s="14">
        <v>9.9166666666666661</v>
      </c>
      <c r="H8" s="14">
        <v>15.820833333333333</v>
      </c>
      <c r="I8" s="14">
        <v>18.158333333333335</v>
      </c>
      <c r="J8" s="14">
        <v>26.054166666666664</v>
      </c>
      <c r="K8" s="14">
        <v>25.25</v>
      </c>
      <c r="L8" s="14">
        <v>19.400000000000002</v>
      </c>
      <c r="M8" s="14">
        <v>17.012499999999999</v>
      </c>
      <c r="N8" s="14">
        <v>12.379166666666668</v>
      </c>
      <c r="O8" s="14">
        <v>8.1208333333333353</v>
      </c>
    </row>
    <row r="9" spans="2:15" ht="13.5" customHeight="1">
      <c r="B9" s="51"/>
      <c r="C9" s="53"/>
      <c r="D9" s="26"/>
      <c r="E9" s="27"/>
      <c r="F9" s="26"/>
      <c r="G9" s="27"/>
      <c r="H9" s="26"/>
      <c r="I9" s="26"/>
      <c r="J9" s="26"/>
      <c r="K9" s="26"/>
      <c r="L9" s="26"/>
      <c r="M9" s="26"/>
      <c r="N9" s="26"/>
      <c r="O9" s="26"/>
    </row>
    <row r="10" spans="2:15" ht="13.5" customHeight="1">
      <c r="B10" s="51"/>
      <c r="C10" s="52" t="s">
        <v>1</v>
      </c>
      <c r="D10" s="15">
        <v>-11.058333333333332</v>
      </c>
      <c r="E10" s="15">
        <v>-14.770833333333336</v>
      </c>
      <c r="F10" s="15">
        <v>-5.8541666666666679</v>
      </c>
      <c r="G10" s="15">
        <v>-0.95416666666666694</v>
      </c>
      <c r="H10" s="15">
        <v>2.5083333333333333</v>
      </c>
      <c r="I10" s="15">
        <v>8.3083333333333336</v>
      </c>
      <c r="J10" s="15">
        <v>17.612499999999997</v>
      </c>
      <c r="K10" s="15">
        <v>13.454166666666664</v>
      </c>
      <c r="L10" s="15">
        <v>12.733333333333336</v>
      </c>
      <c r="M10" s="15">
        <v>3.6500000000000004</v>
      </c>
      <c r="N10" s="15">
        <v>-1.3916666666666664</v>
      </c>
      <c r="O10" s="15">
        <v>-9.8708333333333336</v>
      </c>
    </row>
    <row r="11" spans="2:15" ht="13.5" customHeight="1">
      <c r="B11" s="53"/>
      <c r="C11" s="53"/>
      <c r="D11" s="15"/>
      <c r="E11" s="16"/>
      <c r="F11" s="15"/>
      <c r="G11" s="16"/>
      <c r="H11" s="15"/>
      <c r="I11" s="15"/>
      <c r="J11" s="15"/>
      <c r="K11" s="15"/>
      <c r="L11" s="15"/>
      <c r="M11" s="15"/>
      <c r="N11" s="15"/>
      <c r="O11" s="15"/>
    </row>
    <row r="12" spans="2:15" ht="13.5" customHeight="1">
      <c r="B12" s="55" t="s">
        <v>11</v>
      </c>
      <c r="C12" s="52" t="s">
        <v>10</v>
      </c>
      <c r="D12" s="21">
        <v>69.331989247311824</v>
      </c>
      <c r="E12" s="21">
        <v>74.678571428571431</v>
      </c>
      <c r="F12" s="21">
        <v>70.745967741935488</v>
      </c>
      <c r="G12" s="21">
        <v>75.768055555555549</v>
      </c>
      <c r="H12" s="21">
        <v>81.861559139784944</v>
      </c>
      <c r="I12" s="21">
        <v>85.555555555555557</v>
      </c>
      <c r="J12" s="21">
        <v>90.141129032258064</v>
      </c>
      <c r="K12" s="21">
        <v>85.491935483870961</v>
      </c>
      <c r="L12" s="21">
        <v>81.898611111111109</v>
      </c>
      <c r="M12" s="21">
        <v>76.739705882352936</v>
      </c>
      <c r="N12" s="21">
        <v>75.282670454545453</v>
      </c>
      <c r="O12" s="21">
        <v>75.19027777777778</v>
      </c>
    </row>
    <row r="13" spans="2:15" ht="13.5" customHeight="1">
      <c r="B13" s="51"/>
      <c r="C13" s="53"/>
      <c r="D13" s="19"/>
      <c r="E13" s="20"/>
      <c r="F13" s="19"/>
      <c r="G13" s="20"/>
      <c r="H13" s="19"/>
      <c r="I13" s="19"/>
      <c r="J13" s="19"/>
      <c r="K13" s="19"/>
      <c r="L13" s="19"/>
      <c r="M13" s="19"/>
      <c r="N13" s="19"/>
      <c r="O13" s="19"/>
    </row>
    <row r="14" spans="2:15" ht="13.5" customHeight="1">
      <c r="B14" s="51" t="s">
        <v>2</v>
      </c>
      <c r="C14" s="52" t="s">
        <v>0</v>
      </c>
      <c r="D14" s="23">
        <v>86.458333333333329</v>
      </c>
      <c r="E14" s="23">
        <v>90.708333333333329</v>
      </c>
      <c r="F14" s="23">
        <v>91.458333333333329</v>
      </c>
      <c r="G14" s="23">
        <v>91.416666666666671</v>
      </c>
      <c r="H14" s="23">
        <v>95.375</v>
      </c>
      <c r="I14" s="23">
        <v>97.625</v>
      </c>
      <c r="J14" s="23">
        <v>97.458333333333329</v>
      </c>
      <c r="K14" s="23">
        <v>96.708333333333329</v>
      </c>
      <c r="L14" s="23">
        <v>96.291666666666671</v>
      </c>
      <c r="M14" s="23">
        <v>94.25</v>
      </c>
      <c r="N14" s="23">
        <v>88.458333333333329</v>
      </c>
      <c r="O14" s="23">
        <v>89.708333333333329</v>
      </c>
    </row>
    <row r="15" spans="2:15" ht="13.5" customHeight="1">
      <c r="B15" s="51"/>
      <c r="C15" s="53"/>
      <c r="D15" s="22"/>
      <c r="E15" s="23"/>
      <c r="F15" s="22"/>
      <c r="G15" s="23"/>
      <c r="H15" s="22"/>
      <c r="I15" s="22"/>
      <c r="J15" s="22"/>
      <c r="K15" s="22"/>
      <c r="L15" s="22"/>
      <c r="M15" s="22"/>
      <c r="N15" s="22"/>
      <c r="O15" s="22"/>
    </row>
    <row r="16" spans="2:15" ht="13.5" customHeight="1">
      <c r="B16" s="51"/>
      <c r="C16" s="52" t="s">
        <v>1</v>
      </c>
      <c r="D16" s="21">
        <v>48.875</v>
      </c>
      <c r="E16" s="21">
        <v>55.916666666666664</v>
      </c>
      <c r="F16" s="21">
        <v>50.291666666666664</v>
      </c>
      <c r="G16" s="21">
        <v>55.666666666666664</v>
      </c>
      <c r="H16" s="21">
        <v>63.5</v>
      </c>
      <c r="I16" s="21">
        <v>59.166666666666664</v>
      </c>
      <c r="J16" s="21">
        <v>78.041666666666671</v>
      </c>
      <c r="K16" s="21">
        <v>70.458333333333329</v>
      </c>
      <c r="L16" s="21">
        <v>64.041666666666671</v>
      </c>
      <c r="M16" s="21">
        <v>51.625</v>
      </c>
      <c r="N16" s="21">
        <v>51.869565217391305</v>
      </c>
      <c r="O16" s="21">
        <v>60.333333333333336</v>
      </c>
    </row>
    <row r="17" spans="2:17" ht="13.5" customHeight="1">
      <c r="B17" s="53"/>
      <c r="C17" s="53"/>
      <c r="D17" s="19"/>
      <c r="E17" s="20"/>
      <c r="F17" s="19"/>
      <c r="G17" s="20"/>
      <c r="H17" s="19"/>
      <c r="I17" s="19"/>
      <c r="J17" s="19"/>
      <c r="K17" s="19"/>
      <c r="L17" s="19"/>
      <c r="M17" s="19"/>
      <c r="N17" s="19"/>
      <c r="O17" s="19"/>
    </row>
    <row r="18" spans="2:17" ht="13.5" customHeight="1">
      <c r="B18" s="51" t="s">
        <v>3</v>
      </c>
      <c r="C18" s="51"/>
      <c r="D18" s="15">
        <v>3.6850806451612899</v>
      </c>
      <c r="E18" s="15">
        <v>3.5282738095238075</v>
      </c>
      <c r="F18" s="15">
        <v>2.9397849462365588</v>
      </c>
      <c r="G18" s="15">
        <v>2.5104166666666687</v>
      </c>
      <c r="H18" s="15">
        <v>2.1708333333333294</v>
      </c>
      <c r="I18" s="15">
        <v>1.8562500000000004</v>
      </c>
      <c r="J18" s="15">
        <v>1.2356182795698927</v>
      </c>
      <c r="K18" s="15">
        <v>2.3569892473118292</v>
      </c>
      <c r="L18" s="15">
        <v>2.0973611111111108</v>
      </c>
      <c r="M18" s="15">
        <v>2.5264705882352918</v>
      </c>
      <c r="N18" s="15">
        <v>3.3319602272727322</v>
      </c>
      <c r="O18" s="15">
        <v>3.1675</v>
      </c>
    </row>
    <row r="19" spans="2:17" ht="13.5" customHeight="1">
      <c r="B19" s="54" t="s">
        <v>16</v>
      </c>
      <c r="C19" s="54"/>
      <c r="D19" s="15"/>
      <c r="E19" s="16"/>
      <c r="F19" s="15"/>
      <c r="G19" s="16"/>
      <c r="H19" s="15"/>
      <c r="I19" s="15"/>
      <c r="J19" s="15"/>
      <c r="K19" s="15"/>
      <c r="L19" s="15"/>
      <c r="M19" s="15"/>
      <c r="N19" s="15"/>
      <c r="O19" s="15"/>
    </row>
    <row r="20" spans="2:17" ht="13.5" customHeight="1">
      <c r="B20" s="55" t="s">
        <v>12</v>
      </c>
      <c r="C20" s="55"/>
      <c r="D20" s="18" t="s">
        <v>73</v>
      </c>
      <c r="E20" s="18" t="s">
        <v>73</v>
      </c>
      <c r="F20" s="18" t="s">
        <v>71</v>
      </c>
      <c r="G20" s="18" t="s">
        <v>73</v>
      </c>
      <c r="H20" s="18" t="s">
        <v>66</v>
      </c>
      <c r="I20" s="18" t="s">
        <v>64</v>
      </c>
      <c r="J20" s="18" t="s">
        <v>119</v>
      </c>
      <c r="K20" s="18" t="s">
        <v>66</v>
      </c>
      <c r="L20" s="18" t="s">
        <v>68</v>
      </c>
      <c r="M20" s="18" t="s">
        <v>68</v>
      </c>
      <c r="N20" s="18" t="s">
        <v>66</v>
      </c>
      <c r="O20" s="18" t="s">
        <v>71</v>
      </c>
      <c r="P20" s="4"/>
    </row>
    <row r="21" spans="2:17" ht="13.5" customHeight="1">
      <c r="B21" s="54" t="s">
        <v>4</v>
      </c>
      <c r="C21" s="54"/>
      <c r="D21" s="13"/>
      <c r="E21" s="24"/>
      <c r="F21" s="13"/>
      <c r="G21" s="24"/>
      <c r="H21" s="13"/>
      <c r="I21" s="13"/>
      <c r="J21" s="13"/>
      <c r="K21" s="13"/>
      <c r="L21" s="13"/>
      <c r="M21" s="13"/>
      <c r="N21" s="28"/>
      <c r="O21" s="13"/>
    </row>
    <row r="22" spans="2:17" ht="13.5" customHeight="1">
      <c r="B22" s="55" t="s">
        <v>5</v>
      </c>
      <c r="C22" s="55"/>
      <c r="D22" s="21">
        <v>61.5</v>
      </c>
      <c r="E22" s="21">
        <v>106.5</v>
      </c>
      <c r="F22" s="21">
        <v>45</v>
      </c>
      <c r="G22" s="21">
        <v>82.5</v>
      </c>
      <c r="H22" s="21">
        <v>88</v>
      </c>
      <c r="I22" s="21">
        <v>39.5</v>
      </c>
      <c r="J22" s="21">
        <v>5.5</v>
      </c>
      <c r="K22" s="21">
        <v>84</v>
      </c>
      <c r="L22" s="21">
        <v>58.5</v>
      </c>
      <c r="M22" s="21">
        <v>131</v>
      </c>
      <c r="N22" s="21">
        <v>151.5</v>
      </c>
      <c r="O22" s="21">
        <v>173</v>
      </c>
      <c r="P22" s="2"/>
      <c r="Q22" s="3"/>
    </row>
    <row r="23" spans="2:17" ht="13.5" customHeight="1">
      <c r="B23" s="54" t="s">
        <v>6</v>
      </c>
      <c r="C23" s="54"/>
      <c r="D23" s="19"/>
      <c r="E23" s="20"/>
      <c r="F23" s="19"/>
      <c r="G23" s="20"/>
      <c r="H23" s="19"/>
      <c r="I23" s="19"/>
      <c r="J23" s="19"/>
      <c r="K23" s="19"/>
      <c r="L23" s="19"/>
      <c r="M23" s="19"/>
      <c r="N23" s="19"/>
      <c r="O23" s="19"/>
    </row>
    <row r="24" spans="2:17" ht="13.5" customHeight="1">
      <c r="B24" s="55" t="s">
        <v>7</v>
      </c>
      <c r="C24" s="55"/>
      <c r="D24" s="21" t="s">
        <v>90</v>
      </c>
      <c r="E24" s="21" t="s">
        <v>90</v>
      </c>
      <c r="F24" s="21" t="s">
        <v>90</v>
      </c>
      <c r="G24" s="21" t="s">
        <v>90</v>
      </c>
      <c r="H24" s="21" t="s">
        <v>90</v>
      </c>
      <c r="I24" s="21" t="s">
        <v>90</v>
      </c>
      <c r="J24" s="21" t="s">
        <v>90</v>
      </c>
      <c r="K24" s="21" t="s">
        <v>90</v>
      </c>
      <c r="L24" s="21" t="s">
        <v>90</v>
      </c>
      <c r="M24" s="21" t="s">
        <v>90</v>
      </c>
      <c r="N24" s="21" t="s">
        <v>90</v>
      </c>
      <c r="O24" s="21" t="s">
        <v>90</v>
      </c>
      <c r="Q24" s="3"/>
    </row>
    <row r="25" spans="2:17" ht="13.5" customHeight="1">
      <c r="B25" s="54" t="s">
        <v>8</v>
      </c>
      <c r="C25" s="54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2:17" ht="13.5" customHeight="1">
      <c r="B26" s="55" t="s">
        <v>13</v>
      </c>
      <c r="C26" s="55"/>
      <c r="D26" s="23">
        <v>111.74</v>
      </c>
      <c r="E26" s="23">
        <v>153.85</v>
      </c>
      <c r="F26" s="23">
        <v>373.7</v>
      </c>
      <c r="G26" s="23">
        <v>426.03999999999991</v>
      </c>
      <c r="H26" s="23">
        <v>457.46000000000004</v>
      </c>
      <c r="I26" s="23">
        <v>550.67000000000007</v>
      </c>
      <c r="J26" s="23">
        <v>512.05999999999995</v>
      </c>
      <c r="K26" s="23">
        <v>491.2000000000001</v>
      </c>
      <c r="L26" s="23">
        <v>447.63</v>
      </c>
      <c r="M26" s="23">
        <v>264.64</v>
      </c>
      <c r="N26" s="23">
        <v>133.11000000000001</v>
      </c>
      <c r="O26" s="23">
        <v>82.380000000000024</v>
      </c>
    </row>
    <row r="27" spans="2:17" ht="13.5" customHeight="1">
      <c r="B27" s="56" t="s">
        <v>32</v>
      </c>
      <c r="C27" s="56"/>
      <c r="D27" s="20"/>
      <c r="E27" s="20"/>
      <c r="F27" s="20"/>
      <c r="G27" s="20"/>
      <c r="H27" s="19"/>
      <c r="I27" s="19"/>
      <c r="J27" s="19"/>
      <c r="K27" s="19"/>
      <c r="L27" s="19"/>
      <c r="M27" s="19"/>
      <c r="N27" s="19"/>
      <c r="O27" s="19"/>
    </row>
    <row r="28" spans="2:17" ht="13.5" customHeight="1">
      <c r="B28" s="10"/>
      <c r="C28" s="10"/>
      <c r="D28" s="11"/>
      <c r="E28" s="11"/>
      <c r="F28" s="11"/>
      <c r="G28" s="11"/>
      <c r="H28" s="12"/>
      <c r="I28" s="12"/>
      <c r="J28" s="12"/>
      <c r="K28" s="12"/>
      <c r="L28" s="12"/>
      <c r="M28" s="12"/>
      <c r="N28" s="12"/>
      <c r="O28" s="12"/>
    </row>
    <row r="29" spans="2:17" ht="13.5" customHeight="1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</row>
    <row r="30" spans="2:17" ht="13.5" customHeight="1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</row>
    <row r="31" spans="2:17" ht="13.5" customHeight="1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</row>
    <row r="32" spans="2:17" ht="16.5" customHeight="1">
      <c r="B32" s="5" t="s">
        <v>18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3" spans="2:15" ht="16.5" customHeight="1">
      <c r="B33" s="7" t="s">
        <v>110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2:15" ht="16.5" customHeight="1">
      <c r="B34" s="8"/>
      <c r="C34" s="9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5">
        <f>$O$3</f>
        <v>2021</v>
      </c>
    </row>
    <row r="35" spans="2:15" ht="13.5" customHeight="1">
      <c r="B35" s="61" t="s">
        <v>17</v>
      </c>
      <c r="C35" s="61"/>
      <c r="D35" s="32" t="s">
        <v>50</v>
      </c>
      <c r="E35" s="32" t="s">
        <v>51</v>
      </c>
      <c r="F35" s="32" t="s">
        <v>52</v>
      </c>
      <c r="G35" s="32" t="s">
        <v>53</v>
      </c>
      <c r="H35" s="32" t="s">
        <v>54</v>
      </c>
      <c r="I35" s="32" t="s">
        <v>57</v>
      </c>
      <c r="J35" s="32" t="s">
        <v>58</v>
      </c>
      <c r="K35" s="32" t="s">
        <v>55</v>
      </c>
      <c r="L35" s="32" t="s">
        <v>56</v>
      </c>
      <c r="M35" s="32" t="s">
        <v>59</v>
      </c>
      <c r="N35" s="32" t="s">
        <v>60</v>
      </c>
      <c r="O35" s="32" t="s">
        <v>61</v>
      </c>
    </row>
    <row r="36" spans="2:15" ht="13.5" customHeight="1" thickBot="1">
      <c r="B36" s="57" t="s">
        <v>9</v>
      </c>
      <c r="C36" s="5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2:15" ht="13.5" customHeight="1" thickTop="1">
      <c r="B37" s="58" t="s">
        <v>15</v>
      </c>
      <c r="C37" s="60" t="s">
        <v>10</v>
      </c>
      <c r="D37" s="29">
        <v>-5.8129032258064539</v>
      </c>
      <c r="E37" s="29">
        <v>-4.8549107142857126</v>
      </c>
      <c r="F37" s="29">
        <v>-1.1157258064516145</v>
      </c>
      <c r="G37" s="29">
        <v>1.422500000000001</v>
      </c>
      <c r="H37" s="29">
        <v>5.0435483870967808</v>
      </c>
      <c r="I37" s="29">
        <v>8.4097222222222214</v>
      </c>
      <c r="J37" s="29">
        <v>13.776344086021508</v>
      </c>
      <c r="K37" s="29">
        <v>13.608198924731179</v>
      </c>
      <c r="L37" s="29">
        <v>12.997916666666685</v>
      </c>
      <c r="M37" s="29">
        <v>9.8596774193548438</v>
      </c>
      <c r="N37" s="29">
        <v>5.9084722222222199</v>
      </c>
      <c r="O37" s="29">
        <v>-0.66075268817204291</v>
      </c>
    </row>
    <row r="38" spans="2:15" ht="13.5" customHeight="1">
      <c r="B38" s="59"/>
      <c r="C38" s="53"/>
      <c r="D38" s="15"/>
      <c r="E38" s="16"/>
      <c r="F38" s="15"/>
      <c r="G38" s="16"/>
      <c r="H38" s="15"/>
      <c r="I38" s="15"/>
      <c r="J38" s="15"/>
      <c r="K38" s="15"/>
      <c r="L38" s="15"/>
      <c r="M38" s="15"/>
      <c r="N38" s="15"/>
      <c r="O38" s="15"/>
    </row>
    <row r="39" spans="2:15" ht="13.5" customHeight="1">
      <c r="B39" s="51" t="s">
        <v>14</v>
      </c>
      <c r="C39" s="52" t="s">
        <v>0</v>
      </c>
      <c r="D39" s="14">
        <v>-0.79583333333333328</v>
      </c>
      <c r="E39" s="14">
        <v>-0.74583333333333302</v>
      </c>
      <c r="F39" s="14">
        <v>2.7958333333333338</v>
      </c>
      <c r="G39" s="14">
        <v>5.5125000000000002</v>
      </c>
      <c r="H39" s="14">
        <v>7.4416666666666691</v>
      </c>
      <c r="I39" s="14">
        <v>11.583333333333334</v>
      </c>
      <c r="J39" s="14">
        <v>19.225000000000001</v>
      </c>
      <c r="K39" s="14">
        <v>17.783333333333335</v>
      </c>
      <c r="L39" s="14">
        <v>14.616666666666665</v>
      </c>
      <c r="M39" s="14">
        <v>13.866666666666667</v>
      </c>
      <c r="N39" s="14">
        <v>10.179166666666667</v>
      </c>
      <c r="O39" s="14">
        <v>8.1083333333333325</v>
      </c>
    </row>
    <row r="40" spans="2:15" ht="13.5" customHeight="1">
      <c r="B40" s="51"/>
      <c r="C40" s="53"/>
      <c r="D40" s="26"/>
      <c r="E40" s="27"/>
      <c r="F40" s="26"/>
      <c r="G40" s="27"/>
      <c r="H40" s="26"/>
      <c r="I40" s="26"/>
      <c r="J40" s="26"/>
      <c r="K40" s="26"/>
      <c r="L40" s="26"/>
      <c r="M40" s="26"/>
      <c r="N40" s="26"/>
      <c r="O40" s="26"/>
    </row>
    <row r="41" spans="2:15" ht="13.5" customHeight="1">
      <c r="B41" s="51"/>
      <c r="C41" s="52" t="s">
        <v>1</v>
      </c>
      <c r="D41" s="15">
        <v>-9.9583333333333304</v>
      </c>
      <c r="E41" s="15">
        <v>-9.3958333333333339</v>
      </c>
      <c r="F41" s="15">
        <v>-8.4166666666666661</v>
      </c>
      <c r="G41" s="15">
        <v>-1.4583333333333333</v>
      </c>
      <c r="H41" s="15">
        <v>0.84166666666666679</v>
      </c>
      <c r="I41" s="15">
        <v>4.7</v>
      </c>
      <c r="J41" s="15">
        <v>9.7083333333333339</v>
      </c>
      <c r="K41" s="15">
        <v>10.825000000000001</v>
      </c>
      <c r="L41" s="15">
        <v>11.233333333333334</v>
      </c>
      <c r="M41" s="15">
        <v>5.8416666666666677</v>
      </c>
      <c r="N41" s="15">
        <v>0.94583333333333341</v>
      </c>
      <c r="O41" s="15">
        <v>-7.0375000000000005</v>
      </c>
    </row>
    <row r="42" spans="2:15" ht="13.5" customHeight="1">
      <c r="B42" s="53"/>
      <c r="C42" s="53"/>
      <c r="D42" s="15"/>
      <c r="E42" s="16"/>
      <c r="F42" s="15"/>
      <c r="G42" s="16"/>
      <c r="H42" s="15"/>
      <c r="I42" s="15"/>
      <c r="J42" s="15"/>
      <c r="K42" s="15"/>
      <c r="L42" s="15"/>
      <c r="M42" s="15"/>
      <c r="N42" s="15"/>
      <c r="O42" s="15"/>
    </row>
    <row r="43" spans="2:15" ht="13.5" customHeight="1">
      <c r="B43" s="55" t="s">
        <v>11</v>
      </c>
      <c r="C43" s="52" t="s">
        <v>10</v>
      </c>
      <c r="D43" s="21">
        <v>68.266532258064501</v>
      </c>
      <c r="E43" s="21">
        <v>72.126636904761966</v>
      </c>
      <c r="F43" s="21">
        <v>84.374865591397807</v>
      </c>
      <c r="G43" s="21">
        <v>84.36541666666669</v>
      </c>
      <c r="H43" s="21">
        <v>91.980779569892348</v>
      </c>
      <c r="I43" s="21">
        <v>93.000555555555493</v>
      </c>
      <c r="J43" s="21">
        <v>96.692069892472986</v>
      </c>
      <c r="K43" s="21">
        <v>90.9860215053762</v>
      </c>
      <c r="L43" s="21">
        <v>82.994305555555428</v>
      </c>
      <c r="M43" s="21">
        <v>77.53118279569884</v>
      </c>
      <c r="N43" s="21">
        <v>71.755138888888865</v>
      </c>
      <c r="O43" s="21">
        <v>65.029569892473177</v>
      </c>
    </row>
    <row r="44" spans="2:15" ht="13.5" customHeight="1">
      <c r="B44" s="51"/>
      <c r="C44" s="53"/>
      <c r="D44" s="19"/>
      <c r="E44" s="20"/>
      <c r="F44" s="19"/>
      <c r="G44" s="20"/>
      <c r="H44" s="19"/>
      <c r="I44" s="19"/>
      <c r="J44" s="19"/>
      <c r="K44" s="19"/>
      <c r="L44" s="19"/>
      <c r="M44" s="19"/>
      <c r="N44" s="19"/>
      <c r="O44" s="19"/>
    </row>
    <row r="45" spans="2:15" ht="13.5" customHeight="1">
      <c r="B45" s="51" t="s">
        <v>2</v>
      </c>
      <c r="C45" s="52" t="s">
        <v>0</v>
      </c>
      <c r="D45" s="23">
        <v>99.720833333333346</v>
      </c>
      <c r="E45" s="23">
        <v>100</v>
      </c>
      <c r="F45" s="23">
        <v>100</v>
      </c>
      <c r="G45" s="23">
        <v>100</v>
      </c>
      <c r="H45" s="23">
        <v>100.00416666666666</v>
      </c>
      <c r="I45" s="23">
        <v>100.04166666666663</v>
      </c>
      <c r="J45" s="23">
        <v>100.09999999999997</v>
      </c>
      <c r="K45" s="23">
        <v>100.09999999999997</v>
      </c>
      <c r="L45" s="23">
        <v>96.766666666666652</v>
      </c>
      <c r="M45" s="23">
        <v>94.370833333333323</v>
      </c>
      <c r="N45" s="23">
        <v>93.183333333333337</v>
      </c>
      <c r="O45" s="23">
        <v>85.579166666666666</v>
      </c>
    </row>
    <row r="46" spans="2:15" ht="13.5" customHeight="1">
      <c r="B46" s="51"/>
      <c r="C46" s="53"/>
      <c r="D46" s="22"/>
      <c r="E46" s="23"/>
      <c r="F46" s="22"/>
      <c r="G46" s="23"/>
      <c r="H46" s="22"/>
      <c r="I46" s="22"/>
      <c r="J46" s="22"/>
      <c r="K46" s="22"/>
      <c r="L46" s="22"/>
      <c r="M46" s="22"/>
      <c r="N46" s="22"/>
      <c r="O46" s="22"/>
    </row>
    <row r="47" spans="2:15" ht="13.5" customHeight="1">
      <c r="B47" s="51"/>
      <c r="C47" s="52" t="s">
        <v>1</v>
      </c>
      <c r="D47" s="21">
        <v>46.6</v>
      </c>
      <c r="E47" s="21">
        <v>42.295833333333327</v>
      </c>
      <c r="F47" s="21">
        <v>56.462500000000006</v>
      </c>
      <c r="G47" s="21">
        <v>50.9375</v>
      </c>
      <c r="H47" s="21">
        <v>69.883333333333326</v>
      </c>
      <c r="I47" s="21">
        <v>75.395833333333329</v>
      </c>
      <c r="J47" s="21">
        <v>85.862499999999997</v>
      </c>
      <c r="K47" s="21">
        <v>71.924999999999997</v>
      </c>
      <c r="L47" s="21">
        <v>65.337500000000006</v>
      </c>
      <c r="M47" s="21">
        <v>54.166666666666679</v>
      </c>
      <c r="N47" s="21">
        <v>50.837500000000006</v>
      </c>
      <c r="O47" s="21">
        <v>47.204166666666659</v>
      </c>
    </row>
    <row r="48" spans="2:15" ht="13.5" customHeight="1">
      <c r="B48" s="53"/>
      <c r="C48" s="53"/>
      <c r="D48" s="19"/>
      <c r="E48" s="20"/>
      <c r="F48" s="19"/>
      <c r="G48" s="20"/>
      <c r="H48" s="19"/>
      <c r="I48" s="19"/>
      <c r="J48" s="19"/>
      <c r="K48" s="19"/>
      <c r="L48" s="19"/>
      <c r="M48" s="19"/>
      <c r="N48" s="19"/>
      <c r="O48" s="19"/>
    </row>
    <row r="49" spans="2:17" ht="13.5" customHeight="1">
      <c r="B49" s="51" t="s">
        <v>3</v>
      </c>
      <c r="C49" s="51"/>
      <c r="D49" s="15">
        <v>8.1651881720430115</v>
      </c>
      <c r="E49" s="15">
        <v>8.435119047619045</v>
      </c>
      <c r="F49" s="15">
        <v>8.4257057949479908</v>
      </c>
      <c r="G49" s="15">
        <v>8.4923611111111104</v>
      </c>
      <c r="H49" s="15">
        <v>6.6489247311827944</v>
      </c>
      <c r="I49" s="15">
        <v>5.587499999999995</v>
      </c>
      <c r="J49" s="15">
        <v>4.3912634408602127</v>
      </c>
      <c r="K49" s="15">
        <v>4.8236559139784934</v>
      </c>
      <c r="L49" s="15">
        <v>5.7904166666666672</v>
      </c>
      <c r="M49" s="15">
        <v>7.0900537634408618</v>
      </c>
      <c r="N49" s="15">
        <v>8.814166666666674</v>
      </c>
      <c r="O49" s="15">
        <v>8.5227150537634397</v>
      </c>
    </row>
    <row r="50" spans="2:17" ht="13.5" customHeight="1">
      <c r="B50" s="54" t="s">
        <v>16</v>
      </c>
      <c r="C50" s="54"/>
      <c r="D50" s="15"/>
      <c r="E50" s="16"/>
      <c r="F50" s="15"/>
      <c r="G50" s="16"/>
      <c r="H50" s="15"/>
      <c r="I50" s="15"/>
      <c r="J50" s="15"/>
      <c r="K50" s="15"/>
      <c r="L50" s="15"/>
      <c r="M50" s="15"/>
      <c r="N50" s="15"/>
      <c r="O50" s="15"/>
    </row>
    <row r="51" spans="2:17" ht="13.5" customHeight="1">
      <c r="B51" s="55" t="s">
        <v>12</v>
      </c>
      <c r="C51" s="55"/>
      <c r="D51" s="18" t="s">
        <v>73</v>
      </c>
      <c r="E51" s="18" t="s">
        <v>65</v>
      </c>
      <c r="F51" s="18" t="s">
        <v>119</v>
      </c>
      <c r="G51" s="18" t="s">
        <v>70</v>
      </c>
      <c r="H51" s="18" t="s">
        <v>119</v>
      </c>
      <c r="I51" s="18" t="s">
        <v>119</v>
      </c>
      <c r="J51" s="18" t="s">
        <v>120</v>
      </c>
      <c r="K51" s="18" t="s">
        <v>62</v>
      </c>
      <c r="L51" s="18" t="s">
        <v>120</v>
      </c>
      <c r="M51" s="18" t="s">
        <v>70</v>
      </c>
      <c r="N51" s="18" t="s">
        <v>65</v>
      </c>
      <c r="O51" s="18" t="s">
        <v>73</v>
      </c>
    </row>
    <row r="52" spans="2:17" ht="13.5" customHeight="1">
      <c r="B52" s="54" t="s">
        <v>4</v>
      </c>
      <c r="C52" s="54"/>
      <c r="D52" s="13"/>
      <c r="E52" s="24"/>
      <c r="F52" s="13"/>
      <c r="G52" s="24"/>
      <c r="H52" s="13"/>
      <c r="I52" s="13"/>
      <c r="J52" s="13"/>
      <c r="K52" s="13"/>
      <c r="L52" s="13"/>
      <c r="M52" s="13"/>
      <c r="N52" s="28"/>
      <c r="O52" s="13"/>
    </row>
    <row r="53" spans="2:17" ht="13.5" customHeight="1">
      <c r="B53" s="55" t="s">
        <v>5</v>
      </c>
      <c r="C53" s="55"/>
      <c r="D53" s="21">
        <v>15.099999999999998</v>
      </c>
      <c r="E53" s="21">
        <v>22.9</v>
      </c>
      <c r="F53" s="21">
        <v>51</v>
      </c>
      <c r="G53" s="21">
        <v>48.5</v>
      </c>
      <c r="H53" s="21">
        <v>44</v>
      </c>
      <c r="I53" s="21">
        <v>33.5</v>
      </c>
      <c r="J53" s="21">
        <v>32.5</v>
      </c>
      <c r="K53" s="21">
        <v>94.5</v>
      </c>
      <c r="L53" s="21">
        <v>90.5</v>
      </c>
      <c r="M53" s="21">
        <v>107</v>
      </c>
      <c r="N53" s="21">
        <v>146</v>
      </c>
      <c r="O53" s="21">
        <v>31</v>
      </c>
      <c r="Q53" s="3"/>
    </row>
    <row r="54" spans="2:17" ht="13.5" customHeight="1">
      <c r="B54" s="54" t="s">
        <v>6</v>
      </c>
      <c r="C54" s="54"/>
      <c r="D54" s="19"/>
      <c r="E54" s="20"/>
      <c r="F54" s="19"/>
      <c r="G54" s="20"/>
      <c r="H54" s="19"/>
      <c r="I54" s="19"/>
      <c r="J54" s="19"/>
      <c r="K54" s="19"/>
      <c r="L54" s="19"/>
      <c r="M54" s="19"/>
      <c r="N54" s="19"/>
      <c r="O54" s="19"/>
    </row>
    <row r="55" spans="2:17" ht="13.5" customHeight="1">
      <c r="B55" s="55" t="s">
        <v>7</v>
      </c>
      <c r="C55" s="55"/>
      <c r="D55" s="21" t="s">
        <v>90</v>
      </c>
      <c r="E55" s="21" t="s">
        <v>90</v>
      </c>
      <c r="F55" s="21" t="s">
        <v>90</v>
      </c>
      <c r="G55" s="21" t="s">
        <v>90</v>
      </c>
      <c r="H55" s="21" t="s">
        <v>90</v>
      </c>
      <c r="I55" s="21" t="s">
        <v>90</v>
      </c>
      <c r="J55" s="21" t="s">
        <v>90</v>
      </c>
      <c r="K55" s="21" t="s">
        <v>90</v>
      </c>
      <c r="L55" s="21" t="s">
        <v>90</v>
      </c>
      <c r="M55" s="21" t="s">
        <v>90</v>
      </c>
      <c r="N55" s="21" t="s">
        <v>90</v>
      </c>
      <c r="O55" s="21" t="s">
        <v>90</v>
      </c>
      <c r="Q55" s="3"/>
    </row>
    <row r="56" spans="2:17" ht="13.5" customHeight="1">
      <c r="B56" s="54" t="s">
        <v>8</v>
      </c>
      <c r="C56" s="54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</row>
    <row r="57" spans="2:17" ht="13.5" customHeight="1">
      <c r="B57" s="55" t="s">
        <v>13</v>
      </c>
      <c r="C57" s="55"/>
      <c r="D57" s="23">
        <v>205.61999999999995</v>
      </c>
      <c r="E57" s="23">
        <v>301.44</v>
      </c>
      <c r="F57" s="23">
        <v>386.28000000000003</v>
      </c>
      <c r="G57" s="23">
        <v>513.36</v>
      </c>
      <c r="H57" s="23">
        <v>525.30000000000018</v>
      </c>
      <c r="I57" s="23">
        <v>611.39999999999986</v>
      </c>
      <c r="J57" s="23">
        <v>505.98</v>
      </c>
      <c r="K57" s="23">
        <v>428.16</v>
      </c>
      <c r="L57" s="23">
        <v>441.06000000000006</v>
      </c>
      <c r="M57" s="23">
        <v>290.16000000000008</v>
      </c>
      <c r="N57" s="23">
        <v>210.77999999999997</v>
      </c>
      <c r="O57" s="23">
        <v>192.05999999999997</v>
      </c>
    </row>
    <row r="58" spans="2:17" ht="13.5" customHeight="1">
      <c r="B58" s="56" t="s">
        <v>31</v>
      </c>
      <c r="C58" s="56"/>
      <c r="D58" s="20"/>
      <c r="E58" s="20"/>
      <c r="F58" s="20"/>
      <c r="G58" s="20"/>
      <c r="H58" s="19"/>
      <c r="I58" s="19"/>
      <c r="J58" s="19"/>
      <c r="K58" s="19"/>
      <c r="L58" s="19"/>
      <c r="M58" s="19"/>
      <c r="N58" s="19"/>
      <c r="O58" s="19"/>
    </row>
    <row r="59" spans="2:17" ht="13.5" customHeight="1">
      <c r="B59" s="10"/>
      <c r="C59" s="10"/>
      <c r="D59" s="11"/>
      <c r="E59" s="11"/>
      <c r="F59" s="11"/>
      <c r="G59" s="11"/>
      <c r="H59" s="12"/>
      <c r="I59" s="12"/>
      <c r="J59" s="12"/>
      <c r="K59" s="12"/>
      <c r="L59" s="12"/>
      <c r="M59" s="12"/>
      <c r="N59" s="12"/>
      <c r="O59" s="12"/>
    </row>
    <row r="60" spans="2:17" ht="13.5" customHeight="1">
      <c r="B60" s="10"/>
      <c r="C60" s="10"/>
      <c r="D60" s="11"/>
      <c r="E60" s="11"/>
      <c r="F60" s="11"/>
      <c r="G60" s="11"/>
      <c r="H60" s="12"/>
      <c r="I60" s="12"/>
      <c r="J60" s="12"/>
      <c r="K60" s="12"/>
      <c r="L60" s="12"/>
      <c r="M60" s="12"/>
      <c r="N60" s="12"/>
      <c r="O60" s="12"/>
    </row>
    <row r="61" spans="2:17" ht="13.5" customHeight="1">
      <c r="B61" s="10"/>
      <c r="C61" s="10"/>
      <c r="D61" s="11"/>
      <c r="E61" s="11"/>
      <c r="F61" s="11"/>
      <c r="G61" s="11"/>
      <c r="H61" s="12"/>
      <c r="I61" s="12"/>
      <c r="J61" s="12"/>
      <c r="K61" s="12"/>
      <c r="L61" s="12"/>
      <c r="M61" s="12"/>
      <c r="N61" s="12"/>
      <c r="O61" s="12"/>
    </row>
    <row r="62" spans="2:17" ht="13.5" customHeight="1">
      <c r="B62" s="10"/>
      <c r="C62" s="10"/>
      <c r="D62" s="11"/>
      <c r="E62" s="11"/>
      <c r="F62" s="11"/>
      <c r="G62" s="11"/>
      <c r="H62" s="12"/>
      <c r="I62" s="12"/>
      <c r="J62" s="12"/>
      <c r="K62" s="12"/>
      <c r="L62" s="12"/>
      <c r="M62" s="12"/>
      <c r="N62" s="12"/>
      <c r="O62" s="12"/>
    </row>
    <row r="63" spans="2:17" ht="16.5" customHeight="1">
      <c r="B63" s="5" t="s">
        <v>21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</row>
    <row r="64" spans="2:17" ht="16.5" customHeight="1">
      <c r="B64" s="7" t="s">
        <v>121</v>
      </c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</row>
    <row r="65" spans="2:15" ht="16.5" customHeight="1">
      <c r="B65" s="8"/>
      <c r="C65" s="9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5">
        <f>$O$3</f>
        <v>2021</v>
      </c>
    </row>
    <row r="66" spans="2:15" ht="13.5" customHeight="1">
      <c r="B66" s="61" t="s">
        <v>17</v>
      </c>
      <c r="C66" s="61"/>
      <c r="D66" s="32" t="s">
        <v>50</v>
      </c>
      <c r="E66" s="32" t="s">
        <v>51</v>
      </c>
      <c r="F66" s="32" t="s">
        <v>52</v>
      </c>
      <c r="G66" s="32" t="s">
        <v>53</v>
      </c>
      <c r="H66" s="32" t="s">
        <v>54</v>
      </c>
      <c r="I66" s="32" t="s">
        <v>57</v>
      </c>
      <c r="J66" s="32" t="s">
        <v>58</v>
      </c>
      <c r="K66" s="32" t="s">
        <v>55</v>
      </c>
      <c r="L66" s="32" t="s">
        <v>56</v>
      </c>
      <c r="M66" s="32" t="s">
        <v>59</v>
      </c>
      <c r="N66" s="32" t="s">
        <v>60</v>
      </c>
      <c r="O66" s="32" t="s">
        <v>61</v>
      </c>
    </row>
    <row r="67" spans="2:15" ht="13.5" customHeight="1" thickBot="1">
      <c r="B67" s="57" t="s">
        <v>9</v>
      </c>
      <c r="C67" s="57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</row>
    <row r="68" spans="2:15" ht="13.5" customHeight="1" thickTop="1">
      <c r="B68" s="58" t="s">
        <v>15</v>
      </c>
      <c r="C68" s="60" t="s">
        <v>10</v>
      </c>
      <c r="D68" s="29">
        <v>0.53949044585987294</v>
      </c>
      <c r="E68" s="29" t="s">
        <v>90</v>
      </c>
      <c r="F68" s="29" t="s">
        <v>90</v>
      </c>
      <c r="G68" s="29" t="s">
        <v>90</v>
      </c>
      <c r="H68" s="29" t="s">
        <v>90</v>
      </c>
      <c r="I68" s="29" t="s">
        <v>90</v>
      </c>
      <c r="J68" s="29" t="s">
        <v>90</v>
      </c>
      <c r="K68" s="29" t="s">
        <v>90</v>
      </c>
      <c r="L68" s="29" t="s">
        <v>90</v>
      </c>
      <c r="M68" s="29" t="s">
        <v>90</v>
      </c>
      <c r="N68" s="29" t="s">
        <v>90</v>
      </c>
      <c r="O68" s="29" t="s">
        <v>90</v>
      </c>
    </row>
    <row r="69" spans="2:15" ht="13.5" customHeight="1">
      <c r="B69" s="59"/>
      <c r="C69" s="53"/>
      <c r="D69" s="15"/>
      <c r="E69" s="16"/>
      <c r="F69" s="15"/>
      <c r="G69" s="16"/>
      <c r="H69" s="15"/>
      <c r="I69" s="15"/>
      <c r="J69" s="15"/>
      <c r="K69" s="15"/>
      <c r="L69" s="15"/>
      <c r="M69" s="15"/>
      <c r="N69" s="15"/>
      <c r="O69" s="15"/>
    </row>
    <row r="70" spans="2:15" ht="13.5" customHeight="1">
      <c r="B70" s="51" t="s">
        <v>14</v>
      </c>
      <c r="C70" s="52" t="s">
        <v>0</v>
      </c>
      <c r="D70" s="14">
        <v>1.6499999999999997</v>
      </c>
      <c r="E70" s="14" t="s">
        <v>90</v>
      </c>
      <c r="F70" s="14" t="s">
        <v>90</v>
      </c>
      <c r="G70" s="14" t="s">
        <v>90</v>
      </c>
      <c r="H70" s="14" t="s">
        <v>90</v>
      </c>
      <c r="I70" s="14" t="s">
        <v>90</v>
      </c>
      <c r="J70" s="14" t="s">
        <v>90</v>
      </c>
      <c r="K70" s="14" t="s">
        <v>90</v>
      </c>
      <c r="L70" s="14" t="s">
        <v>90</v>
      </c>
      <c r="M70" s="14" t="s">
        <v>90</v>
      </c>
      <c r="N70" s="14" t="s">
        <v>90</v>
      </c>
      <c r="O70" s="14" t="s">
        <v>90</v>
      </c>
    </row>
    <row r="71" spans="2:15" ht="13.5" customHeight="1">
      <c r="B71" s="51"/>
      <c r="C71" s="53"/>
      <c r="D71" s="26"/>
      <c r="E71" s="27"/>
      <c r="F71" s="26"/>
      <c r="G71" s="27"/>
      <c r="H71" s="26"/>
      <c r="I71" s="26"/>
      <c r="J71" s="26"/>
      <c r="K71" s="26"/>
      <c r="L71" s="26"/>
      <c r="M71" s="26"/>
      <c r="N71" s="26"/>
      <c r="O71" s="26"/>
    </row>
    <row r="72" spans="2:15" ht="13.5" customHeight="1">
      <c r="B72" s="51"/>
      <c r="C72" s="52" t="s">
        <v>1</v>
      </c>
      <c r="D72" s="15">
        <v>-0.94583333333333364</v>
      </c>
      <c r="E72" s="15" t="s">
        <v>90</v>
      </c>
      <c r="F72" s="15" t="s">
        <v>90</v>
      </c>
      <c r="G72" s="15" t="s">
        <v>90</v>
      </c>
      <c r="H72" s="15" t="s">
        <v>90</v>
      </c>
      <c r="I72" s="15" t="s">
        <v>90</v>
      </c>
      <c r="J72" s="15" t="s">
        <v>90</v>
      </c>
      <c r="K72" s="15" t="s">
        <v>90</v>
      </c>
      <c r="L72" s="15" t="s">
        <v>90</v>
      </c>
      <c r="M72" s="15" t="s">
        <v>90</v>
      </c>
      <c r="N72" s="15" t="s">
        <v>90</v>
      </c>
      <c r="O72" s="15" t="s">
        <v>90</v>
      </c>
    </row>
    <row r="73" spans="2:15" ht="13.5" customHeight="1">
      <c r="B73" s="53"/>
      <c r="C73" s="53"/>
      <c r="D73" s="15"/>
      <c r="E73" s="16"/>
      <c r="F73" s="15"/>
      <c r="G73" s="16"/>
      <c r="H73" s="15"/>
      <c r="I73" s="15"/>
      <c r="J73" s="15"/>
      <c r="K73" s="15"/>
      <c r="L73" s="15"/>
      <c r="M73" s="15"/>
      <c r="N73" s="15"/>
      <c r="O73" s="15"/>
    </row>
    <row r="74" spans="2:15" ht="13.5" customHeight="1">
      <c r="B74" s="55" t="s">
        <v>11</v>
      </c>
      <c r="C74" s="52" t="s">
        <v>10</v>
      </c>
      <c r="D74" s="21">
        <v>86.057324840764338</v>
      </c>
      <c r="E74" s="21" t="s">
        <v>90</v>
      </c>
      <c r="F74" s="21" t="s">
        <v>90</v>
      </c>
      <c r="G74" s="21" t="s">
        <v>90</v>
      </c>
      <c r="H74" s="21" t="s">
        <v>90</v>
      </c>
      <c r="I74" s="21" t="s">
        <v>90</v>
      </c>
      <c r="J74" s="21" t="s">
        <v>90</v>
      </c>
      <c r="K74" s="21" t="s">
        <v>90</v>
      </c>
      <c r="L74" s="21" t="s">
        <v>90</v>
      </c>
      <c r="M74" s="21" t="s">
        <v>90</v>
      </c>
      <c r="N74" s="21" t="s">
        <v>90</v>
      </c>
      <c r="O74" s="21" t="s">
        <v>90</v>
      </c>
    </row>
    <row r="75" spans="2:15" ht="13.5" customHeight="1">
      <c r="B75" s="51"/>
      <c r="C75" s="53"/>
      <c r="D75" s="19"/>
      <c r="E75" s="20"/>
      <c r="F75" s="19"/>
      <c r="G75" s="20"/>
      <c r="H75" s="19"/>
      <c r="I75" s="19"/>
      <c r="J75" s="19"/>
      <c r="K75" s="19"/>
      <c r="L75" s="19"/>
      <c r="M75" s="19"/>
      <c r="N75" s="19"/>
      <c r="O75" s="19"/>
    </row>
    <row r="76" spans="2:15" ht="13.5" customHeight="1">
      <c r="B76" s="51" t="s">
        <v>2</v>
      </c>
      <c r="C76" s="52" t="s">
        <v>0</v>
      </c>
      <c r="D76" s="23">
        <v>95.916666666666671</v>
      </c>
      <c r="E76" s="23" t="s">
        <v>90</v>
      </c>
      <c r="F76" s="23" t="s">
        <v>90</v>
      </c>
      <c r="G76" s="23" t="s">
        <v>90</v>
      </c>
      <c r="H76" s="23" t="s">
        <v>90</v>
      </c>
      <c r="I76" s="23" t="s">
        <v>90</v>
      </c>
      <c r="J76" s="23" t="s">
        <v>90</v>
      </c>
      <c r="K76" s="23" t="s">
        <v>90</v>
      </c>
      <c r="L76" s="23" t="s">
        <v>90</v>
      </c>
      <c r="M76" s="23" t="s">
        <v>90</v>
      </c>
      <c r="N76" s="23" t="s">
        <v>90</v>
      </c>
      <c r="O76" s="23" t="s">
        <v>90</v>
      </c>
    </row>
    <row r="77" spans="2:15" ht="13.5" customHeight="1">
      <c r="B77" s="51"/>
      <c r="C77" s="53"/>
      <c r="D77" s="22"/>
      <c r="E77" s="23"/>
      <c r="F77" s="22"/>
      <c r="G77" s="23"/>
      <c r="H77" s="22"/>
      <c r="I77" s="22"/>
      <c r="J77" s="22"/>
      <c r="K77" s="22"/>
      <c r="L77" s="22"/>
      <c r="M77" s="22"/>
      <c r="N77" s="22"/>
      <c r="O77" s="22"/>
    </row>
    <row r="78" spans="2:15" ht="13.5" customHeight="1">
      <c r="B78" s="51"/>
      <c r="C78" s="52" t="s">
        <v>1</v>
      </c>
      <c r="D78" s="21">
        <v>78.083333333333329</v>
      </c>
      <c r="E78" s="21" t="s">
        <v>90</v>
      </c>
      <c r="F78" s="21" t="s">
        <v>90</v>
      </c>
      <c r="G78" s="21" t="s">
        <v>90</v>
      </c>
      <c r="H78" s="21" t="s">
        <v>90</v>
      </c>
      <c r="I78" s="21" t="s">
        <v>90</v>
      </c>
      <c r="J78" s="21" t="s">
        <v>90</v>
      </c>
      <c r="K78" s="21" t="s">
        <v>90</v>
      </c>
      <c r="L78" s="21" t="s">
        <v>90</v>
      </c>
      <c r="M78" s="21" t="s">
        <v>90</v>
      </c>
      <c r="N78" s="21" t="s">
        <v>90</v>
      </c>
      <c r="O78" s="21" t="s">
        <v>90</v>
      </c>
    </row>
    <row r="79" spans="2:15" ht="13.5" customHeight="1">
      <c r="B79" s="53"/>
      <c r="C79" s="53"/>
      <c r="D79" s="19"/>
      <c r="E79" s="20"/>
      <c r="F79" s="19"/>
      <c r="G79" s="20"/>
      <c r="H79" s="19"/>
      <c r="I79" s="19"/>
      <c r="J79" s="19"/>
      <c r="K79" s="19"/>
      <c r="L79" s="19"/>
      <c r="M79" s="19"/>
      <c r="N79" s="19"/>
      <c r="O79" s="19"/>
    </row>
    <row r="80" spans="2:15" ht="13.5" customHeight="1">
      <c r="B80" s="51" t="s">
        <v>3</v>
      </c>
      <c r="C80" s="51"/>
      <c r="D80" s="15">
        <v>6.2133757961783429</v>
      </c>
      <c r="E80" s="15" t="s">
        <v>90</v>
      </c>
      <c r="F80" s="15" t="s">
        <v>90</v>
      </c>
      <c r="G80" s="15" t="s">
        <v>90</v>
      </c>
      <c r="H80" s="15" t="s">
        <v>90</v>
      </c>
      <c r="I80" s="15" t="s">
        <v>90</v>
      </c>
      <c r="J80" s="15" t="s">
        <v>90</v>
      </c>
      <c r="K80" s="15" t="s">
        <v>90</v>
      </c>
      <c r="L80" s="15" t="s">
        <v>90</v>
      </c>
      <c r="M80" s="15" t="s">
        <v>90</v>
      </c>
      <c r="N80" s="15" t="s">
        <v>90</v>
      </c>
      <c r="O80" s="15" t="s">
        <v>90</v>
      </c>
    </row>
    <row r="81" spans="2:17" ht="13.5" customHeight="1">
      <c r="B81" s="54" t="s">
        <v>16</v>
      </c>
      <c r="C81" s="54"/>
      <c r="D81" s="15"/>
      <c r="E81" s="16"/>
      <c r="F81" s="15"/>
      <c r="G81" s="16"/>
      <c r="H81" s="15"/>
      <c r="I81" s="15"/>
      <c r="J81" s="15"/>
      <c r="K81" s="15"/>
      <c r="L81" s="15"/>
      <c r="M81" s="15"/>
      <c r="N81" s="15"/>
      <c r="O81" s="15"/>
    </row>
    <row r="82" spans="2:17" ht="13.5" customHeight="1">
      <c r="B82" s="55" t="s">
        <v>12</v>
      </c>
      <c r="C82" s="55"/>
      <c r="D82" s="18" t="s">
        <v>65</v>
      </c>
      <c r="E82" s="18" t="s">
        <v>90</v>
      </c>
      <c r="F82" s="18" t="s">
        <v>90</v>
      </c>
      <c r="G82" s="18" t="s">
        <v>90</v>
      </c>
      <c r="H82" s="18" t="s">
        <v>90</v>
      </c>
      <c r="I82" s="18" t="s">
        <v>90</v>
      </c>
      <c r="J82" s="18" t="s">
        <v>90</v>
      </c>
      <c r="K82" s="18" t="s">
        <v>90</v>
      </c>
      <c r="L82" s="18" t="s">
        <v>90</v>
      </c>
      <c r="M82" s="18" t="s">
        <v>90</v>
      </c>
      <c r="N82" s="18" t="s">
        <v>90</v>
      </c>
      <c r="O82" s="18" t="s">
        <v>90</v>
      </c>
    </row>
    <row r="83" spans="2:17" ht="13.5" customHeight="1">
      <c r="B83" s="54" t="s">
        <v>4</v>
      </c>
      <c r="C83" s="54"/>
      <c r="D83" s="13"/>
      <c r="E83" s="24"/>
      <c r="F83" s="13"/>
      <c r="G83" s="24"/>
      <c r="H83" s="13"/>
      <c r="I83" s="13"/>
      <c r="J83" s="13"/>
      <c r="K83" s="13"/>
      <c r="L83" s="13"/>
      <c r="M83" s="13"/>
      <c r="N83" s="28"/>
      <c r="O83" s="13"/>
    </row>
    <row r="84" spans="2:17" ht="13.5" customHeight="1">
      <c r="B84" s="55" t="s">
        <v>5</v>
      </c>
      <c r="C84" s="55"/>
      <c r="D84" s="21">
        <v>31.5</v>
      </c>
      <c r="E84" s="21" t="s">
        <v>90</v>
      </c>
      <c r="F84" s="21" t="s">
        <v>90</v>
      </c>
      <c r="G84" s="21" t="s">
        <v>90</v>
      </c>
      <c r="H84" s="21" t="s">
        <v>90</v>
      </c>
      <c r="I84" s="21" t="s">
        <v>90</v>
      </c>
      <c r="J84" s="21" t="s">
        <v>90</v>
      </c>
      <c r="K84" s="21" t="s">
        <v>90</v>
      </c>
      <c r="L84" s="21" t="s">
        <v>90</v>
      </c>
      <c r="M84" s="21" t="s">
        <v>90</v>
      </c>
      <c r="N84" s="21" t="s">
        <v>90</v>
      </c>
      <c r="O84" s="21" t="s">
        <v>90</v>
      </c>
      <c r="P84" s="2"/>
      <c r="Q84" s="3"/>
    </row>
    <row r="85" spans="2:17" ht="13.5" customHeight="1">
      <c r="B85" s="54" t="s">
        <v>6</v>
      </c>
      <c r="C85" s="54"/>
      <c r="D85" s="19"/>
      <c r="E85" s="20"/>
      <c r="F85" s="19"/>
      <c r="G85" s="20"/>
      <c r="H85" s="19"/>
      <c r="I85" s="19"/>
      <c r="J85" s="19"/>
      <c r="K85" s="19"/>
      <c r="L85" s="19"/>
      <c r="M85" s="19"/>
      <c r="N85" s="19"/>
      <c r="O85" s="19"/>
    </row>
    <row r="86" spans="2:17" ht="13.5" customHeight="1">
      <c r="B86" s="55" t="s">
        <v>7</v>
      </c>
      <c r="C86" s="55"/>
      <c r="D86" s="21" t="s">
        <v>90</v>
      </c>
      <c r="E86" s="21" t="s">
        <v>90</v>
      </c>
      <c r="F86" s="21" t="s">
        <v>90</v>
      </c>
      <c r="G86" s="21" t="s">
        <v>90</v>
      </c>
      <c r="H86" s="21" t="s">
        <v>90</v>
      </c>
      <c r="I86" s="21" t="s">
        <v>90</v>
      </c>
      <c r="J86" s="21" t="s">
        <v>90</v>
      </c>
      <c r="K86" s="21" t="s">
        <v>90</v>
      </c>
      <c r="L86" s="21" t="s">
        <v>90</v>
      </c>
      <c r="M86" s="21" t="s">
        <v>90</v>
      </c>
      <c r="N86" s="21" t="s">
        <v>90</v>
      </c>
      <c r="O86" s="21" t="s">
        <v>90</v>
      </c>
      <c r="Q86" s="3"/>
    </row>
    <row r="87" spans="2:17" ht="13.5" customHeight="1">
      <c r="B87" s="54" t="s">
        <v>8</v>
      </c>
      <c r="C87" s="54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</row>
    <row r="88" spans="2:17" ht="13.5" customHeight="1">
      <c r="B88" s="55" t="s">
        <v>13</v>
      </c>
      <c r="C88" s="55"/>
      <c r="D88" s="23">
        <v>15.349999999999998</v>
      </c>
      <c r="E88" s="23" t="s">
        <v>90</v>
      </c>
      <c r="F88" s="23" t="s">
        <v>90</v>
      </c>
      <c r="G88" s="23" t="s">
        <v>90</v>
      </c>
      <c r="H88" s="23" t="s">
        <v>90</v>
      </c>
      <c r="I88" s="23" t="s">
        <v>90</v>
      </c>
      <c r="J88" s="23" t="s">
        <v>90</v>
      </c>
      <c r="K88" s="23" t="s">
        <v>90</v>
      </c>
      <c r="L88" s="23" t="s">
        <v>90</v>
      </c>
      <c r="M88" s="23" t="s">
        <v>90</v>
      </c>
      <c r="N88" s="23" t="s">
        <v>90</v>
      </c>
      <c r="O88" s="23" t="s">
        <v>90</v>
      </c>
    </row>
    <row r="89" spans="2:17" ht="13.5" customHeight="1">
      <c r="B89" s="56" t="s">
        <v>33</v>
      </c>
      <c r="C89" s="56"/>
      <c r="D89" s="20"/>
      <c r="E89" s="20"/>
      <c r="F89" s="20"/>
      <c r="G89" s="20"/>
      <c r="H89" s="19"/>
      <c r="I89" s="19"/>
      <c r="J89" s="19"/>
      <c r="K89" s="19"/>
      <c r="L89" s="19"/>
      <c r="M89" s="19"/>
      <c r="N89" s="19"/>
      <c r="O89" s="19"/>
    </row>
    <row r="90" spans="2:17" ht="13.5" customHeight="1">
      <c r="B90" s="10"/>
      <c r="C90" s="10"/>
      <c r="D90" s="11"/>
      <c r="E90" s="11"/>
      <c r="F90" s="11"/>
      <c r="G90" s="11"/>
      <c r="H90" s="12"/>
      <c r="I90" s="12"/>
      <c r="J90" s="12"/>
      <c r="K90" s="12"/>
      <c r="L90" s="12"/>
      <c r="M90" s="12"/>
      <c r="N90" s="12"/>
      <c r="O90" s="12"/>
    </row>
    <row r="91" spans="2:17" ht="13.5" customHeight="1">
      <c r="B91" s="43" t="s">
        <v>149</v>
      </c>
      <c r="D91" s="11"/>
      <c r="E91" s="11"/>
      <c r="F91" s="11"/>
      <c r="G91" s="11"/>
      <c r="H91" s="12"/>
      <c r="I91" s="12"/>
      <c r="J91" s="12"/>
      <c r="K91" s="12"/>
      <c r="L91" s="12"/>
      <c r="M91" s="12"/>
      <c r="N91" s="12"/>
      <c r="O91" s="12"/>
    </row>
    <row r="92" spans="2:17" ht="13.5" customHeight="1">
      <c r="B92" s="43" t="s">
        <v>150</v>
      </c>
      <c r="C92" s="48"/>
      <c r="D92" s="36"/>
      <c r="E92" s="11"/>
      <c r="F92" s="11"/>
      <c r="G92" s="11"/>
      <c r="H92" s="12"/>
      <c r="I92" s="12"/>
      <c r="J92" s="12"/>
      <c r="K92" s="12"/>
      <c r="L92" s="12"/>
      <c r="M92" s="12"/>
      <c r="N92" s="12"/>
      <c r="O92" s="12"/>
    </row>
    <row r="93" spans="2:17" ht="13.5" customHeight="1">
      <c r="B93" s="10"/>
      <c r="C93" s="10"/>
      <c r="D93" s="11"/>
      <c r="E93" s="11"/>
      <c r="F93" s="11"/>
      <c r="G93" s="11"/>
      <c r="H93" s="12"/>
      <c r="I93" s="12"/>
      <c r="J93" s="12"/>
      <c r="K93" s="12"/>
      <c r="L93" s="12"/>
      <c r="M93" s="12"/>
      <c r="N93" s="12"/>
      <c r="O93" s="12"/>
    </row>
    <row r="94" spans="2:17" ht="16.5" customHeight="1">
      <c r="B94" s="5" t="s">
        <v>22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</row>
    <row r="95" spans="2:17" ht="16.5" customHeight="1">
      <c r="B95" s="7" t="s">
        <v>109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</row>
    <row r="96" spans="2:17" ht="16.5" customHeight="1">
      <c r="B96" s="8"/>
      <c r="C96" s="9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5">
        <f>$O$3</f>
        <v>2021</v>
      </c>
    </row>
    <row r="97" spans="2:15" ht="13.5" customHeight="1">
      <c r="B97" s="61" t="s">
        <v>17</v>
      </c>
      <c r="C97" s="61"/>
      <c r="D97" s="32" t="s">
        <v>50</v>
      </c>
      <c r="E97" s="32" t="s">
        <v>51</v>
      </c>
      <c r="F97" s="32" t="s">
        <v>52</v>
      </c>
      <c r="G97" s="32" t="s">
        <v>53</v>
      </c>
      <c r="H97" s="32" t="s">
        <v>54</v>
      </c>
      <c r="I97" s="32" t="s">
        <v>57</v>
      </c>
      <c r="J97" s="32" t="s">
        <v>58</v>
      </c>
      <c r="K97" s="32" t="s">
        <v>55</v>
      </c>
      <c r="L97" s="32" t="s">
        <v>56</v>
      </c>
      <c r="M97" s="32" t="s">
        <v>59</v>
      </c>
      <c r="N97" s="32" t="s">
        <v>60</v>
      </c>
      <c r="O97" s="32" t="s">
        <v>61</v>
      </c>
    </row>
    <row r="98" spans="2:15" ht="13.5" customHeight="1" thickBot="1">
      <c r="B98" s="57" t="s">
        <v>9</v>
      </c>
      <c r="C98" s="57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</row>
    <row r="99" spans="2:15" ht="13.5" customHeight="1" thickTop="1">
      <c r="B99" s="58" t="s">
        <v>15</v>
      </c>
      <c r="C99" s="60" t="s">
        <v>10</v>
      </c>
      <c r="D99" s="29">
        <v>-8.0595430107526855</v>
      </c>
      <c r="E99" s="29">
        <v>-6.3699404761904779</v>
      </c>
      <c r="F99" s="29">
        <v>-0.58682795698924806</v>
      </c>
      <c r="G99" s="29">
        <v>1.6169491525423745</v>
      </c>
      <c r="H99" s="29">
        <v>7.8227150537634325</v>
      </c>
      <c r="I99" s="29">
        <v>12.317222222222204</v>
      </c>
      <c r="J99" s="29">
        <v>16.448118279569893</v>
      </c>
      <c r="K99" s="29">
        <v>16.439919354838722</v>
      </c>
      <c r="L99" s="29">
        <v>12.506030855539986</v>
      </c>
      <c r="M99" s="29">
        <v>7.1967741935483858</v>
      </c>
      <c r="N99" s="29">
        <v>0.69872159090909236</v>
      </c>
      <c r="O99" s="29">
        <v>-5.0654166666666676</v>
      </c>
    </row>
    <row r="100" spans="2:15" ht="13.5" customHeight="1">
      <c r="B100" s="59"/>
      <c r="C100" s="53"/>
      <c r="D100" s="15"/>
      <c r="E100" s="16"/>
      <c r="F100" s="15"/>
      <c r="G100" s="16"/>
      <c r="H100" s="15"/>
      <c r="I100" s="15"/>
      <c r="J100" s="15"/>
      <c r="K100" s="15"/>
      <c r="L100" s="15"/>
      <c r="M100" s="15"/>
      <c r="N100" s="15"/>
      <c r="O100" s="15"/>
    </row>
    <row r="101" spans="2:15" ht="13.5" customHeight="1">
      <c r="B101" s="51" t="s">
        <v>14</v>
      </c>
      <c r="C101" s="52" t="s">
        <v>0</v>
      </c>
      <c r="D101" s="14">
        <v>-0.43333333333333357</v>
      </c>
      <c r="E101" s="14">
        <v>1.4500000000000004</v>
      </c>
      <c r="F101" s="14">
        <v>5.7458333333333327</v>
      </c>
      <c r="G101" s="14">
        <v>9.7833333333333332</v>
      </c>
      <c r="H101" s="14">
        <v>13.075000000000001</v>
      </c>
      <c r="I101" s="14">
        <v>15.029166666666669</v>
      </c>
      <c r="J101" s="14">
        <v>19.929166666666667</v>
      </c>
      <c r="K101" s="14">
        <v>19.995833333333337</v>
      </c>
      <c r="L101" s="14">
        <v>15.225000000000001</v>
      </c>
      <c r="M101" s="14">
        <v>15.35</v>
      </c>
      <c r="N101" s="14">
        <v>5.7250000000000005</v>
      </c>
      <c r="O101" s="14">
        <v>1.9166666666666667</v>
      </c>
    </row>
    <row r="102" spans="2:15" ht="13.5" customHeight="1">
      <c r="B102" s="51"/>
      <c r="C102" s="53"/>
      <c r="D102" s="26"/>
      <c r="E102" s="27"/>
      <c r="F102" s="26"/>
      <c r="G102" s="27"/>
      <c r="H102" s="26"/>
      <c r="I102" s="26"/>
      <c r="J102" s="26"/>
      <c r="K102" s="26"/>
      <c r="L102" s="26"/>
      <c r="M102" s="26"/>
      <c r="N102" s="26"/>
      <c r="O102" s="26"/>
    </row>
    <row r="103" spans="2:15" ht="13.5" customHeight="1">
      <c r="B103" s="51"/>
      <c r="C103" s="52" t="s">
        <v>1</v>
      </c>
      <c r="D103" s="15">
        <v>-14.895833333333334</v>
      </c>
      <c r="E103" s="15">
        <v>-13.295833333333334</v>
      </c>
      <c r="F103" s="15">
        <v>-8.5875000000000004</v>
      </c>
      <c r="G103" s="15">
        <v>-6.7249999999999988</v>
      </c>
      <c r="H103" s="15">
        <v>-1.0833333333333333</v>
      </c>
      <c r="I103" s="15">
        <v>9.93333333333333</v>
      </c>
      <c r="J103" s="15">
        <v>12.420833333333334</v>
      </c>
      <c r="K103" s="15">
        <v>12.779166666666667</v>
      </c>
      <c r="L103" s="15">
        <v>9.2624999999999993</v>
      </c>
      <c r="M103" s="15">
        <v>-1.4375</v>
      </c>
      <c r="N103" s="15">
        <v>-7.583333333333333</v>
      </c>
      <c r="O103" s="15">
        <v>-15.112499999999999</v>
      </c>
    </row>
    <row r="104" spans="2:15" ht="13.5" customHeight="1">
      <c r="B104" s="53"/>
      <c r="C104" s="53"/>
      <c r="D104" s="15"/>
      <c r="E104" s="16"/>
      <c r="F104" s="15"/>
      <c r="G104" s="16"/>
      <c r="H104" s="15"/>
      <c r="I104" s="15"/>
      <c r="J104" s="15"/>
      <c r="K104" s="15"/>
      <c r="L104" s="15"/>
      <c r="M104" s="15"/>
      <c r="N104" s="15"/>
      <c r="O104" s="15"/>
    </row>
    <row r="105" spans="2:15" ht="13.5" customHeight="1">
      <c r="B105" s="55" t="s">
        <v>11</v>
      </c>
      <c r="C105" s="52" t="s">
        <v>10</v>
      </c>
      <c r="D105" s="21">
        <v>88.344086021505376</v>
      </c>
      <c r="E105" s="21">
        <v>80.84970238095238</v>
      </c>
      <c r="F105" s="21">
        <v>69.428763440860209</v>
      </c>
      <c r="G105" s="21">
        <v>73.370056497175142</v>
      </c>
      <c r="H105" s="21">
        <v>79.340511440107676</v>
      </c>
      <c r="I105" s="21">
        <v>86.327777777777783</v>
      </c>
      <c r="J105" s="21">
        <v>94.276881720430111</v>
      </c>
      <c r="K105" s="21">
        <v>95.225806451612897</v>
      </c>
      <c r="L105" s="21">
        <v>92.931276297335202</v>
      </c>
      <c r="M105" s="21">
        <v>90.116935483870961</v>
      </c>
      <c r="N105" s="21">
        <v>89.116477272727266</v>
      </c>
      <c r="O105" s="21">
        <v>86.81779053084648</v>
      </c>
    </row>
    <row r="106" spans="2:15" ht="13.5" customHeight="1">
      <c r="B106" s="51"/>
      <c r="C106" s="53"/>
      <c r="D106" s="19"/>
      <c r="E106" s="20"/>
      <c r="F106" s="19"/>
      <c r="G106" s="20"/>
      <c r="H106" s="19"/>
      <c r="I106" s="19"/>
      <c r="J106" s="19"/>
      <c r="K106" s="19"/>
      <c r="L106" s="19"/>
      <c r="M106" s="19"/>
      <c r="N106" s="19"/>
      <c r="O106" s="19"/>
    </row>
    <row r="107" spans="2:15" ht="13.5" customHeight="1">
      <c r="B107" s="51" t="s">
        <v>2</v>
      </c>
      <c r="C107" s="52" t="s">
        <v>0</v>
      </c>
      <c r="D107" s="23">
        <v>97</v>
      </c>
      <c r="E107" s="23">
        <v>97</v>
      </c>
      <c r="F107" s="23">
        <v>96.458333333333329</v>
      </c>
      <c r="G107" s="23">
        <v>97</v>
      </c>
      <c r="H107" s="23">
        <v>96.791666666666671</v>
      </c>
      <c r="I107" s="23">
        <v>97</v>
      </c>
      <c r="J107" s="23">
        <v>97</v>
      </c>
      <c r="K107" s="23">
        <v>97</v>
      </c>
      <c r="L107" s="23">
        <v>97</v>
      </c>
      <c r="M107" s="23">
        <v>96.875</v>
      </c>
      <c r="N107" s="23">
        <v>97</v>
      </c>
      <c r="O107" s="23">
        <v>96.833333333333329</v>
      </c>
    </row>
    <row r="108" spans="2:15" ht="13.5" customHeight="1">
      <c r="B108" s="51"/>
      <c r="C108" s="53"/>
      <c r="D108" s="22"/>
      <c r="E108" s="23"/>
      <c r="F108" s="22"/>
      <c r="G108" s="23"/>
      <c r="H108" s="22"/>
      <c r="I108" s="22"/>
      <c r="J108" s="22"/>
      <c r="K108" s="22"/>
      <c r="L108" s="22"/>
      <c r="M108" s="22"/>
      <c r="N108" s="22"/>
      <c r="O108" s="22"/>
    </row>
    <row r="109" spans="2:15" ht="13.5" customHeight="1">
      <c r="B109" s="51"/>
      <c r="C109" s="52" t="s">
        <v>1</v>
      </c>
      <c r="D109" s="21">
        <v>37.75</v>
      </c>
      <c r="E109" s="21">
        <v>27.291666666666668</v>
      </c>
      <c r="F109" s="21">
        <v>26.083333333333332</v>
      </c>
      <c r="G109" s="21">
        <v>29.041666666666668</v>
      </c>
      <c r="H109" s="21">
        <v>38</v>
      </c>
      <c r="I109" s="21">
        <v>47.416666666666664</v>
      </c>
      <c r="J109" s="21">
        <v>86.416666666666671</v>
      </c>
      <c r="K109" s="21">
        <v>84.375</v>
      </c>
      <c r="L109" s="21">
        <v>60.375</v>
      </c>
      <c r="M109" s="21">
        <v>57</v>
      </c>
      <c r="N109" s="21">
        <v>51.083333333333336</v>
      </c>
      <c r="O109" s="21">
        <v>30.666666666666668</v>
      </c>
    </row>
    <row r="110" spans="2:15" ht="13.5" customHeight="1">
      <c r="B110" s="53"/>
      <c r="C110" s="53"/>
      <c r="D110" s="19"/>
      <c r="E110" s="20"/>
      <c r="F110" s="19"/>
      <c r="G110" s="20"/>
      <c r="H110" s="19"/>
      <c r="I110" s="19"/>
      <c r="J110" s="19"/>
      <c r="K110" s="19"/>
      <c r="L110" s="19"/>
      <c r="M110" s="19"/>
      <c r="N110" s="19"/>
      <c r="O110" s="19"/>
    </row>
    <row r="111" spans="2:15" ht="13.5" customHeight="1">
      <c r="B111" s="51" t="s">
        <v>3</v>
      </c>
      <c r="C111" s="51"/>
      <c r="D111" s="15">
        <v>4.5197580645161262</v>
      </c>
      <c r="E111" s="15">
        <v>6.0938988095238118</v>
      </c>
      <c r="F111" s="15">
        <v>4.5830645161290304</v>
      </c>
      <c r="G111" s="15">
        <v>3.7108757062146909</v>
      </c>
      <c r="H111" s="15">
        <v>3.7684139784946211</v>
      </c>
      <c r="I111" s="15">
        <v>1.9797222222222217</v>
      </c>
      <c r="J111" s="15">
        <v>2.0737903225806464</v>
      </c>
      <c r="K111" s="15">
        <v>2.3935483870967724</v>
      </c>
      <c r="L111" s="15">
        <v>1.8509116409537194</v>
      </c>
      <c r="M111" s="15">
        <v>2.0797043010752714</v>
      </c>
      <c r="N111" s="15">
        <v>2.8707386363636371</v>
      </c>
      <c r="O111" s="15">
        <v>5.6206944444444424</v>
      </c>
    </row>
    <row r="112" spans="2:15" ht="13.5" customHeight="1">
      <c r="B112" s="54" t="s">
        <v>16</v>
      </c>
      <c r="C112" s="54"/>
      <c r="D112" s="15"/>
      <c r="E112" s="16"/>
      <c r="F112" s="15"/>
      <c r="G112" s="16"/>
      <c r="H112" s="15"/>
      <c r="I112" s="15"/>
      <c r="J112" s="15"/>
      <c r="K112" s="15"/>
      <c r="L112" s="15"/>
      <c r="M112" s="15"/>
      <c r="N112" s="15"/>
      <c r="O112" s="15"/>
    </row>
    <row r="113" spans="2:17" ht="13.5" customHeight="1">
      <c r="B113" s="55" t="s">
        <v>12</v>
      </c>
      <c r="C113" s="55"/>
      <c r="D113" s="18" t="s">
        <v>122</v>
      </c>
      <c r="E113" s="18" t="s">
        <v>65</v>
      </c>
      <c r="F113" s="18" t="s">
        <v>73</v>
      </c>
      <c r="G113" s="18" t="s">
        <v>120</v>
      </c>
      <c r="H113" s="18" t="s">
        <v>122</v>
      </c>
      <c r="I113" s="18" t="s">
        <v>122</v>
      </c>
      <c r="J113" s="18" t="s">
        <v>122</v>
      </c>
      <c r="K113" s="44" t="s">
        <v>122</v>
      </c>
      <c r="L113" s="18" t="s">
        <v>122</v>
      </c>
      <c r="M113" s="18" t="s">
        <v>122</v>
      </c>
      <c r="N113" s="18" t="s">
        <v>122</v>
      </c>
      <c r="O113" s="18" t="s">
        <v>73</v>
      </c>
    </row>
    <row r="114" spans="2:17" ht="13.5" customHeight="1">
      <c r="B114" s="54" t="s">
        <v>4</v>
      </c>
      <c r="C114" s="54"/>
      <c r="D114" s="13"/>
      <c r="E114" s="24"/>
      <c r="F114" s="13"/>
      <c r="G114" s="24"/>
      <c r="H114" s="13"/>
      <c r="I114" s="13"/>
      <c r="J114" s="13"/>
      <c r="K114" s="41"/>
      <c r="L114" s="13"/>
      <c r="M114" s="13"/>
      <c r="N114" s="28"/>
      <c r="O114" s="13"/>
    </row>
    <row r="115" spans="2:17" ht="13.5" customHeight="1">
      <c r="B115" s="55" t="s">
        <v>5</v>
      </c>
      <c r="C115" s="55"/>
      <c r="D115" s="21">
        <v>174.5</v>
      </c>
      <c r="E115" s="21">
        <v>188.5</v>
      </c>
      <c r="F115" s="21">
        <v>117.5</v>
      </c>
      <c r="G115" s="21">
        <v>173</v>
      </c>
      <c r="H115" s="21">
        <v>307.5</v>
      </c>
      <c r="I115" s="21">
        <v>241</v>
      </c>
      <c r="J115" s="21">
        <v>312.5</v>
      </c>
      <c r="K115" s="21">
        <v>526.5</v>
      </c>
      <c r="L115" s="21">
        <v>178.5</v>
      </c>
      <c r="M115" s="21">
        <v>104.5</v>
      </c>
      <c r="N115" s="21">
        <v>135.5</v>
      </c>
      <c r="O115" s="21">
        <v>198.5</v>
      </c>
      <c r="Q115" s="3"/>
    </row>
    <row r="116" spans="2:17" ht="13.5" customHeight="1">
      <c r="B116" s="54" t="s">
        <v>6</v>
      </c>
      <c r="C116" s="54"/>
      <c r="D116" s="19"/>
      <c r="E116" s="20"/>
      <c r="F116" s="19"/>
      <c r="G116" s="20"/>
      <c r="H116" s="19"/>
      <c r="I116" s="19"/>
      <c r="J116" s="19"/>
      <c r="K116" s="19"/>
      <c r="L116" s="19"/>
      <c r="M116" s="19"/>
      <c r="N116" s="19"/>
      <c r="O116" s="19"/>
    </row>
    <row r="117" spans="2:17" ht="13.5" customHeight="1">
      <c r="B117" s="55" t="s">
        <v>7</v>
      </c>
      <c r="C117" s="55"/>
      <c r="D117" s="21" t="s">
        <v>90</v>
      </c>
      <c r="E117" s="21" t="s">
        <v>90</v>
      </c>
      <c r="F117" s="21" t="s">
        <v>90</v>
      </c>
      <c r="G117" s="21" t="s">
        <v>90</v>
      </c>
      <c r="H117" s="21" t="s">
        <v>90</v>
      </c>
      <c r="I117" s="21" t="s">
        <v>90</v>
      </c>
      <c r="J117" s="21" t="s">
        <v>90</v>
      </c>
      <c r="K117" s="21" t="s">
        <v>90</v>
      </c>
      <c r="L117" s="21" t="s">
        <v>90</v>
      </c>
      <c r="M117" s="21" t="s">
        <v>90</v>
      </c>
      <c r="N117" s="21" t="s">
        <v>90</v>
      </c>
      <c r="O117" s="21" t="s">
        <v>90</v>
      </c>
      <c r="Q117" s="3"/>
    </row>
    <row r="118" spans="2:17" ht="13.5" customHeight="1">
      <c r="B118" s="54" t="s">
        <v>8</v>
      </c>
      <c r="C118" s="54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</row>
    <row r="119" spans="2:17" ht="13.5" customHeight="1">
      <c r="B119" s="55" t="s">
        <v>13</v>
      </c>
      <c r="C119" s="55"/>
      <c r="D119" s="23">
        <v>252.28000000000003</v>
      </c>
      <c r="E119" s="23">
        <v>345.76</v>
      </c>
      <c r="F119" s="23">
        <v>540.34000000000015</v>
      </c>
      <c r="G119" s="23">
        <v>624.56000000000017</v>
      </c>
      <c r="H119" s="23">
        <v>559.46</v>
      </c>
      <c r="I119" s="23">
        <v>477.18999999999994</v>
      </c>
      <c r="J119" s="23">
        <v>430.48</v>
      </c>
      <c r="K119" s="23">
        <v>342.27999999999992</v>
      </c>
      <c r="L119" s="23">
        <v>315.41000000000008</v>
      </c>
      <c r="M119" s="23">
        <v>336.44</v>
      </c>
      <c r="N119" s="23">
        <v>251.14999999999995</v>
      </c>
      <c r="O119" s="23">
        <v>228.92</v>
      </c>
    </row>
    <row r="120" spans="2:17" ht="13.5" customHeight="1">
      <c r="B120" s="56" t="s">
        <v>31</v>
      </c>
      <c r="C120" s="56"/>
      <c r="D120" s="20"/>
      <c r="E120" s="20"/>
      <c r="F120" s="20"/>
      <c r="G120" s="20"/>
      <c r="H120" s="19"/>
      <c r="I120" s="19"/>
      <c r="J120" s="19"/>
      <c r="K120" s="19"/>
      <c r="L120" s="19"/>
      <c r="M120" s="19"/>
      <c r="N120" s="19"/>
      <c r="O120" s="19"/>
    </row>
    <row r="121" spans="2:17" ht="13.5" customHeight="1">
      <c r="B121" s="10"/>
      <c r="C121" s="10"/>
      <c r="D121" s="11"/>
      <c r="E121" s="11"/>
      <c r="F121" s="11"/>
      <c r="G121" s="11"/>
      <c r="H121" s="12"/>
      <c r="I121" s="12"/>
      <c r="J121" s="12"/>
      <c r="K121" s="12"/>
      <c r="L121" s="12"/>
      <c r="M121" s="12"/>
      <c r="N121" s="12"/>
      <c r="O121" s="12"/>
    </row>
    <row r="122" spans="2:17" ht="13.5" customHeight="1">
      <c r="B122" s="10"/>
      <c r="C122" s="10"/>
      <c r="D122" s="11"/>
      <c r="E122" s="11"/>
      <c r="F122" s="11"/>
      <c r="G122" s="11"/>
      <c r="H122" s="12"/>
      <c r="I122" s="12"/>
      <c r="J122" s="12"/>
      <c r="K122" s="12"/>
      <c r="L122" s="12"/>
      <c r="M122" s="12"/>
      <c r="N122" s="12"/>
      <c r="O122" s="12"/>
    </row>
    <row r="123" spans="2:17" ht="13.5" customHeight="1">
      <c r="B123" s="10"/>
      <c r="C123" s="10"/>
      <c r="D123" s="11"/>
      <c r="E123" s="11"/>
      <c r="F123" s="11"/>
      <c r="G123" s="11"/>
      <c r="H123" s="12"/>
      <c r="I123" s="12"/>
      <c r="J123" s="12"/>
      <c r="K123" s="12"/>
      <c r="L123" s="12"/>
      <c r="M123" s="12"/>
      <c r="N123" s="12"/>
      <c r="O123" s="12"/>
    </row>
    <row r="124" spans="2:17" ht="13.5" customHeight="1">
      <c r="B124" s="10"/>
      <c r="C124" s="10"/>
      <c r="D124" s="11"/>
      <c r="E124" s="11"/>
      <c r="F124" s="11"/>
      <c r="G124" s="11"/>
      <c r="H124" s="12"/>
      <c r="I124" s="12"/>
      <c r="J124" s="12"/>
      <c r="K124" s="12"/>
      <c r="L124" s="12"/>
      <c r="M124" s="12"/>
      <c r="N124" s="12"/>
      <c r="O124" s="12"/>
    </row>
    <row r="125" spans="2:17" ht="16.5" customHeight="1">
      <c r="B125" s="5" t="s">
        <v>37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</row>
    <row r="126" spans="2:17" ht="16.5" customHeight="1">
      <c r="B126" s="7" t="s">
        <v>108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</row>
    <row r="127" spans="2:17" ht="16.5" customHeight="1">
      <c r="B127" s="8"/>
      <c r="C127" s="9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5">
        <f>$O$3</f>
        <v>2021</v>
      </c>
    </row>
    <row r="128" spans="2:17" ht="13.5" customHeight="1">
      <c r="B128" s="61" t="s">
        <v>17</v>
      </c>
      <c r="C128" s="61"/>
      <c r="D128" s="32" t="s">
        <v>50</v>
      </c>
      <c r="E128" s="32" t="s">
        <v>51</v>
      </c>
      <c r="F128" s="32" t="s">
        <v>52</v>
      </c>
      <c r="G128" s="32" t="s">
        <v>53</v>
      </c>
      <c r="H128" s="32" t="s">
        <v>54</v>
      </c>
      <c r="I128" s="32" t="s">
        <v>57</v>
      </c>
      <c r="J128" s="32" t="s">
        <v>58</v>
      </c>
      <c r="K128" s="32" t="s">
        <v>55</v>
      </c>
      <c r="L128" s="32" t="s">
        <v>56</v>
      </c>
      <c r="M128" s="32" t="s">
        <v>59</v>
      </c>
      <c r="N128" s="32" t="s">
        <v>60</v>
      </c>
      <c r="O128" s="32" t="s">
        <v>61</v>
      </c>
    </row>
    <row r="129" spans="2:15" ht="13.5" customHeight="1" thickBot="1">
      <c r="B129" s="57" t="s">
        <v>9</v>
      </c>
      <c r="C129" s="57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</row>
    <row r="130" spans="2:15" ht="13.5" customHeight="1" thickTop="1">
      <c r="B130" s="58" t="s">
        <v>15</v>
      </c>
      <c r="C130" s="60" t="s">
        <v>10</v>
      </c>
      <c r="D130" s="29">
        <v>1.4510752688172042</v>
      </c>
      <c r="E130" s="29">
        <v>4.0349702380952408</v>
      </c>
      <c r="F130" s="29">
        <v>9.1290322580645142</v>
      </c>
      <c r="G130" s="29">
        <v>12.122777777777785</v>
      </c>
      <c r="H130" s="29">
        <v>15.941801075268831</v>
      </c>
      <c r="I130" s="29">
        <v>20.145833333333329</v>
      </c>
      <c r="J130" s="29">
        <v>24.188709677419357</v>
      </c>
      <c r="K130" s="29">
        <v>24.14825268817205</v>
      </c>
      <c r="L130" s="29">
        <v>21.049423076923091</v>
      </c>
      <c r="M130" s="29">
        <v>12.934068627450984</v>
      </c>
      <c r="N130" s="29">
        <v>9.700694444444439</v>
      </c>
      <c r="O130" s="29">
        <v>4.2311827956989196</v>
      </c>
    </row>
    <row r="131" spans="2:15" ht="13.5" customHeight="1">
      <c r="B131" s="59"/>
      <c r="C131" s="53"/>
      <c r="D131" s="15"/>
      <c r="E131" s="16"/>
      <c r="F131" s="15"/>
      <c r="G131" s="16"/>
      <c r="H131" s="15"/>
      <c r="I131" s="15"/>
      <c r="J131" s="15"/>
      <c r="K131" s="15"/>
      <c r="L131" s="15"/>
      <c r="M131" s="15"/>
      <c r="N131" s="15"/>
      <c r="O131" s="15"/>
    </row>
    <row r="132" spans="2:15" ht="13.5" customHeight="1">
      <c r="B132" s="51" t="s">
        <v>14</v>
      </c>
      <c r="C132" s="52" t="s">
        <v>0</v>
      </c>
      <c r="D132" s="14">
        <v>8.5208333333333339</v>
      </c>
      <c r="E132" s="14">
        <v>10.525</v>
      </c>
      <c r="F132" s="14">
        <v>14.750000000000005</v>
      </c>
      <c r="G132" s="14">
        <v>17.012499999999999</v>
      </c>
      <c r="H132" s="14">
        <v>20.658333333333335</v>
      </c>
      <c r="I132" s="14">
        <v>22.279166666666669</v>
      </c>
      <c r="J132" s="14">
        <v>26.545833333333331</v>
      </c>
      <c r="K132" s="14">
        <v>27.749999999999996</v>
      </c>
      <c r="L132" s="14">
        <v>22.754166666666666</v>
      </c>
      <c r="M132" s="14">
        <v>18.737499999999997</v>
      </c>
      <c r="N132" s="14">
        <v>13.958333333333334</v>
      </c>
      <c r="O132" s="14">
        <v>9.7458333333333353</v>
      </c>
    </row>
    <row r="133" spans="2:15" ht="13.5" customHeight="1">
      <c r="B133" s="51"/>
      <c r="C133" s="53"/>
      <c r="D133" s="26"/>
      <c r="E133" s="27"/>
      <c r="F133" s="26"/>
      <c r="G133" s="27"/>
      <c r="H133" s="26"/>
      <c r="I133" s="26"/>
      <c r="J133" s="26"/>
      <c r="K133" s="26"/>
      <c r="L133" s="26"/>
      <c r="M133" s="26"/>
      <c r="N133" s="26"/>
      <c r="O133" s="26"/>
    </row>
    <row r="134" spans="2:15" ht="13.5" customHeight="1">
      <c r="B134" s="51"/>
      <c r="C134" s="52" t="s">
        <v>1</v>
      </c>
      <c r="D134" s="15">
        <v>-3.5625</v>
      </c>
      <c r="E134" s="15">
        <v>-1.9708333333333334</v>
      </c>
      <c r="F134" s="15">
        <v>4.2124999999999995</v>
      </c>
      <c r="G134" s="15">
        <v>6.5666666666666664</v>
      </c>
      <c r="H134" s="15">
        <v>9.5458333333333343</v>
      </c>
      <c r="I134" s="15">
        <v>16.829166666666669</v>
      </c>
      <c r="J134" s="15">
        <v>20.8</v>
      </c>
      <c r="K134" s="15">
        <v>21.400000000000002</v>
      </c>
      <c r="L134" s="15">
        <v>18.608333333333338</v>
      </c>
      <c r="M134" s="15">
        <v>10.158333333333335</v>
      </c>
      <c r="N134" s="15">
        <v>3.7916666666666656</v>
      </c>
      <c r="O134" s="15">
        <v>-1.3416666666666666</v>
      </c>
    </row>
    <row r="135" spans="2:15" ht="13.5" customHeight="1">
      <c r="B135" s="53"/>
      <c r="C135" s="53"/>
      <c r="D135" s="15"/>
      <c r="E135" s="16"/>
      <c r="F135" s="15"/>
      <c r="G135" s="16"/>
      <c r="H135" s="15"/>
      <c r="I135" s="15"/>
      <c r="J135" s="15"/>
      <c r="K135" s="15"/>
      <c r="L135" s="15"/>
      <c r="M135" s="15"/>
      <c r="N135" s="15"/>
      <c r="O135" s="15"/>
    </row>
    <row r="136" spans="2:15" ht="13.5" customHeight="1">
      <c r="B136" s="55" t="s">
        <v>11</v>
      </c>
      <c r="C136" s="52" t="s">
        <v>10</v>
      </c>
      <c r="D136" s="21">
        <v>94.471774193548384</v>
      </c>
      <c r="E136" s="21">
        <v>83.543154761904759</v>
      </c>
      <c r="F136" s="21">
        <v>78.1989247311828</v>
      </c>
      <c r="G136" s="21">
        <v>70.99444444444444</v>
      </c>
      <c r="H136" s="21">
        <v>84.666666666666671</v>
      </c>
      <c r="I136" s="21">
        <v>85.131944444444443</v>
      </c>
      <c r="J136" s="21">
        <v>89.508064516129039</v>
      </c>
      <c r="K136" s="21">
        <v>90.686827956989248</v>
      </c>
      <c r="L136" s="21">
        <v>86.657692307692301</v>
      </c>
      <c r="M136" s="21">
        <v>83.200980392156865</v>
      </c>
      <c r="N136" s="21">
        <v>84.972222222222229</v>
      </c>
      <c r="O136" s="21">
        <v>91.681451612903231</v>
      </c>
    </row>
    <row r="137" spans="2:15" ht="13.5" customHeight="1">
      <c r="B137" s="51"/>
      <c r="C137" s="53"/>
      <c r="D137" s="19"/>
      <c r="E137" s="20"/>
      <c r="F137" s="19"/>
      <c r="G137" s="20"/>
      <c r="H137" s="19"/>
      <c r="I137" s="19"/>
      <c r="J137" s="19"/>
      <c r="K137" s="19"/>
      <c r="L137" s="19"/>
      <c r="M137" s="19"/>
      <c r="N137" s="19"/>
      <c r="O137" s="19"/>
    </row>
    <row r="138" spans="2:15" ht="13.5" customHeight="1">
      <c r="B138" s="51" t="s">
        <v>2</v>
      </c>
      <c r="C138" s="52" t="s">
        <v>0</v>
      </c>
      <c r="D138" s="23">
        <v>98</v>
      </c>
      <c r="E138" s="23">
        <v>97.708333333333329</v>
      </c>
      <c r="F138" s="23">
        <v>97.708333333333329</v>
      </c>
      <c r="G138" s="23">
        <v>97.916666666666671</v>
      </c>
      <c r="H138" s="23">
        <v>98</v>
      </c>
      <c r="I138" s="23">
        <v>97.875</v>
      </c>
      <c r="J138" s="23">
        <v>98</v>
      </c>
      <c r="K138" s="23">
        <v>98</v>
      </c>
      <c r="L138" s="23">
        <v>98</v>
      </c>
      <c r="M138" s="23">
        <v>96.875</v>
      </c>
      <c r="N138" s="23">
        <v>97.541666666666671</v>
      </c>
      <c r="O138" s="23">
        <v>98.75</v>
      </c>
    </row>
    <row r="139" spans="2:15" ht="13.5" customHeight="1">
      <c r="B139" s="51"/>
      <c r="C139" s="53"/>
      <c r="D139" s="22"/>
      <c r="E139" s="23"/>
      <c r="F139" s="22"/>
      <c r="G139" s="23"/>
      <c r="H139" s="22"/>
      <c r="I139" s="22"/>
      <c r="J139" s="22"/>
      <c r="K139" s="22"/>
      <c r="L139" s="22"/>
      <c r="M139" s="22"/>
      <c r="N139" s="22"/>
      <c r="O139" s="22"/>
    </row>
    <row r="140" spans="2:15" ht="13.5" customHeight="1">
      <c r="B140" s="51"/>
      <c r="C140" s="52" t="s">
        <v>1</v>
      </c>
      <c r="D140" s="21">
        <v>81.708333333333329</v>
      </c>
      <c r="E140" s="21">
        <v>53.916666666666664</v>
      </c>
      <c r="F140" s="21">
        <v>50.125</v>
      </c>
      <c r="G140" s="21">
        <v>33.333333333333336</v>
      </c>
      <c r="H140" s="21">
        <v>59.041666666666664</v>
      </c>
      <c r="I140" s="21">
        <v>62.708333333333336</v>
      </c>
      <c r="J140" s="21">
        <v>75.125</v>
      </c>
      <c r="K140" s="21">
        <v>76.791666666666671</v>
      </c>
      <c r="L140" s="21">
        <v>56.666666666666664</v>
      </c>
      <c r="M140" s="21">
        <v>68.75</v>
      </c>
      <c r="N140" s="21">
        <v>68.708333333333329</v>
      </c>
      <c r="O140" s="21">
        <v>74.791666666666671</v>
      </c>
    </row>
    <row r="141" spans="2:15" ht="13.5" customHeight="1">
      <c r="B141" s="53"/>
      <c r="C141" s="53"/>
      <c r="D141" s="19"/>
      <c r="E141" s="20"/>
      <c r="F141" s="19"/>
      <c r="G141" s="20"/>
      <c r="H141" s="19"/>
      <c r="I141" s="19"/>
      <c r="J141" s="19"/>
      <c r="K141" s="19"/>
      <c r="L141" s="19"/>
      <c r="M141" s="19"/>
      <c r="N141" s="19"/>
      <c r="O141" s="19"/>
    </row>
    <row r="142" spans="2:15" ht="13.5" customHeight="1">
      <c r="B142" s="51" t="s">
        <v>3</v>
      </c>
      <c r="C142" s="51"/>
      <c r="D142" s="15">
        <v>0.29569892473118209</v>
      </c>
      <c r="E142" s="15">
        <v>0.49300595238095174</v>
      </c>
      <c r="F142" s="15">
        <v>0.58830645161290329</v>
      </c>
      <c r="G142" s="15">
        <v>0.59013888888888943</v>
      </c>
      <c r="H142" s="15">
        <v>0.43965053763440826</v>
      </c>
      <c r="I142" s="15">
        <v>0.41013888888888939</v>
      </c>
      <c r="J142" s="15">
        <v>0.32728494623655896</v>
      </c>
      <c r="K142" s="15">
        <v>0.37379032258064465</v>
      </c>
      <c r="L142" s="15">
        <v>0.3044230769230768</v>
      </c>
      <c r="M142" s="15">
        <v>0.46740196078431379</v>
      </c>
      <c r="N142" s="15">
        <v>0.42916666666666653</v>
      </c>
      <c r="O142" s="15">
        <v>0.32029569892473081</v>
      </c>
    </row>
    <row r="143" spans="2:15" ht="13.5" customHeight="1">
      <c r="B143" s="54" t="s">
        <v>16</v>
      </c>
      <c r="C143" s="54"/>
      <c r="D143" s="15"/>
      <c r="E143" s="16"/>
      <c r="F143" s="15"/>
      <c r="G143" s="16"/>
      <c r="H143" s="15"/>
      <c r="I143" s="15"/>
      <c r="J143" s="15"/>
      <c r="K143" s="15"/>
      <c r="L143" s="15"/>
      <c r="M143" s="15"/>
      <c r="N143" s="15"/>
      <c r="O143" s="15"/>
    </row>
    <row r="144" spans="2:15" ht="13.5" customHeight="1">
      <c r="B144" s="55" t="s">
        <v>12</v>
      </c>
      <c r="C144" s="55"/>
      <c r="D144" s="18" t="s">
        <v>123</v>
      </c>
      <c r="E144" s="18" t="s">
        <v>123</v>
      </c>
      <c r="F144" s="18" t="s">
        <v>123</v>
      </c>
      <c r="G144" s="18" t="s">
        <v>123</v>
      </c>
      <c r="H144" s="18" t="s">
        <v>123</v>
      </c>
      <c r="I144" s="18" t="s">
        <v>123</v>
      </c>
      <c r="J144" s="18" t="s">
        <v>123</v>
      </c>
      <c r="K144" s="18" t="s">
        <v>123</v>
      </c>
      <c r="L144" s="18" t="s">
        <v>123</v>
      </c>
      <c r="M144" s="18" t="s">
        <v>123</v>
      </c>
      <c r="N144" s="18" t="s">
        <v>123</v>
      </c>
      <c r="O144" s="18" t="s">
        <v>123</v>
      </c>
    </row>
    <row r="145" spans="2:17" ht="13.5" customHeight="1">
      <c r="B145" s="54" t="s">
        <v>4</v>
      </c>
      <c r="C145" s="54"/>
      <c r="D145" s="13"/>
      <c r="E145" s="24"/>
      <c r="F145" s="13"/>
      <c r="G145" s="24"/>
      <c r="H145" s="13"/>
      <c r="I145" s="13"/>
      <c r="J145" s="13"/>
      <c r="K145" s="13"/>
      <c r="L145" s="13"/>
      <c r="M145" s="13"/>
      <c r="N145" s="28"/>
      <c r="O145" s="13"/>
    </row>
    <row r="146" spans="2:17" ht="13.5" customHeight="1">
      <c r="B146" s="55" t="s">
        <v>5</v>
      </c>
      <c r="C146" s="55"/>
      <c r="D146" s="21">
        <v>179.5</v>
      </c>
      <c r="E146" s="21">
        <v>124</v>
      </c>
      <c r="F146" s="21">
        <v>450</v>
      </c>
      <c r="G146" s="21">
        <v>424.5</v>
      </c>
      <c r="H146" s="21">
        <v>524</v>
      </c>
      <c r="I146" s="21">
        <v>520</v>
      </c>
      <c r="J146" s="21">
        <v>271.5</v>
      </c>
      <c r="K146" s="21">
        <v>885.5</v>
      </c>
      <c r="L146" s="21">
        <v>382.5</v>
      </c>
      <c r="M146" s="21">
        <v>27</v>
      </c>
      <c r="N146" s="21">
        <v>130</v>
      </c>
      <c r="O146" s="21">
        <v>234</v>
      </c>
      <c r="P146" s="2"/>
      <c r="Q146" s="3"/>
    </row>
    <row r="147" spans="2:17" ht="13.5" customHeight="1">
      <c r="B147" s="54" t="s">
        <v>6</v>
      </c>
      <c r="C147" s="54"/>
      <c r="D147" s="19"/>
      <c r="E147" s="20"/>
      <c r="F147" s="19"/>
      <c r="G147" s="20"/>
      <c r="H147" s="19"/>
      <c r="I147" s="19"/>
      <c r="J147" s="19"/>
      <c r="K147" s="19"/>
      <c r="L147" s="19"/>
      <c r="M147" s="19"/>
      <c r="N147" s="19"/>
      <c r="O147" s="19"/>
    </row>
    <row r="148" spans="2:17" ht="13.5" customHeight="1">
      <c r="B148" s="55" t="s">
        <v>7</v>
      </c>
      <c r="C148" s="55"/>
      <c r="D148" s="21" t="s">
        <v>90</v>
      </c>
      <c r="E148" s="21" t="s">
        <v>90</v>
      </c>
      <c r="F148" s="21" t="s">
        <v>90</v>
      </c>
      <c r="G148" s="21" t="s">
        <v>90</v>
      </c>
      <c r="H148" s="21" t="s">
        <v>90</v>
      </c>
      <c r="I148" s="21" t="s">
        <v>90</v>
      </c>
      <c r="J148" s="21" t="s">
        <v>90</v>
      </c>
      <c r="K148" s="21" t="s">
        <v>90</v>
      </c>
      <c r="L148" s="21" t="s">
        <v>90</v>
      </c>
      <c r="M148" s="21" t="s">
        <v>90</v>
      </c>
      <c r="N148" s="21" t="s">
        <v>90</v>
      </c>
      <c r="O148" s="21" t="s">
        <v>90</v>
      </c>
      <c r="Q148" s="3"/>
    </row>
    <row r="149" spans="2:17" ht="13.5" customHeight="1">
      <c r="B149" s="54" t="s">
        <v>8</v>
      </c>
      <c r="C149" s="54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</row>
    <row r="150" spans="2:17" ht="13.5" customHeight="1">
      <c r="B150" s="55" t="s">
        <v>13</v>
      </c>
      <c r="C150" s="55"/>
      <c r="D150" s="23">
        <v>168.52</v>
      </c>
      <c r="E150" s="23">
        <v>249.07</v>
      </c>
      <c r="F150" s="23">
        <v>365.55999999999995</v>
      </c>
      <c r="G150" s="23">
        <v>491.28000000000014</v>
      </c>
      <c r="H150" s="23">
        <v>463.85999999999996</v>
      </c>
      <c r="I150" s="23">
        <v>522.66</v>
      </c>
      <c r="J150" s="23">
        <v>515.72</v>
      </c>
      <c r="K150" s="23">
        <v>428.13999999999993</v>
      </c>
      <c r="L150" s="23">
        <v>233.22</v>
      </c>
      <c r="M150" s="23">
        <v>189.83</v>
      </c>
      <c r="N150" s="23">
        <v>244.01999999999998</v>
      </c>
      <c r="O150" s="23">
        <v>171.26000000000002</v>
      </c>
    </row>
    <row r="151" spans="2:17" ht="13.5" customHeight="1">
      <c r="B151" s="56" t="s">
        <v>29</v>
      </c>
      <c r="C151" s="56"/>
      <c r="D151" s="20"/>
      <c r="E151" s="20"/>
      <c r="F151" s="20"/>
      <c r="G151" s="20"/>
      <c r="H151" s="19"/>
      <c r="I151" s="19"/>
      <c r="J151" s="19"/>
      <c r="K151" s="19"/>
      <c r="L151" s="19"/>
      <c r="M151" s="19"/>
      <c r="N151" s="19"/>
      <c r="O151" s="19"/>
    </row>
    <row r="152" spans="2:17" ht="13.5" customHeight="1">
      <c r="B152" s="10"/>
      <c r="C152" s="10"/>
      <c r="D152" s="11"/>
      <c r="E152" s="11"/>
      <c r="F152" s="11"/>
      <c r="G152" s="11"/>
      <c r="H152" s="12"/>
      <c r="I152" s="12"/>
      <c r="J152" s="12"/>
      <c r="K152" s="12"/>
      <c r="L152" s="12"/>
      <c r="M152" s="12"/>
      <c r="N152" s="12"/>
      <c r="O152" s="12"/>
    </row>
    <row r="153" spans="2:17" ht="13.5" customHeight="1">
      <c r="B153" s="10"/>
      <c r="C153" s="10"/>
      <c r="D153" s="11"/>
      <c r="E153" s="11"/>
      <c r="F153" s="11"/>
      <c r="G153" s="11"/>
      <c r="H153" s="12"/>
      <c r="I153" s="12"/>
      <c r="J153" s="12"/>
      <c r="K153" s="12"/>
      <c r="L153" s="12"/>
      <c r="M153" s="12"/>
      <c r="N153" s="12"/>
      <c r="O153" s="12"/>
    </row>
    <row r="154" spans="2:17" ht="13.5" customHeight="1">
      <c r="B154" s="10"/>
      <c r="C154" s="10"/>
      <c r="D154" s="11"/>
      <c r="E154" s="11"/>
      <c r="F154" s="11"/>
      <c r="G154" s="11"/>
      <c r="H154" s="12"/>
      <c r="I154" s="12"/>
      <c r="J154" s="12"/>
      <c r="K154" s="12"/>
      <c r="L154" s="12"/>
      <c r="M154" s="12"/>
      <c r="N154" s="12"/>
      <c r="O154" s="12"/>
    </row>
    <row r="155" spans="2:17" ht="13.5" customHeight="1">
      <c r="B155" s="10"/>
      <c r="C155" s="10"/>
      <c r="D155" s="11"/>
      <c r="E155" s="11"/>
      <c r="F155" s="11"/>
      <c r="G155" s="11"/>
      <c r="H155" s="12"/>
      <c r="I155" s="12"/>
      <c r="J155" s="12"/>
      <c r="K155" s="12"/>
      <c r="L155" s="12"/>
      <c r="M155" s="12"/>
      <c r="N155" s="12"/>
      <c r="O155" s="12"/>
    </row>
    <row r="156" spans="2:17" ht="16.5" customHeight="1">
      <c r="B156" s="5" t="s">
        <v>20</v>
      </c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</row>
    <row r="157" spans="2:17" ht="16.5" customHeight="1">
      <c r="B157" s="7" t="s">
        <v>107</v>
      </c>
      <c r="C157" s="9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5"/>
    </row>
    <row r="158" spans="2:17" ht="16.5" customHeight="1">
      <c r="B158" s="7"/>
      <c r="C158" s="9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5">
        <f>$O$3</f>
        <v>2021</v>
      </c>
    </row>
    <row r="159" spans="2:17" ht="13.5" customHeight="1">
      <c r="B159" s="61" t="s">
        <v>17</v>
      </c>
      <c r="C159" s="61"/>
      <c r="D159" s="32" t="s">
        <v>50</v>
      </c>
      <c r="E159" s="32" t="s">
        <v>51</v>
      </c>
      <c r="F159" s="32" t="s">
        <v>52</v>
      </c>
      <c r="G159" s="32" t="s">
        <v>53</v>
      </c>
      <c r="H159" s="32" t="s">
        <v>54</v>
      </c>
      <c r="I159" s="32" t="s">
        <v>57</v>
      </c>
      <c r="J159" s="32" t="s">
        <v>58</v>
      </c>
      <c r="K159" s="32" t="s">
        <v>55</v>
      </c>
      <c r="L159" s="32" t="s">
        <v>56</v>
      </c>
      <c r="M159" s="32" t="s">
        <v>59</v>
      </c>
      <c r="N159" s="32" t="s">
        <v>60</v>
      </c>
      <c r="O159" s="32" t="s">
        <v>61</v>
      </c>
    </row>
    <row r="160" spans="2:17" ht="13.5" customHeight="1" thickBot="1">
      <c r="B160" s="57" t="s">
        <v>9</v>
      </c>
      <c r="C160" s="57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</row>
    <row r="161" spans="2:15" ht="13.5" customHeight="1" thickTop="1">
      <c r="B161" s="58" t="s">
        <v>15</v>
      </c>
      <c r="C161" s="60" t="s">
        <v>10</v>
      </c>
      <c r="D161" s="29">
        <v>1.3600806451612901</v>
      </c>
      <c r="E161" s="29">
        <v>4.0260416666666643</v>
      </c>
      <c r="F161" s="29">
        <v>8.9637096774193505</v>
      </c>
      <c r="G161" s="29">
        <v>11.043888888888889</v>
      </c>
      <c r="H161" s="29">
        <v>14.969220430107537</v>
      </c>
      <c r="I161" s="29">
        <v>17.982222222222216</v>
      </c>
      <c r="J161" s="29">
        <v>21.757795698924745</v>
      </c>
      <c r="K161" s="29">
        <v>21.988844086021512</v>
      </c>
      <c r="L161" s="29">
        <v>19.88208333333332</v>
      </c>
      <c r="M161" s="29">
        <v>15.021102150537665</v>
      </c>
      <c r="N161" s="29">
        <v>8.4580555555555446</v>
      </c>
      <c r="O161" s="29">
        <v>3.3209677419354811</v>
      </c>
    </row>
    <row r="162" spans="2:15" ht="13.5" customHeight="1">
      <c r="B162" s="59"/>
      <c r="C162" s="53"/>
      <c r="D162" s="15"/>
      <c r="E162" s="16"/>
      <c r="F162" s="15"/>
      <c r="G162" s="16"/>
      <c r="H162" s="15"/>
      <c r="I162" s="15"/>
      <c r="J162" s="15"/>
      <c r="K162" s="15"/>
      <c r="L162" s="15"/>
      <c r="M162" s="15"/>
      <c r="N162" s="15"/>
      <c r="O162" s="15"/>
    </row>
    <row r="163" spans="2:15" ht="13.5" customHeight="1">
      <c r="B163" s="51" t="s">
        <v>14</v>
      </c>
      <c r="C163" s="52" t="s">
        <v>0</v>
      </c>
      <c r="D163" s="14">
        <v>10.699999999999998</v>
      </c>
      <c r="E163" s="14">
        <v>10.704166666666666</v>
      </c>
      <c r="F163" s="14">
        <v>13.275</v>
      </c>
      <c r="G163" s="14">
        <v>17.041666666666668</v>
      </c>
      <c r="H163" s="14">
        <v>19.216666666666665</v>
      </c>
      <c r="I163" s="14">
        <v>21.895833333333329</v>
      </c>
      <c r="J163" s="14">
        <v>24.133333333333336</v>
      </c>
      <c r="K163" s="14">
        <v>24.166666666666671</v>
      </c>
      <c r="L163" s="14">
        <v>22.637499999999999</v>
      </c>
      <c r="M163" s="14">
        <v>20.0625</v>
      </c>
      <c r="N163" s="14">
        <v>13.329166666666666</v>
      </c>
      <c r="O163" s="14">
        <v>8.9541666666666675</v>
      </c>
    </row>
    <row r="164" spans="2:15" ht="13.5" customHeight="1">
      <c r="B164" s="51"/>
      <c r="C164" s="53"/>
      <c r="D164" s="26"/>
      <c r="E164" s="27"/>
      <c r="F164" s="26"/>
      <c r="G164" s="27"/>
      <c r="H164" s="26"/>
      <c r="I164" s="26"/>
      <c r="J164" s="26"/>
      <c r="K164" s="26"/>
      <c r="L164" s="26"/>
      <c r="M164" s="26"/>
      <c r="N164" s="26"/>
      <c r="O164" s="26"/>
    </row>
    <row r="165" spans="2:15" ht="13.5" customHeight="1">
      <c r="B165" s="51"/>
      <c r="C165" s="52" t="s">
        <v>1</v>
      </c>
      <c r="D165" s="15">
        <v>-8.7083333333333339</v>
      </c>
      <c r="E165" s="15">
        <v>-6.3124999999999991</v>
      </c>
      <c r="F165" s="15">
        <v>2.4000000000000004</v>
      </c>
      <c r="G165" s="15">
        <v>5.0124999999999993</v>
      </c>
      <c r="H165" s="15">
        <v>5.6583333333333341</v>
      </c>
      <c r="I165" s="15">
        <v>13.916666666666666</v>
      </c>
      <c r="J165" s="15">
        <v>18.333333333333332</v>
      </c>
      <c r="K165" s="15">
        <v>19.370833333333337</v>
      </c>
      <c r="L165" s="15">
        <v>16.212500000000002</v>
      </c>
      <c r="M165" s="15">
        <v>7.7416666666666663</v>
      </c>
      <c r="N165" s="15">
        <v>2.7125000000000004</v>
      </c>
      <c r="O165" s="15">
        <v>-4.854166666666667</v>
      </c>
    </row>
    <row r="166" spans="2:15" ht="13.5" customHeight="1">
      <c r="B166" s="53"/>
      <c r="C166" s="53"/>
      <c r="D166" s="15"/>
      <c r="E166" s="16"/>
      <c r="F166" s="15"/>
      <c r="G166" s="16"/>
      <c r="H166" s="15"/>
      <c r="I166" s="15"/>
      <c r="J166" s="15"/>
      <c r="K166" s="15"/>
      <c r="L166" s="15"/>
      <c r="M166" s="15"/>
      <c r="N166" s="15"/>
      <c r="O166" s="15"/>
    </row>
    <row r="167" spans="2:15" ht="13.5" customHeight="1">
      <c r="B167" s="55" t="s">
        <v>11</v>
      </c>
      <c r="C167" s="52" t="s">
        <v>10</v>
      </c>
      <c r="D167" s="21">
        <v>77.84543010752688</v>
      </c>
      <c r="E167" s="21">
        <v>73.84970238095238</v>
      </c>
      <c r="F167" s="21">
        <v>78.197580645161295</v>
      </c>
      <c r="G167" s="21">
        <v>69.618055555555557</v>
      </c>
      <c r="H167" s="21">
        <v>83.048387096774192</v>
      </c>
      <c r="I167" s="21">
        <v>89.362499999999997</v>
      </c>
      <c r="J167" s="21">
        <v>91.602150537634415</v>
      </c>
      <c r="K167" s="21">
        <v>93.95564516129032</v>
      </c>
      <c r="L167" s="21">
        <v>92.890277777777783</v>
      </c>
      <c r="M167" s="21">
        <v>83.208613728129208</v>
      </c>
      <c r="N167" s="21">
        <v>80.598611111111111</v>
      </c>
      <c r="O167" s="21">
        <v>77.9260752688172</v>
      </c>
    </row>
    <row r="168" spans="2:15" ht="13.5" customHeight="1">
      <c r="B168" s="51"/>
      <c r="C168" s="53"/>
      <c r="D168" s="19"/>
      <c r="E168" s="20"/>
      <c r="F168" s="19"/>
      <c r="G168" s="20"/>
      <c r="H168" s="19"/>
      <c r="I168" s="19"/>
      <c r="J168" s="19"/>
      <c r="K168" s="19"/>
      <c r="L168" s="19"/>
      <c r="M168" s="19"/>
      <c r="N168" s="19"/>
      <c r="O168" s="19"/>
    </row>
    <row r="169" spans="2:15" ht="13.5" customHeight="1">
      <c r="B169" s="51" t="s">
        <v>2</v>
      </c>
      <c r="C169" s="52" t="s">
        <v>0</v>
      </c>
      <c r="D169" s="23">
        <v>98</v>
      </c>
      <c r="E169" s="23">
        <v>97.375</v>
      </c>
      <c r="F169" s="23">
        <v>99</v>
      </c>
      <c r="G169" s="23">
        <v>99</v>
      </c>
      <c r="H169" s="23">
        <v>99</v>
      </c>
      <c r="I169" s="23">
        <v>99</v>
      </c>
      <c r="J169" s="23">
        <v>99</v>
      </c>
      <c r="K169" s="23">
        <v>99</v>
      </c>
      <c r="L169" s="23">
        <v>99</v>
      </c>
      <c r="M169" s="23">
        <v>99</v>
      </c>
      <c r="N169" s="23">
        <v>99</v>
      </c>
      <c r="O169" s="23">
        <v>94.208333333333329</v>
      </c>
    </row>
    <row r="170" spans="2:15" ht="13.5" customHeight="1">
      <c r="B170" s="51"/>
      <c r="C170" s="53"/>
      <c r="D170" s="22"/>
      <c r="E170" s="23"/>
      <c r="F170" s="22"/>
      <c r="G170" s="23"/>
      <c r="H170" s="22"/>
      <c r="I170" s="22"/>
      <c r="J170" s="22"/>
      <c r="K170" s="22"/>
      <c r="L170" s="22"/>
      <c r="M170" s="22"/>
      <c r="N170" s="22"/>
      <c r="O170" s="22"/>
    </row>
    <row r="171" spans="2:15" ht="13.5" customHeight="1">
      <c r="B171" s="51"/>
      <c r="C171" s="52" t="s">
        <v>1</v>
      </c>
      <c r="D171" s="21">
        <v>57.333333333333336</v>
      </c>
      <c r="E171" s="21">
        <v>49.25</v>
      </c>
      <c r="F171" s="21">
        <v>43.208333333333336</v>
      </c>
      <c r="G171" s="21">
        <v>28.291666666666668</v>
      </c>
      <c r="H171" s="21">
        <v>51.625</v>
      </c>
      <c r="I171" s="21">
        <v>64.958333333333329</v>
      </c>
      <c r="J171" s="21">
        <v>76.5</v>
      </c>
      <c r="K171" s="21">
        <v>82.875</v>
      </c>
      <c r="L171" s="21">
        <v>73.416666666666671</v>
      </c>
      <c r="M171" s="21">
        <v>50.916666666666664</v>
      </c>
      <c r="N171" s="21">
        <v>62.125</v>
      </c>
      <c r="O171" s="21">
        <v>60.5</v>
      </c>
    </row>
    <row r="172" spans="2:15" ht="13.5" customHeight="1">
      <c r="B172" s="53"/>
      <c r="C172" s="53"/>
      <c r="D172" s="19"/>
      <c r="E172" s="20"/>
      <c r="F172" s="19"/>
      <c r="G172" s="20"/>
      <c r="H172" s="19"/>
      <c r="I172" s="19"/>
      <c r="J172" s="19"/>
      <c r="K172" s="19"/>
      <c r="L172" s="19"/>
      <c r="M172" s="19"/>
      <c r="N172" s="19"/>
      <c r="O172" s="19"/>
    </row>
    <row r="173" spans="2:15" ht="13.5" customHeight="1">
      <c r="B173" s="51" t="s">
        <v>3</v>
      </c>
      <c r="C173" s="51"/>
      <c r="D173" s="15">
        <v>2.2345430107526871</v>
      </c>
      <c r="E173" s="15">
        <v>2.0520833333333379</v>
      </c>
      <c r="F173" s="15">
        <v>1.6317204301075265</v>
      </c>
      <c r="G173" s="15">
        <v>1.5659722222222228</v>
      </c>
      <c r="H173" s="15">
        <v>1.4341397849462347</v>
      </c>
      <c r="I173" s="15">
        <v>1.004305555555556</v>
      </c>
      <c r="J173" s="15">
        <v>1.056451612903226</v>
      </c>
      <c r="K173" s="15">
        <v>1.062903225806451</v>
      </c>
      <c r="L173" s="15">
        <v>0.99486111111111053</v>
      </c>
      <c r="M173" s="15">
        <v>1.6932341001353202</v>
      </c>
      <c r="N173" s="15">
        <v>1.9606944444444436</v>
      </c>
      <c r="O173" s="15">
        <v>2.540994623655914</v>
      </c>
    </row>
    <row r="174" spans="2:15" ht="13.5" customHeight="1">
      <c r="B174" s="54" t="s">
        <v>16</v>
      </c>
      <c r="C174" s="54"/>
      <c r="D174" s="15"/>
      <c r="E174" s="16"/>
      <c r="F174" s="15"/>
      <c r="G174" s="16"/>
      <c r="H174" s="26"/>
      <c r="I174" s="15"/>
      <c r="J174" s="15"/>
      <c r="K174" s="15"/>
      <c r="L174" s="15"/>
      <c r="M174" s="15"/>
      <c r="N174" s="15"/>
      <c r="O174" s="15"/>
    </row>
    <row r="175" spans="2:15" ht="13.5" customHeight="1">
      <c r="B175" s="55" t="s">
        <v>12</v>
      </c>
      <c r="C175" s="55"/>
      <c r="D175" s="18" t="s">
        <v>71</v>
      </c>
      <c r="E175" s="18" t="s">
        <v>71</v>
      </c>
      <c r="F175" s="18" t="s">
        <v>71</v>
      </c>
      <c r="G175" s="18" t="s">
        <v>71</v>
      </c>
      <c r="H175" s="15" t="s">
        <v>71</v>
      </c>
      <c r="I175" s="18" t="s">
        <v>122</v>
      </c>
      <c r="J175" s="18" t="s">
        <v>71</v>
      </c>
      <c r="K175" s="44" t="s">
        <v>122</v>
      </c>
      <c r="L175" s="18" t="s">
        <v>71</v>
      </c>
      <c r="M175" s="18" t="s">
        <v>71</v>
      </c>
      <c r="N175" s="18" t="s">
        <v>71</v>
      </c>
      <c r="O175" s="18" t="s">
        <v>71</v>
      </c>
    </row>
    <row r="176" spans="2:15" ht="13.5" customHeight="1">
      <c r="B176" s="54" t="s">
        <v>4</v>
      </c>
      <c r="C176" s="54"/>
      <c r="D176" s="13"/>
      <c r="E176" s="24"/>
      <c r="F176" s="13"/>
      <c r="G176" s="24"/>
      <c r="H176" s="33"/>
      <c r="I176" s="13"/>
      <c r="J176" s="13"/>
      <c r="K176" s="41"/>
      <c r="L176" s="13"/>
      <c r="M176" s="13"/>
      <c r="N176" s="28"/>
      <c r="O176" s="13"/>
    </row>
    <row r="177" spans="2:17" ht="13.5" customHeight="1">
      <c r="B177" s="55" t="s">
        <v>5</v>
      </c>
      <c r="C177" s="55"/>
      <c r="D177" s="21">
        <v>94.5</v>
      </c>
      <c r="E177" s="21">
        <v>124</v>
      </c>
      <c r="F177" s="21">
        <v>171</v>
      </c>
      <c r="G177" s="21">
        <v>196.5</v>
      </c>
      <c r="H177" s="21">
        <v>485.5</v>
      </c>
      <c r="I177" s="21">
        <v>190.5</v>
      </c>
      <c r="J177" s="21">
        <v>392</v>
      </c>
      <c r="K177" s="21">
        <v>628.5</v>
      </c>
      <c r="L177" s="21">
        <v>243</v>
      </c>
      <c r="M177" s="21">
        <v>68.5</v>
      </c>
      <c r="N177" s="21">
        <v>169</v>
      </c>
      <c r="O177" s="21">
        <v>43.5</v>
      </c>
      <c r="Q177" s="3"/>
    </row>
    <row r="178" spans="2:17" ht="13.5" customHeight="1">
      <c r="B178" s="54" t="s">
        <v>6</v>
      </c>
      <c r="C178" s="54"/>
      <c r="D178" s="19"/>
      <c r="E178" s="20"/>
      <c r="F178" s="19"/>
      <c r="G178" s="20"/>
      <c r="H178" s="19"/>
      <c r="I178" s="19"/>
      <c r="J178" s="19"/>
      <c r="K178" s="19"/>
      <c r="L178" s="19"/>
      <c r="M178" s="19"/>
      <c r="N178" s="19"/>
      <c r="O178" s="19"/>
    </row>
    <row r="179" spans="2:17" ht="13.5" customHeight="1">
      <c r="B179" s="55" t="s">
        <v>7</v>
      </c>
      <c r="C179" s="55"/>
      <c r="D179" s="21" t="s">
        <v>90</v>
      </c>
      <c r="E179" s="21" t="s">
        <v>90</v>
      </c>
      <c r="F179" s="21" t="s">
        <v>90</v>
      </c>
      <c r="G179" s="21" t="s">
        <v>90</v>
      </c>
      <c r="H179" s="21" t="s">
        <v>90</v>
      </c>
      <c r="I179" s="21" t="s">
        <v>90</v>
      </c>
      <c r="J179" s="21" t="s">
        <v>90</v>
      </c>
      <c r="K179" s="21" t="s">
        <v>90</v>
      </c>
      <c r="L179" s="21" t="s">
        <v>90</v>
      </c>
      <c r="M179" s="21" t="s">
        <v>90</v>
      </c>
      <c r="N179" s="21" t="s">
        <v>90</v>
      </c>
      <c r="O179" s="21" t="s">
        <v>90</v>
      </c>
      <c r="Q179" s="3"/>
    </row>
    <row r="180" spans="2:17" ht="13.5" customHeight="1">
      <c r="B180" s="54" t="s">
        <v>8</v>
      </c>
      <c r="C180" s="54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</row>
    <row r="181" spans="2:17" ht="13.5" customHeight="1">
      <c r="B181" s="55" t="s">
        <v>13</v>
      </c>
      <c r="C181" s="55"/>
      <c r="D181" s="23">
        <v>305.24000000000007</v>
      </c>
      <c r="E181" s="23">
        <v>343.5</v>
      </c>
      <c r="F181" s="23">
        <v>450.65999999999997</v>
      </c>
      <c r="G181" s="23">
        <v>522.39</v>
      </c>
      <c r="H181" s="23">
        <v>459.92999999999995</v>
      </c>
      <c r="I181" s="23">
        <v>435.75000000000006</v>
      </c>
      <c r="J181" s="23">
        <v>526.93999999999994</v>
      </c>
      <c r="K181" s="23">
        <v>426.49999999999994</v>
      </c>
      <c r="L181" s="23">
        <v>380.12999999999994</v>
      </c>
      <c r="M181" s="23">
        <v>445.95000000000005</v>
      </c>
      <c r="N181" s="23">
        <v>329.7399999999999</v>
      </c>
      <c r="O181" s="23">
        <v>301.94000000000005</v>
      </c>
    </row>
    <row r="182" spans="2:17" ht="13.5" customHeight="1">
      <c r="B182" s="56" t="s">
        <v>28</v>
      </c>
      <c r="C182" s="56"/>
      <c r="D182" s="20"/>
      <c r="E182" s="20"/>
      <c r="F182" s="20"/>
      <c r="G182" s="20"/>
      <c r="H182" s="19"/>
      <c r="I182" s="19"/>
      <c r="J182" s="19"/>
      <c r="K182" s="19"/>
      <c r="L182" s="19"/>
      <c r="M182" s="19"/>
      <c r="N182" s="19"/>
      <c r="O182" s="19"/>
    </row>
    <row r="183" spans="2:17" ht="13.5" customHeight="1">
      <c r="B183" s="10"/>
      <c r="C183" s="10"/>
      <c r="D183" s="11"/>
      <c r="E183" s="11"/>
      <c r="F183" s="11"/>
      <c r="G183" s="11"/>
      <c r="H183" s="12"/>
      <c r="I183" s="12"/>
      <c r="J183" s="12"/>
      <c r="K183" s="12"/>
      <c r="L183" s="12"/>
      <c r="M183" s="12"/>
      <c r="N183" s="12"/>
      <c r="O183" s="12"/>
    </row>
    <row r="184" spans="2:17" ht="13.5" customHeight="1">
      <c r="B184" s="10"/>
      <c r="C184" s="10"/>
      <c r="D184" s="11"/>
      <c r="E184" s="11"/>
      <c r="F184" s="11"/>
      <c r="G184" s="11"/>
      <c r="H184" s="12"/>
      <c r="I184" s="12"/>
      <c r="J184" s="12"/>
      <c r="K184" s="12"/>
      <c r="L184" s="12"/>
      <c r="M184" s="12"/>
      <c r="N184" s="12"/>
      <c r="O184" s="12"/>
    </row>
    <row r="185" spans="2:17" ht="13.5" customHeight="1">
      <c r="B185" s="10"/>
      <c r="C185" s="10"/>
      <c r="D185" s="11"/>
      <c r="E185" s="11"/>
      <c r="F185" s="11"/>
      <c r="G185" s="11"/>
      <c r="H185" s="12"/>
      <c r="I185" s="12"/>
      <c r="J185" s="12"/>
      <c r="K185" s="12"/>
      <c r="L185" s="12"/>
      <c r="M185" s="12"/>
      <c r="N185" s="12"/>
      <c r="O185" s="12"/>
    </row>
    <row r="186" spans="2:17" ht="13.5" customHeight="1">
      <c r="B186" s="10"/>
      <c r="C186" s="10"/>
      <c r="D186" s="11"/>
      <c r="E186" s="11"/>
      <c r="F186" s="11"/>
      <c r="G186" s="11"/>
      <c r="H186" s="12"/>
      <c r="I186" s="12"/>
      <c r="J186" s="12"/>
      <c r="K186" s="12"/>
      <c r="L186" s="12"/>
      <c r="M186" s="12"/>
      <c r="N186" s="12"/>
      <c r="O186" s="12"/>
    </row>
    <row r="187" spans="2:17" ht="16.5" customHeight="1">
      <c r="B187" s="5" t="s">
        <v>38</v>
      </c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</row>
    <row r="188" spans="2:17" ht="16.5" customHeight="1">
      <c r="B188" s="7" t="s">
        <v>106</v>
      </c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</row>
    <row r="189" spans="2:17" ht="16.5" customHeight="1">
      <c r="B189" s="8"/>
      <c r="C189" s="9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5">
        <f>$O$3</f>
        <v>2021</v>
      </c>
    </row>
    <row r="190" spans="2:17" ht="13.5" customHeight="1">
      <c r="B190" s="61" t="s">
        <v>17</v>
      </c>
      <c r="C190" s="61"/>
      <c r="D190" s="32" t="s">
        <v>75</v>
      </c>
      <c r="E190" s="32" t="s">
        <v>76</v>
      </c>
      <c r="F190" s="32" t="s">
        <v>77</v>
      </c>
      <c r="G190" s="32" t="s">
        <v>78</v>
      </c>
      <c r="H190" s="32" t="s">
        <v>79</v>
      </c>
      <c r="I190" s="32" t="s">
        <v>80</v>
      </c>
      <c r="J190" s="32" t="s">
        <v>81</v>
      </c>
      <c r="K190" s="32" t="s">
        <v>82</v>
      </c>
      <c r="L190" s="32" t="s">
        <v>83</v>
      </c>
      <c r="M190" s="32" t="s">
        <v>84</v>
      </c>
      <c r="N190" s="32" t="s">
        <v>85</v>
      </c>
      <c r="O190" s="32" t="s">
        <v>86</v>
      </c>
    </row>
    <row r="191" spans="2:17" ht="13.5" customHeight="1" thickBot="1">
      <c r="B191" s="57" t="s">
        <v>9</v>
      </c>
      <c r="C191" s="57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</row>
    <row r="192" spans="2:17" ht="13.5" customHeight="1" thickTop="1">
      <c r="B192" s="58" t="s">
        <v>15</v>
      </c>
      <c r="C192" s="60" t="s">
        <v>10</v>
      </c>
      <c r="D192" s="29">
        <v>16.128629032258051</v>
      </c>
      <c r="E192" s="29">
        <v>17.399404761904755</v>
      </c>
      <c r="F192" s="29">
        <v>19.644892473118269</v>
      </c>
      <c r="G192" s="29">
        <v>20.634166666666655</v>
      </c>
      <c r="H192" s="29">
        <v>24.51250000000001</v>
      </c>
      <c r="I192" s="29">
        <v>25.938194444444431</v>
      </c>
      <c r="J192" s="29">
        <v>27.75491251682368</v>
      </c>
      <c r="K192" s="29">
        <v>27.668548387096777</v>
      </c>
      <c r="L192" s="29">
        <v>27.497361111111104</v>
      </c>
      <c r="M192" s="29">
        <v>24.881388888888893</v>
      </c>
      <c r="N192" s="29">
        <v>20.993515850144071</v>
      </c>
      <c r="O192" s="29">
        <v>17.99623655913976</v>
      </c>
    </row>
    <row r="193" spans="2:17" ht="13.5" customHeight="1">
      <c r="B193" s="59"/>
      <c r="C193" s="53"/>
      <c r="D193" s="15"/>
      <c r="E193" s="16"/>
      <c r="F193" s="15"/>
      <c r="G193" s="16"/>
      <c r="H193" s="15"/>
      <c r="I193" s="15"/>
      <c r="J193" s="15"/>
      <c r="K193" s="15"/>
      <c r="L193" s="15"/>
      <c r="M193" s="15"/>
      <c r="N193" s="15"/>
      <c r="O193" s="15"/>
    </row>
    <row r="194" spans="2:17" ht="13.5" customHeight="1">
      <c r="B194" s="51" t="s">
        <v>14</v>
      </c>
      <c r="C194" s="52" t="s">
        <v>0</v>
      </c>
      <c r="D194" s="14">
        <v>19.920833333333334</v>
      </c>
      <c r="E194" s="14">
        <v>20.624999999999996</v>
      </c>
      <c r="F194" s="14">
        <v>22.099999999999998</v>
      </c>
      <c r="G194" s="14">
        <v>23.741666666666671</v>
      </c>
      <c r="H194" s="14">
        <v>27.533333333333328</v>
      </c>
      <c r="I194" s="14">
        <v>27.974999999999998</v>
      </c>
      <c r="J194" s="14">
        <v>29.066666666666674</v>
      </c>
      <c r="K194" s="14">
        <v>28.866666666666664</v>
      </c>
      <c r="L194" s="14">
        <v>28.687499999999996</v>
      </c>
      <c r="M194" s="14">
        <v>27.61666666666666</v>
      </c>
      <c r="N194" s="14">
        <v>23.712499999999995</v>
      </c>
      <c r="O194" s="14">
        <v>21.820833333333329</v>
      </c>
    </row>
    <row r="195" spans="2:17" ht="13.5" customHeight="1">
      <c r="B195" s="51"/>
      <c r="C195" s="53"/>
      <c r="D195" s="26"/>
      <c r="E195" s="27"/>
      <c r="F195" s="26"/>
      <c r="G195" s="27"/>
      <c r="H195" s="26"/>
      <c r="I195" s="26"/>
      <c r="J195" s="26"/>
      <c r="K195" s="26"/>
      <c r="L195" s="26"/>
      <c r="M195" s="26"/>
      <c r="N195" s="26"/>
      <c r="O195" s="26"/>
    </row>
    <row r="196" spans="2:17" ht="13.5" customHeight="1">
      <c r="B196" s="51"/>
      <c r="C196" s="52" t="s">
        <v>1</v>
      </c>
      <c r="D196" s="15">
        <v>11.100000000000001</v>
      </c>
      <c r="E196" s="15">
        <v>11.858333333333333</v>
      </c>
      <c r="F196" s="15">
        <v>15.579166666666667</v>
      </c>
      <c r="G196" s="15">
        <v>18.554166666666664</v>
      </c>
      <c r="H196" s="15">
        <v>20.066666666666663</v>
      </c>
      <c r="I196" s="15">
        <v>23.824999999999999</v>
      </c>
      <c r="J196" s="15">
        <v>26.091666666666665</v>
      </c>
      <c r="K196" s="15">
        <v>25.004166666666659</v>
      </c>
      <c r="L196" s="15">
        <v>25.216666666666665</v>
      </c>
      <c r="M196" s="15">
        <v>21.945833333333336</v>
      </c>
      <c r="N196" s="15">
        <v>17.595833333333335</v>
      </c>
      <c r="O196" s="15">
        <v>14.079166666666666</v>
      </c>
    </row>
    <row r="197" spans="2:17" ht="13.5" customHeight="1">
      <c r="B197" s="53"/>
      <c r="C197" s="53"/>
      <c r="D197" s="15"/>
      <c r="E197" s="16"/>
      <c r="F197" s="15"/>
      <c r="G197" s="16"/>
      <c r="H197" s="15"/>
      <c r="I197" s="15"/>
      <c r="J197" s="15"/>
      <c r="K197" s="15"/>
      <c r="L197" s="15"/>
      <c r="M197" s="15"/>
      <c r="N197" s="15"/>
      <c r="O197" s="15"/>
    </row>
    <row r="198" spans="2:17" ht="13.5" customHeight="1">
      <c r="B198" s="55" t="s">
        <v>11</v>
      </c>
      <c r="C198" s="52" t="s">
        <v>10</v>
      </c>
      <c r="D198" s="21" t="s">
        <v>90</v>
      </c>
      <c r="E198" s="21" t="s">
        <v>90</v>
      </c>
      <c r="F198" s="21" t="s">
        <v>90</v>
      </c>
      <c r="G198" s="21" t="s">
        <v>90</v>
      </c>
      <c r="H198" s="21" t="s">
        <v>90</v>
      </c>
      <c r="I198" s="21" t="s">
        <v>90</v>
      </c>
      <c r="J198" s="21" t="s">
        <v>90</v>
      </c>
      <c r="K198" s="21" t="s">
        <v>90</v>
      </c>
      <c r="L198" s="21" t="s">
        <v>90</v>
      </c>
      <c r="M198" s="21" t="s">
        <v>90</v>
      </c>
      <c r="N198" s="21" t="s">
        <v>90</v>
      </c>
      <c r="O198" s="21" t="s">
        <v>90</v>
      </c>
      <c r="Q198" s="1" t="s">
        <v>151</v>
      </c>
    </row>
    <row r="199" spans="2:17" ht="13.5" customHeight="1">
      <c r="B199" s="51"/>
      <c r="C199" s="53"/>
      <c r="D199" s="19"/>
      <c r="E199" s="20"/>
      <c r="F199" s="19"/>
      <c r="G199" s="20"/>
      <c r="H199" s="19"/>
      <c r="I199" s="19"/>
      <c r="J199" s="19"/>
      <c r="K199" s="19"/>
      <c r="L199" s="19"/>
      <c r="M199" s="19"/>
      <c r="N199" s="19"/>
      <c r="O199" s="19"/>
    </row>
    <row r="200" spans="2:17" ht="13.5" customHeight="1">
      <c r="B200" s="51" t="s">
        <v>2</v>
      </c>
      <c r="C200" s="52" t="s">
        <v>0</v>
      </c>
      <c r="D200" s="23" t="s">
        <v>90</v>
      </c>
      <c r="E200" s="23" t="s">
        <v>90</v>
      </c>
      <c r="F200" s="23" t="s">
        <v>90</v>
      </c>
      <c r="G200" s="23" t="s">
        <v>90</v>
      </c>
      <c r="H200" s="23" t="s">
        <v>90</v>
      </c>
      <c r="I200" s="23" t="s">
        <v>90</v>
      </c>
      <c r="J200" s="23" t="s">
        <v>90</v>
      </c>
      <c r="K200" s="23" t="s">
        <v>90</v>
      </c>
      <c r="L200" s="23" t="s">
        <v>90</v>
      </c>
      <c r="M200" s="23" t="s">
        <v>90</v>
      </c>
      <c r="N200" s="23" t="s">
        <v>90</v>
      </c>
      <c r="O200" s="23" t="s">
        <v>90</v>
      </c>
    </row>
    <row r="201" spans="2:17" ht="13.5" customHeight="1">
      <c r="B201" s="51"/>
      <c r="C201" s="53"/>
      <c r="D201" s="22"/>
      <c r="E201" s="23"/>
      <c r="F201" s="22"/>
      <c r="G201" s="23"/>
      <c r="H201" s="22"/>
      <c r="I201" s="22"/>
      <c r="J201" s="22"/>
      <c r="K201" s="22"/>
      <c r="L201" s="22"/>
      <c r="M201" s="22"/>
      <c r="N201" s="22"/>
      <c r="O201" s="22"/>
    </row>
    <row r="202" spans="2:17" ht="13.5" customHeight="1">
      <c r="B202" s="51"/>
      <c r="C202" s="52" t="s">
        <v>1</v>
      </c>
      <c r="D202" s="21" t="s">
        <v>90</v>
      </c>
      <c r="E202" s="21" t="s">
        <v>90</v>
      </c>
      <c r="F202" s="21" t="s">
        <v>90</v>
      </c>
      <c r="G202" s="21" t="s">
        <v>90</v>
      </c>
      <c r="H202" s="21" t="s">
        <v>90</v>
      </c>
      <c r="I202" s="21" t="s">
        <v>90</v>
      </c>
      <c r="J202" s="21" t="s">
        <v>90</v>
      </c>
      <c r="K202" s="21" t="s">
        <v>90</v>
      </c>
      <c r="L202" s="21" t="s">
        <v>90</v>
      </c>
      <c r="M202" s="21" t="s">
        <v>90</v>
      </c>
      <c r="N202" s="21" t="s">
        <v>90</v>
      </c>
      <c r="O202" s="21" t="s">
        <v>90</v>
      </c>
    </row>
    <row r="203" spans="2:17" ht="13.5" customHeight="1">
      <c r="B203" s="53"/>
      <c r="C203" s="53"/>
      <c r="D203" s="19"/>
      <c r="E203" s="20"/>
      <c r="F203" s="19"/>
      <c r="G203" s="20"/>
      <c r="H203" s="19"/>
      <c r="I203" s="19"/>
      <c r="J203" s="19"/>
      <c r="K203" s="19"/>
      <c r="L203" s="19"/>
      <c r="M203" s="19"/>
      <c r="N203" s="19"/>
      <c r="O203" s="19"/>
    </row>
    <row r="204" spans="2:17" ht="13.5" customHeight="1">
      <c r="B204" s="51" t="s">
        <v>3</v>
      </c>
      <c r="C204" s="51"/>
      <c r="D204" s="15">
        <v>6.0043010752688168</v>
      </c>
      <c r="E204" s="15">
        <v>5.3110119047619024</v>
      </c>
      <c r="F204" s="15">
        <v>4.2662634408602225</v>
      </c>
      <c r="G204" s="15">
        <v>5.6536111111111076</v>
      </c>
      <c r="H204" s="15">
        <v>3.9401881720430056</v>
      </c>
      <c r="I204" s="15">
        <v>4.0947222222222228</v>
      </c>
      <c r="J204" s="15">
        <v>4.7174966352624521</v>
      </c>
      <c r="K204" s="15">
        <v>3.7739247311827953</v>
      </c>
      <c r="L204" s="15">
        <v>3.4125000000000005</v>
      </c>
      <c r="M204" s="15">
        <v>5.5290277777777801</v>
      </c>
      <c r="N204" s="15">
        <v>5.4625360230547546</v>
      </c>
      <c r="O204" s="15">
        <v>5.5419354838709696</v>
      </c>
    </row>
    <row r="205" spans="2:17" ht="13.5" customHeight="1">
      <c r="B205" s="54" t="s">
        <v>16</v>
      </c>
      <c r="C205" s="54"/>
      <c r="D205" s="15"/>
      <c r="E205" s="16"/>
      <c r="F205" s="15"/>
      <c r="G205" s="16"/>
      <c r="H205" s="15"/>
      <c r="I205" s="15"/>
      <c r="J205" s="15"/>
      <c r="K205" s="15"/>
      <c r="L205" s="15"/>
      <c r="M205" s="15"/>
      <c r="N205" s="15"/>
      <c r="O205" s="15"/>
    </row>
    <row r="206" spans="2:17" ht="13.5" customHeight="1">
      <c r="B206" s="55" t="s">
        <v>12</v>
      </c>
      <c r="C206" s="55"/>
      <c r="D206" s="18" t="s">
        <v>73</v>
      </c>
      <c r="E206" s="18" t="s">
        <v>69</v>
      </c>
      <c r="F206" s="18" t="s">
        <v>66</v>
      </c>
      <c r="G206" s="18" t="s">
        <v>69</v>
      </c>
      <c r="H206" s="18" t="s">
        <v>120</v>
      </c>
      <c r="I206" s="18" t="s">
        <v>124</v>
      </c>
      <c r="J206" s="18" t="s">
        <v>66</v>
      </c>
      <c r="K206" s="18" t="s">
        <v>125</v>
      </c>
      <c r="L206" s="18" t="s">
        <v>72</v>
      </c>
      <c r="M206" s="18" t="s">
        <v>69</v>
      </c>
      <c r="N206" s="18" t="s">
        <v>74</v>
      </c>
      <c r="O206" s="18" t="s">
        <v>71</v>
      </c>
    </row>
    <row r="207" spans="2:17" ht="13.5" customHeight="1">
      <c r="B207" s="54" t="s">
        <v>4</v>
      </c>
      <c r="C207" s="54"/>
      <c r="D207" s="13"/>
      <c r="E207" s="24"/>
      <c r="F207" s="13"/>
      <c r="G207" s="24"/>
      <c r="H207" s="13"/>
      <c r="I207" s="13"/>
      <c r="J207" s="13"/>
      <c r="K207" s="13"/>
      <c r="L207" s="13"/>
      <c r="M207" s="13"/>
      <c r="N207" s="28"/>
      <c r="O207" s="13"/>
    </row>
    <row r="208" spans="2:17" ht="13.5" customHeight="1">
      <c r="B208" s="55" t="s">
        <v>5</v>
      </c>
      <c r="C208" s="55"/>
      <c r="D208" s="21">
        <v>96</v>
      </c>
      <c r="E208" s="21" t="s">
        <v>90</v>
      </c>
      <c r="F208" s="21" t="s">
        <v>90</v>
      </c>
      <c r="G208" s="21" t="s">
        <v>90</v>
      </c>
      <c r="H208" s="21" t="s">
        <v>90</v>
      </c>
      <c r="I208" s="21" t="s">
        <v>90</v>
      </c>
      <c r="J208" s="21" t="s">
        <v>90</v>
      </c>
      <c r="K208" s="21" t="s">
        <v>90</v>
      </c>
      <c r="L208" s="21" t="s">
        <v>90</v>
      </c>
      <c r="M208" s="21" t="s">
        <v>90</v>
      </c>
      <c r="N208" s="21">
        <v>50.5</v>
      </c>
      <c r="O208" s="21">
        <v>57.5</v>
      </c>
      <c r="P208" s="2"/>
      <c r="Q208" s="3" t="s">
        <v>152</v>
      </c>
    </row>
    <row r="209" spans="2:17" ht="13.5" customHeight="1">
      <c r="B209" s="54" t="s">
        <v>6</v>
      </c>
      <c r="C209" s="54"/>
      <c r="D209" s="19"/>
      <c r="E209" s="20"/>
      <c r="F209" s="19"/>
      <c r="G209" s="20"/>
      <c r="H209" s="19"/>
      <c r="I209" s="19"/>
      <c r="J209" s="19"/>
      <c r="K209" s="19"/>
      <c r="L209" s="19"/>
      <c r="M209" s="19"/>
      <c r="N209" s="19"/>
      <c r="O209" s="19"/>
    </row>
    <row r="210" spans="2:17" ht="13.5" customHeight="1">
      <c r="B210" s="55" t="s">
        <v>7</v>
      </c>
      <c r="C210" s="55"/>
      <c r="D210" s="21" t="s">
        <v>90</v>
      </c>
      <c r="E210" s="21" t="s">
        <v>90</v>
      </c>
      <c r="F210" s="21" t="s">
        <v>90</v>
      </c>
      <c r="G210" s="21" t="s">
        <v>90</v>
      </c>
      <c r="H210" s="21" t="s">
        <v>90</v>
      </c>
      <c r="I210" s="21" t="s">
        <v>90</v>
      </c>
      <c r="J210" s="21" t="s">
        <v>90</v>
      </c>
      <c r="K210" s="21" t="s">
        <v>90</v>
      </c>
      <c r="L210" s="21" t="s">
        <v>90</v>
      </c>
      <c r="M210" s="21" t="s">
        <v>90</v>
      </c>
      <c r="N210" s="21" t="s">
        <v>90</v>
      </c>
      <c r="O210" s="21" t="s">
        <v>90</v>
      </c>
      <c r="Q210" s="3"/>
    </row>
    <row r="211" spans="2:17" ht="13.5" customHeight="1">
      <c r="B211" s="54" t="s">
        <v>8</v>
      </c>
      <c r="C211" s="54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</row>
    <row r="212" spans="2:17" ht="13.5" customHeight="1">
      <c r="B212" s="55" t="s">
        <v>13</v>
      </c>
      <c r="C212" s="55"/>
      <c r="D212" s="23">
        <v>236.65000000000003</v>
      </c>
      <c r="E212" s="23">
        <v>358.69</v>
      </c>
      <c r="F212" s="23">
        <v>450.38</v>
      </c>
      <c r="G212" s="23">
        <v>502.72999999999996</v>
      </c>
      <c r="H212" s="23">
        <v>535.37</v>
      </c>
      <c r="I212" s="23">
        <v>425.41</v>
      </c>
      <c r="J212" s="23">
        <v>617.49999999999989</v>
      </c>
      <c r="K212" s="23">
        <v>629.25</v>
      </c>
      <c r="L212" s="23">
        <v>601.77</v>
      </c>
      <c r="M212" s="23">
        <v>407.90000000000003</v>
      </c>
      <c r="N212" s="23">
        <v>269.82999999999993</v>
      </c>
      <c r="O212" s="23">
        <v>280.34999999999997</v>
      </c>
    </row>
    <row r="213" spans="2:17" ht="13.5" customHeight="1">
      <c r="B213" s="56" t="s">
        <v>28</v>
      </c>
      <c r="C213" s="56"/>
      <c r="D213" s="20"/>
      <c r="E213" s="20"/>
      <c r="F213" s="20"/>
      <c r="G213" s="20"/>
      <c r="H213" s="19"/>
      <c r="I213" s="19"/>
      <c r="J213" s="19"/>
      <c r="K213" s="19"/>
      <c r="L213" s="19"/>
      <c r="M213" s="19"/>
      <c r="N213" s="19"/>
      <c r="O213" s="19"/>
    </row>
    <row r="214" spans="2:17" ht="13.5" customHeight="1">
      <c r="B214" s="10"/>
      <c r="C214" s="10"/>
      <c r="D214" s="11"/>
      <c r="E214" s="11"/>
      <c r="F214" s="11"/>
      <c r="G214" s="11"/>
      <c r="H214" s="12"/>
      <c r="I214" s="12"/>
      <c r="J214" s="12"/>
      <c r="K214" s="12"/>
      <c r="L214" s="12"/>
      <c r="M214" s="12"/>
      <c r="N214" s="12"/>
      <c r="O214" s="12"/>
    </row>
    <row r="215" spans="2:17" ht="13.5" customHeight="1">
      <c r="B215" s="10"/>
      <c r="C215" s="10"/>
      <c r="D215" s="11"/>
      <c r="E215" s="11"/>
      <c r="F215" s="11"/>
      <c r="G215" s="11"/>
      <c r="H215" s="12"/>
      <c r="I215" s="12"/>
      <c r="J215" s="12"/>
      <c r="K215" s="12"/>
      <c r="L215" s="12"/>
      <c r="M215" s="12"/>
      <c r="N215" s="12"/>
      <c r="O215" s="12"/>
    </row>
    <row r="216" spans="2:17" ht="13.5" customHeight="1">
      <c r="B216" s="10"/>
      <c r="C216" s="10"/>
      <c r="D216" s="11"/>
      <c r="E216" s="11"/>
      <c r="F216" s="11"/>
      <c r="G216" s="11"/>
      <c r="H216" s="12"/>
      <c r="I216" s="12"/>
      <c r="J216" s="12"/>
      <c r="K216" s="12"/>
      <c r="L216" s="12"/>
      <c r="M216" s="12"/>
      <c r="N216" s="12"/>
      <c r="O216" s="12"/>
    </row>
    <row r="217" spans="2:17" ht="13.5" customHeight="1">
      <c r="B217" s="10"/>
      <c r="C217" s="10"/>
      <c r="D217" s="11"/>
      <c r="E217" s="11"/>
      <c r="F217" s="11"/>
      <c r="G217" s="11"/>
      <c r="H217" s="12"/>
      <c r="I217" s="12"/>
      <c r="J217" s="12"/>
      <c r="K217" s="12"/>
      <c r="L217" s="12"/>
      <c r="M217" s="12"/>
      <c r="N217" s="12"/>
      <c r="O217" s="12"/>
    </row>
    <row r="218" spans="2:17" ht="16.5" customHeight="1">
      <c r="B218" s="5" t="s">
        <v>39</v>
      </c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</row>
    <row r="219" spans="2:17" ht="16.5" customHeight="1">
      <c r="B219" s="7" t="s">
        <v>105</v>
      </c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</row>
    <row r="220" spans="2:17" ht="16.5" customHeight="1">
      <c r="B220" s="8"/>
      <c r="C220" s="9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5">
        <f>$O$3</f>
        <v>2021</v>
      </c>
    </row>
    <row r="221" spans="2:17" ht="13.5" customHeight="1">
      <c r="B221" s="61" t="s">
        <v>17</v>
      </c>
      <c r="C221" s="61"/>
      <c r="D221" s="32" t="s">
        <v>50</v>
      </c>
      <c r="E221" s="32" t="s">
        <v>51</v>
      </c>
      <c r="F221" s="32" t="s">
        <v>52</v>
      </c>
      <c r="G221" s="32" t="s">
        <v>53</v>
      </c>
      <c r="H221" s="32" t="s">
        <v>54</v>
      </c>
      <c r="I221" s="32" t="s">
        <v>57</v>
      </c>
      <c r="J221" s="32" t="s">
        <v>58</v>
      </c>
      <c r="K221" s="32" t="s">
        <v>55</v>
      </c>
      <c r="L221" s="32" t="s">
        <v>56</v>
      </c>
      <c r="M221" s="32" t="s">
        <v>59</v>
      </c>
      <c r="N221" s="32" t="s">
        <v>60</v>
      </c>
      <c r="O221" s="32" t="s">
        <v>61</v>
      </c>
    </row>
    <row r="222" spans="2:17" ht="13.5" customHeight="1" thickBot="1">
      <c r="B222" s="57" t="s">
        <v>9</v>
      </c>
      <c r="C222" s="57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</row>
    <row r="223" spans="2:17" ht="13.5" customHeight="1" thickTop="1">
      <c r="B223" s="58" t="s">
        <v>15</v>
      </c>
      <c r="C223" s="60" t="s">
        <v>10</v>
      </c>
      <c r="D223" s="29" t="s">
        <v>90</v>
      </c>
      <c r="E223" s="29" t="s">
        <v>90</v>
      </c>
      <c r="F223" s="29" t="s">
        <v>90</v>
      </c>
      <c r="G223" s="29" t="s">
        <v>90</v>
      </c>
      <c r="H223" s="29" t="s">
        <v>90</v>
      </c>
      <c r="I223" s="29" t="s">
        <v>90</v>
      </c>
      <c r="J223" s="29" t="s">
        <v>90</v>
      </c>
      <c r="K223" s="29" t="s">
        <v>90</v>
      </c>
      <c r="L223" s="29" t="s">
        <v>90</v>
      </c>
      <c r="M223" s="29" t="s">
        <v>90</v>
      </c>
      <c r="N223" s="29" t="s">
        <v>90</v>
      </c>
      <c r="O223" s="29">
        <v>17.690789473684227</v>
      </c>
    </row>
    <row r="224" spans="2:17" ht="13.5" customHeight="1">
      <c r="B224" s="59"/>
      <c r="C224" s="53"/>
      <c r="D224" s="15"/>
      <c r="E224" s="16"/>
      <c r="F224" s="15"/>
      <c r="G224" s="16"/>
      <c r="H224" s="15"/>
      <c r="I224" s="15"/>
      <c r="J224" s="15"/>
      <c r="K224" s="15"/>
      <c r="L224" s="15"/>
      <c r="M224" s="15"/>
      <c r="N224" s="15"/>
      <c r="O224" s="15"/>
    </row>
    <row r="225" spans="2:17" ht="13.5" customHeight="1">
      <c r="B225" s="51" t="s">
        <v>14</v>
      </c>
      <c r="C225" s="52" t="s">
        <v>0</v>
      </c>
      <c r="D225" s="14" t="s">
        <v>90</v>
      </c>
      <c r="E225" s="14" t="s">
        <v>90</v>
      </c>
      <c r="F225" s="14" t="s">
        <v>90</v>
      </c>
      <c r="G225" s="14" t="s">
        <v>90</v>
      </c>
      <c r="H225" s="14" t="s">
        <v>90</v>
      </c>
      <c r="I225" s="14" t="s">
        <v>90</v>
      </c>
      <c r="J225" s="14" t="s">
        <v>90</v>
      </c>
      <c r="K225" s="14" t="s">
        <v>90</v>
      </c>
      <c r="L225" s="14" t="s">
        <v>90</v>
      </c>
      <c r="M225" s="14" t="s">
        <v>90</v>
      </c>
      <c r="N225" s="14" t="s">
        <v>90</v>
      </c>
      <c r="O225" s="14">
        <v>21.070833333333333</v>
      </c>
    </row>
    <row r="226" spans="2:17" ht="13.5" customHeight="1">
      <c r="B226" s="51"/>
      <c r="C226" s="53"/>
      <c r="D226" s="26"/>
      <c r="E226" s="27"/>
      <c r="F226" s="26"/>
      <c r="G226" s="27"/>
      <c r="H226" s="26"/>
      <c r="I226" s="26"/>
      <c r="J226" s="26"/>
      <c r="K226" s="26"/>
      <c r="L226" s="26"/>
      <c r="M226" s="26"/>
      <c r="N226" s="26"/>
      <c r="O226" s="26"/>
    </row>
    <row r="227" spans="2:17" ht="13.5" customHeight="1">
      <c r="B227" s="51"/>
      <c r="C227" s="52" t="s">
        <v>1</v>
      </c>
      <c r="D227" s="15" t="s">
        <v>90</v>
      </c>
      <c r="E227" s="15" t="s">
        <v>90</v>
      </c>
      <c r="F227" s="15" t="s">
        <v>90</v>
      </c>
      <c r="G227" s="15" t="s">
        <v>90</v>
      </c>
      <c r="H227" s="15" t="s">
        <v>90</v>
      </c>
      <c r="I227" s="15" t="s">
        <v>90</v>
      </c>
      <c r="J227" s="15" t="s">
        <v>90</v>
      </c>
      <c r="K227" s="15" t="s">
        <v>90</v>
      </c>
      <c r="L227" s="15" t="s">
        <v>90</v>
      </c>
      <c r="M227" s="15" t="s">
        <v>90</v>
      </c>
      <c r="N227" s="15" t="s">
        <v>90</v>
      </c>
      <c r="O227" s="15">
        <v>14.549999999999997</v>
      </c>
    </row>
    <row r="228" spans="2:17" ht="13.5" customHeight="1">
      <c r="B228" s="53"/>
      <c r="C228" s="53"/>
      <c r="D228" s="15"/>
      <c r="E228" s="16"/>
      <c r="F228" s="15"/>
      <c r="G228" s="16"/>
      <c r="H228" s="15"/>
      <c r="I228" s="15"/>
      <c r="J228" s="15"/>
      <c r="K228" s="15"/>
      <c r="L228" s="15"/>
      <c r="M228" s="15"/>
      <c r="N228" s="15"/>
      <c r="O228" s="15"/>
    </row>
    <row r="229" spans="2:17" ht="13.5" customHeight="1">
      <c r="B229" s="55" t="s">
        <v>11</v>
      </c>
      <c r="C229" s="52" t="s">
        <v>10</v>
      </c>
      <c r="D229" s="21" t="s">
        <v>90</v>
      </c>
      <c r="E229" s="21" t="s">
        <v>90</v>
      </c>
      <c r="F229" s="21" t="s">
        <v>90</v>
      </c>
      <c r="G229" s="21" t="s">
        <v>90</v>
      </c>
      <c r="H229" s="21" t="s">
        <v>90</v>
      </c>
      <c r="I229" s="21" t="s">
        <v>90</v>
      </c>
      <c r="J229" s="21" t="s">
        <v>90</v>
      </c>
      <c r="K229" s="21" t="s">
        <v>90</v>
      </c>
      <c r="L229" s="21" t="s">
        <v>90</v>
      </c>
      <c r="M229" s="21" t="s">
        <v>90</v>
      </c>
      <c r="N229" s="21" t="s">
        <v>90</v>
      </c>
      <c r="O229" s="21">
        <v>78.059210526315795</v>
      </c>
    </row>
    <row r="230" spans="2:17" ht="13.5" customHeight="1">
      <c r="B230" s="51"/>
      <c r="C230" s="53"/>
      <c r="D230" s="19"/>
      <c r="E230" s="20"/>
      <c r="F230" s="19"/>
      <c r="G230" s="20"/>
      <c r="H230" s="19"/>
      <c r="I230" s="19"/>
      <c r="J230" s="19"/>
      <c r="K230" s="19"/>
      <c r="L230" s="19"/>
      <c r="M230" s="19"/>
      <c r="N230" s="19"/>
      <c r="O230" s="19"/>
    </row>
    <row r="231" spans="2:17" ht="13.5" customHeight="1">
      <c r="B231" s="51" t="s">
        <v>2</v>
      </c>
      <c r="C231" s="52" t="s">
        <v>0</v>
      </c>
      <c r="D231" s="23" t="s">
        <v>90</v>
      </c>
      <c r="E231" s="23" t="s">
        <v>90</v>
      </c>
      <c r="F231" s="23" t="s">
        <v>90</v>
      </c>
      <c r="G231" s="23" t="s">
        <v>90</v>
      </c>
      <c r="H231" s="23" t="s">
        <v>90</v>
      </c>
      <c r="I231" s="23" t="s">
        <v>90</v>
      </c>
      <c r="J231" s="23" t="s">
        <v>90</v>
      </c>
      <c r="K231" s="23" t="s">
        <v>90</v>
      </c>
      <c r="L231" s="23" t="s">
        <v>90</v>
      </c>
      <c r="M231" s="23" t="s">
        <v>90</v>
      </c>
      <c r="N231" s="23" t="s">
        <v>90</v>
      </c>
      <c r="O231" s="23">
        <v>98</v>
      </c>
    </row>
    <row r="232" spans="2:17" ht="13.5" customHeight="1">
      <c r="B232" s="51"/>
      <c r="C232" s="53"/>
      <c r="D232" s="22"/>
      <c r="E232" s="23"/>
      <c r="F232" s="22"/>
      <c r="G232" s="23"/>
      <c r="H232" s="22"/>
      <c r="I232" s="22"/>
      <c r="J232" s="22"/>
      <c r="K232" s="22"/>
      <c r="L232" s="22"/>
      <c r="M232" s="22"/>
      <c r="N232" s="22"/>
      <c r="O232" s="22"/>
    </row>
    <row r="233" spans="2:17" ht="13.5" customHeight="1">
      <c r="B233" s="51"/>
      <c r="C233" s="52" t="s">
        <v>1</v>
      </c>
      <c r="D233" s="21" t="s">
        <v>90</v>
      </c>
      <c r="E233" s="21" t="s">
        <v>90</v>
      </c>
      <c r="F233" s="21" t="s">
        <v>90</v>
      </c>
      <c r="G233" s="21" t="s">
        <v>90</v>
      </c>
      <c r="H233" s="21" t="s">
        <v>90</v>
      </c>
      <c r="I233" s="21" t="s">
        <v>90</v>
      </c>
      <c r="J233" s="21" t="s">
        <v>90</v>
      </c>
      <c r="K233" s="21" t="s">
        <v>90</v>
      </c>
      <c r="L233" s="21" t="s">
        <v>90</v>
      </c>
      <c r="M233" s="21" t="s">
        <v>90</v>
      </c>
      <c r="N233" s="21" t="s">
        <v>90</v>
      </c>
      <c r="O233" s="21">
        <v>62.708333333333336</v>
      </c>
    </row>
    <row r="234" spans="2:17" ht="13.5" customHeight="1">
      <c r="B234" s="53"/>
      <c r="C234" s="53"/>
      <c r="D234" s="19"/>
      <c r="E234" s="20"/>
      <c r="F234" s="19"/>
      <c r="G234" s="20"/>
      <c r="H234" s="19"/>
      <c r="I234" s="19"/>
      <c r="J234" s="19"/>
      <c r="K234" s="19"/>
      <c r="L234" s="19"/>
      <c r="M234" s="19"/>
      <c r="N234" s="19"/>
      <c r="O234" s="19"/>
    </row>
    <row r="235" spans="2:17" ht="13.5" customHeight="1">
      <c r="B235" s="51" t="s">
        <v>3</v>
      </c>
      <c r="C235" s="51"/>
      <c r="D235" s="15">
        <v>1.6498655913978491</v>
      </c>
      <c r="E235" s="15">
        <v>1.8318452380952388</v>
      </c>
      <c r="F235" s="15">
        <v>1.8975806451612918</v>
      </c>
      <c r="G235" s="15">
        <v>2.1940277777777792</v>
      </c>
      <c r="H235" s="15">
        <v>1.6470430107526883</v>
      </c>
      <c r="I235" s="15">
        <v>2.2206944444444456</v>
      </c>
      <c r="J235" s="15">
        <v>1.4228494623655923</v>
      </c>
      <c r="K235" s="15">
        <v>1.4271505376344085</v>
      </c>
      <c r="L235" s="15">
        <v>1.4386111111111113</v>
      </c>
      <c r="M235" s="15">
        <v>2.1059379217273957</v>
      </c>
      <c r="N235" s="15">
        <v>1.490555555555557</v>
      </c>
      <c r="O235" s="15">
        <v>1.6660786974219781</v>
      </c>
    </row>
    <row r="236" spans="2:17" ht="13.5" customHeight="1">
      <c r="B236" s="54" t="s">
        <v>16</v>
      </c>
      <c r="C236" s="54"/>
      <c r="D236" s="15"/>
      <c r="E236" s="16"/>
      <c r="F236" s="15"/>
      <c r="G236" s="16"/>
      <c r="H236" s="15"/>
      <c r="I236" s="15"/>
      <c r="J236" s="15"/>
      <c r="K236" s="15"/>
      <c r="L236" s="15"/>
      <c r="M236" s="15"/>
      <c r="N236" s="15"/>
      <c r="O236" s="15"/>
    </row>
    <row r="237" spans="2:17" ht="13.5" customHeight="1">
      <c r="B237" s="55" t="s">
        <v>12</v>
      </c>
      <c r="C237" s="55"/>
      <c r="D237" s="18" t="s">
        <v>119</v>
      </c>
      <c r="E237" s="18" t="s">
        <v>119</v>
      </c>
      <c r="F237" s="18" t="s">
        <v>68</v>
      </c>
      <c r="G237" s="18" t="s">
        <v>68</v>
      </c>
      <c r="H237" s="18" t="s">
        <v>124</v>
      </c>
      <c r="I237" s="18" t="s">
        <v>124</v>
      </c>
      <c r="J237" s="18" t="s">
        <v>68</v>
      </c>
      <c r="K237" s="18" t="s">
        <v>124</v>
      </c>
      <c r="L237" s="18" t="s">
        <v>68</v>
      </c>
      <c r="M237" s="18" t="s">
        <v>68</v>
      </c>
      <c r="N237" s="18" t="s">
        <v>119</v>
      </c>
      <c r="O237" s="18" t="s">
        <v>64</v>
      </c>
    </row>
    <row r="238" spans="2:17" ht="13.5" customHeight="1">
      <c r="B238" s="54" t="s">
        <v>4</v>
      </c>
      <c r="C238" s="54"/>
      <c r="D238" s="13"/>
      <c r="E238" s="24"/>
      <c r="F238" s="13"/>
      <c r="G238" s="24"/>
      <c r="H238" s="13"/>
      <c r="I238" s="13"/>
      <c r="J238" s="13"/>
      <c r="K238" s="13"/>
      <c r="L238" s="13"/>
      <c r="M238" s="13"/>
      <c r="N238" s="28"/>
      <c r="O238" s="13"/>
    </row>
    <row r="239" spans="2:17" ht="13.5" customHeight="1">
      <c r="B239" s="55" t="s">
        <v>5</v>
      </c>
      <c r="C239" s="55"/>
      <c r="D239" s="21">
        <v>261</v>
      </c>
      <c r="E239" s="21">
        <v>61.5</v>
      </c>
      <c r="F239" s="21">
        <v>91.5</v>
      </c>
      <c r="G239" s="21">
        <v>110</v>
      </c>
      <c r="H239" s="21">
        <v>51.5</v>
      </c>
      <c r="I239" s="21">
        <v>314.5</v>
      </c>
      <c r="J239" s="21">
        <v>194.5</v>
      </c>
      <c r="K239" s="21">
        <v>33.5</v>
      </c>
      <c r="L239" s="21">
        <v>51</v>
      </c>
      <c r="M239" s="21">
        <v>241</v>
      </c>
      <c r="N239" s="21">
        <v>250.5</v>
      </c>
      <c r="O239" s="21">
        <v>187.5</v>
      </c>
      <c r="Q239" s="3"/>
    </row>
    <row r="240" spans="2:17" ht="13.5" customHeight="1">
      <c r="B240" s="54" t="s">
        <v>6</v>
      </c>
      <c r="C240" s="54"/>
      <c r="D240" s="19"/>
      <c r="E240" s="20"/>
      <c r="F240" s="19"/>
      <c r="G240" s="20"/>
      <c r="H240" s="19"/>
      <c r="I240" s="19"/>
      <c r="J240" s="19"/>
      <c r="K240" s="19"/>
      <c r="L240" s="19"/>
      <c r="M240" s="19"/>
      <c r="N240" s="19"/>
      <c r="O240" s="19"/>
    </row>
    <row r="241" spans="2:17" ht="13.5" customHeight="1">
      <c r="B241" s="55" t="s">
        <v>7</v>
      </c>
      <c r="C241" s="55"/>
      <c r="D241" s="21" t="s">
        <v>90</v>
      </c>
      <c r="E241" s="21" t="s">
        <v>90</v>
      </c>
      <c r="F241" s="21" t="s">
        <v>90</v>
      </c>
      <c r="G241" s="21" t="s">
        <v>90</v>
      </c>
      <c r="H241" s="21" t="s">
        <v>90</v>
      </c>
      <c r="I241" s="21" t="s">
        <v>90</v>
      </c>
      <c r="J241" s="21" t="s">
        <v>90</v>
      </c>
      <c r="K241" s="21" t="s">
        <v>90</v>
      </c>
      <c r="L241" s="21" t="s">
        <v>90</v>
      </c>
      <c r="M241" s="21" t="s">
        <v>90</v>
      </c>
      <c r="N241" s="21" t="s">
        <v>90</v>
      </c>
      <c r="O241" s="21" t="s">
        <v>90</v>
      </c>
      <c r="Q241" s="3"/>
    </row>
    <row r="242" spans="2:17" ht="13.5" customHeight="1">
      <c r="B242" s="54" t="s">
        <v>8</v>
      </c>
      <c r="C242" s="54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</row>
    <row r="243" spans="2:17" ht="13.5" customHeight="1">
      <c r="B243" s="55" t="s">
        <v>13</v>
      </c>
      <c r="C243" s="55"/>
      <c r="D243" s="23">
        <v>238.76000000000002</v>
      </c>
      <c r="E243" s="23">
        <v>351.87</v>
      </c>
      <c r="F243" s="23">
        <v>469.50999999999993</v>
      </c>
      <c r="G243" s="23">
        <v>424.75000000000006</v>
      </c>
      <c r="H243" s="23">
        <v>621.21999999999991</v>
      </c>
      <c r="I243" s="23">
        <v>460.41000000000008</v>
      </c>
      <c r="J243" s="23">
        <v>680.25</v>
      </c>
      <c r="K243" s="23">
        <v>673.2600000000001</v>
      </c>
      <c r="L243" s="23">
        <v>559.9100000000002</v>
      </c>
      <c r="M243" s="23">
        <v>358.8599999999999</v>
      </c>
      <c r="N243" s="23">
        <v>284.82</v>
      </c>
      <c r="O243" s="23">
        <v>277.06999999999994</v>
      </c>
    </row>
    <row r="244" spans="2:17" ht="13.5" customHeight="1">
      <c r="B244" s="56" t="s">
        <v>28</v>
      </c>
      <c r="C244" s="56"/>
      <c r="D244" s="20"/>
      <c r="E244" s="20"/>
      <c r="F244" s="20"/>
      <c r="G244" s="20"/>
      <c r="H244" s="19"/>
      <c r="I244" s="19"/>
      <c r="J244" s="19"/>
      <c r="K244" s="19"/>
      <c r="L244" s="19"/>
      <c r="M244" s="19"/>
      <c r="N244" s="19"/>
      <c r="O244" s="19"/>
    </row>
    <row r="245" spans="2:17" ht="13.5" customHeight="1">
      <c r="B245" s="10"/>
      <c r="C245" s="10"/>
      <c r="D245" s="11"/>
      <c r="E245" s="11"/>
      <c r="F245" s="11"/>
      <c r="G245" s="11"/>
      <c r="H245" s="12"/>
      <c r="I245" s="12"/>
      <c r="J245" s="12"/>
      <c r="K245" s="12"/>
      <c r="L245" s="12"/>
      <c r="M245" s="12"/>
      <c r="N245" s="12"/>
      <c r="O245" s="12"/>
    </row>
    <row r="246" spans="2:17" ht="13.5" customHeight="1">
      <c r="B246" s="10"/>
      <c r="C246" s="10"/>
      <c r="D246" s="11"/>
      <c r="E246" s="11"/>
      <c r="F246" s="11"/>
      <c r="G246" s="11"/>
      <c r="H246" s="12"/>
      <c r="I246" s="12"/>
      <c r="J246" s="12"/>
      <c r="K246" s="12"/>
      <c r="L246" s="12"/>
      <c r="M246" s="12"/>
      <c r="N246" s="12"/>
      <c r="O246" s="12"/>
    </row>
    <row r="247" spans="2:17" ht="13.5" customHeight="1">
      <c r="B247" s="10"/>
      <c r="C247" s="10"/>
      <c r="D247" s="11"/>
      <c r="E247" s="11"/>
      <c r="F247" s="11"/>
      <c r="G247" s="11"/>
      <c r="H247" s="12"/>
      <c r="I247" s="12"/>
      <c r="J247" s="12"/>
      <c r="K247" s="12"/>
      <c r="L247" s="12"/>
      <c r="M247" s="12"/>
      <c r="N247" s="12"/>
      <c r="O247" s="12"/>
    </row>
    <row r="248" spans="2:17" ht="13.5" customHeight="1">
      <c r="B248" s="10"/>
      <c r="C248" s="10"/>
      <c r="D248" s="11"/>
      <c r="E248" s="11"/>
      <c r="F248" s="11"/>
      <c r="G248" s="11"/>
      <c r="H248" s="12"/>
      <c r="I248" s="12"/>
      <c r="J248" s="12"/>
      <c r="K248" s="12"/>
      <c r="L248" s="12"/>
      <c r="M248" s="12"/>
      <c r="N248" s="12"/>
      <c r="O248" s="12"/>
    </row>
    <row r="249" spans="2:17" ht="16.5" customHeight="1">
      <c r="B249" s="5" t="s">
        <v>40</v>
      </c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</row>
    <row r="250" spans="2:17" ht="16.5" customHeight="1">
      <c r="B250" s="7" t="s">
        <v>104</v>
      </c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</row>
    <row r="251" spans="2:17" ht="16.5" customHeight="1">
      <c r="B251" s="8"/>
      <c r="C251" s="9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5">
        <f>$O$3</f>
        <v>2021</v>
      </c>
    </row>
    <row r="252" spans="2:17" ht="13.5" customHeight="1">
      <c r="B252" s="61" t="s">
        <v>17</v>
      </c>
      <c r="C252" s="61"/>
      <c r="D252" s="32" t="s">
        <v>50</v>
      </c>
      <c r="E252" s="32" t="s">
        <v>51</v>
      </c>
      <c r="F252" s="32" t="s">
        <v>52</v>
      </c>
      <c r="G252" s="32" t="s">
        <v>53</v>
      </c>
      <c r="H252" s="32" t="s">
        <v>54</v>
      </c>
      <c r="I252" s="32" t="s">
        <v>57</v>
      </c>
      <c r="J252" s="32" t="s">
        <v>58</v>
      </c>
      <c r="K252" s="32" t="s">
        <v>55</v>
      </c>
      <c r="L252" s="32" t="s">
        <v>56</v>
      </c>
      <c r="M252" s="32" t="s">
        <v>59</v>
      </c>
      <c r="N252" s="32" t="s">
        <v>60</v>
      </c>
      <c r="O252" s="32" t="s">
        <v>61</v>
      </c>
    </row>
    <row r="253" spans="2:17" ht="13.5" customHeight="1" thickBot="1">
      <c r="B253" s="57" t="s">
        <v>9</v>
      </c>
      <c r="C253" s="57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</row>
    <row r="254" spans="2:17" ht="13.5" customHeight="1" thickTop="1">
      <c r="B254" s="58" t="s">
        <v>15</v>
      </c>
      <c r="C254" s="60" t="s">
        <v>10</v>
      </c>
      <c r="D254" s="29">
        <v>1.5820512820512811</v>
      </c>
      <c r="E254" s="29">
        <v>4.2352323838080945</v>
      </c>
      <c r="F254" s="29">
        <v>8.0893817204301079</v>
      </c>
      <c r="G254" s="29">
        <v>10.994999999999999</v>
      </c>
      <c r="H254" s="29">
        <v>16.443513513513512</v>
      </c>
      <c r="I254" s="29">
        <v>21.487777777777794</v>
      </c>
      <c r="J254" s="29">
        <v>26.108333333333366</v>
      </c>
      <c r="K254" s="29">
        <v>26.448924731182807</v>
      </c>
      <c r="L254" s="29">
        <v>21.769861111111133</v>
      </c>
      <c r="M254" s="29">
        <v>16.80147849462368</v>
      </c>
      <c r="N254" s="29">
        <v>11.055694444444439</v>
      </c>
      <c r="O254" s="29">
        <v>5.1168010752688193</v>
      </c>
    </row>
    <row r="255" spans="2:17" ht="13.5" customHeight="1">
      <c r="B255" s="59"/>
      <c r="C255" s="53"/>
      <c r="D255" s="15"/>
      <c r="E255" s="16"/>
      <c r="F255" s="15"/>
      <c r="G255" s="16"/>
      <c r="H255" s="15"/>
      <c r="I255" s="15"/>
      <c r="J255" s="15"/>
      <c r="K255" s="15"/>
      <c r="L255" s="15"/>
      <c r="M255" s="15"/>
      <c r="N255" s="15"/>
      <c r="O255" s="15"/>
    </row>
    <row r="256" spans="2:17" ht="13.5" customHeight="1">
      <c r="B256" s="51" t="s">
        <v>14</v>
      </c>
      <c r="C256" s="52" t="s">
        <v>0</v>
      </c>
      <c r="D256" s="14">
        <v>6.4916666666666663</v>
      </c>
      <c r="E256" s="14">
        <v>13.516666666666666</v>
      </c>
      <c r="F256" s="14">
        <v>14.483333333333336</v>
      </c>
      <c r="G256" s="14">
        <v>16.687499999999996</v>
      </c>
      <c r="H256" s="14">
        <v>21.8</v>
      </c>
      <c r="I256" s="14">
        <v>24.525000000000002</v>
      </c>
      <c r="J256" s="14">
        <v>28.695833333333336</v>
      </c>
      <c r="K256" s="14">
        <v>31.591666666666669</v>
      </c>
      <c r="L256" s="14">
        <v>23.925000000000001</v>
      </c>
      <c r="M256" s="14">
        <v>23.404166666666669</v>
      </c>
      <c r="N256" s="14">
        <v>16.25</v>
      </c>
      <c r="O256" s="14">
        <v>10.637499999999999</v>
      </c>
    </row>
    <row r="257" spans="2:17" ht="13.5" customHeight="1">
      <c r="B257" s="51"/>
      <c r="C257" s="53"/>
      <c r="D257" s="26"/>
      <c r="E257" s="27"/>
      <c r="F257" s="26"/>
      <c r="G257" s="27"/>
      <c r="H257" s="26"/>
      <c r="I257" s="26"/>
      <c r="J257" s="26"/>
      <c r="K257" s="26"/>
      <c r="L257" s="26"/>
      <c r="M257" s="26"/>
      <c r="N257" s="26"/>
      <c r="O257" s="26"/>
    </row>
    <row r="258" spans="2:17" ht="13.5" customHeight="1">
      <c r="B258" s="51"/>
      <c r="C258" s="52" t="s">
        <v>1</v>
      </c>
      <c r="D258" s="15">
        <v>-2.5916666666666668</v>
      </c>
      <c r="E258" s="15">
        <v>-0.56666666666666676</v>
      </c>
      <c r="F258" s="15">
        <v>1.7374999999999996</v>
      </c>
      <c r="G258" s="15">
        <v>6.2458333333333345</v>
      </c>
      <c r="H258" s="15">
        <v>10.841666666666669</v>
      </c>
      <c r="I258" s="15">
        <v>16.829166666666666</v>
      </c>
      <c r="J258" s="15">
        <v>22.075000000000006</v>
      </c>
      <c r="K258" s="15">
        <v>20.983333333333331</v>
      </c>
      <c r="L258" s="15">
        <v>17.929166666666667</v>
      </c>
      <c r="M258" s="15">
        <v>11.674999999999999</v>
      </c>
      <c r="N258" s="15">
        <v>5.6625000000000005</v>
      </c>
      <c r="O258" s="15">
        <v>-1.55</v>
      </c>
    </row>
    <row r="259" spans="2:17" ht="13.5" customHeight="1">
      <c r="B259" s="53"/>
      <c r="C259" s="53"/>
      <c r="D259" s="15"/>
      <c r="E259" s="16"/>
      <c r="F259" s="15"/>
      <c r="G259" s="16"/>
      <c r="H259" s="15"/>
      <c r="I259" s="15"/>
      <c r="J259" s="15"/>
      <c r="K259" s="15"/>
      <c r="L259" s="15"/>
      <c r="M259" s="15"/>
      <c r="N259" s="15"/>
      <c r="O259" s="15"/>
    </row>
    <row r="260" spans="2:17" ht="13.5" customHeight="1">
      <c r="B260" s="55" t="s">
        <v>11</v>
      </c>
      <c r="C260" s="52" t="s">
        <v>10</v>
      </c>
      <c r="D260" s="21">
        <v>80.211875843454791</v>
      </c>
      <c r="E260" s="21">
        <v>70.38530734632684</v>
      </c>
      <c r="F260" s="21">
        <v>67.760752688172047</v>
      </c>
      <c r="G260" s="21">
        <v>66.462500000000006</v>
      </c>
      <c r="H260" s="21">
        <v>73.928378378378383</v>
      </c>
      <c r="I260" s="21">
        <v>74.536111111111111</v>
      </c>
      <c r="J260" s="21">
        <v>78.266129032258064</v>
      </c>
      <c r="K260" s="21">
        <v>75.944892473118273</v>
      </c>
      <c r="L260" s="21">
        <v>72.80694444444444</v>
      </c>
      <c r="M260" s="21">
        <v>74.587365591397855</v>
      </c>
      <c r="N260" s="21">
        <v>74.8125</v>
      </c>
      <c r="O260" s="21">
        <v>78.372311827956992</v>
      </c>
    </row>
    <row r="261" spans="2:17" ht="13.5" customHeight="1">
      <c r="B261" s="51"/>
      <c r="C261" s="53"/>
      <c r="D261" s="19"/>
      <c r="E261" s="20"/>
      <c r="F261" s="19"/>
      <c r="G261" s="20"/>
      <c r="H261" s="19"/>
      <c r="I261" s="19"/>
      <c r="J261" s="19"/>
      <c r="K261" s="19"/>
      <c r="L261" s="19"/>
      <c r="M261" s="19"/>
      <c r="N261" s="19"/>
      <c r="O261" s="19"/>
    </row>
    <row r="262" spans="2:17" ht="13.5" customHeight="1">
      <c r="B262" s="51" t="s">
        <v>2</v>
      </c>
      <c r="C262" s="52" t="s">
        <v>0</v>
      </c>
      <c r="D262" s="23">
        <v>94.333333333333329</v>
      </c>
      <c r="E262" s="23">
        <v>90.291666666666671</v>
      </c>
      <c r="F262" s="23">
        <v>82.583333333333329</v>
      </c>
      <c r="G262" s="23">
        <v>93.625</v>
      </c>
      <c r="H262" s="23">
        <v>93.458333333333329</v>
      </c>
      <c r="I262" s="23">
        <v>89.416666666666671</v>
      </c>
      <c r="J262" s="23">
        <v>92.5</v>
      </c>
      <c r="K262" s="23">
        <v>92</v>
      </c>
      <c r="L262" s="23">
        <v>89.083333333333329</v>
      </c>
      <c r="M262" s="23">
        <v>92.791666666666671</v>
      </c>
      <c r="N262" s="23">
        <v>85.166666666666671</v>
      </c>
      <c r="O262" s="23">
        <v>91.791666666666671</v>
      </c>
    </row>
    <row r="263" spans="2:17" ht="13.5" customHeight="1">
      <c r="B263" s="51"/>
      <c r="C263" s="53"/>
      <c r="D263" s="22"/>
      <c r="E263" s="23"/>
      <c r="F263" s="22"/>
      <c r="G263" s="23"/>
      <c r="H263" s="22"/>
      <c r="I263" s="22"/>
      <c r="J263" s="22"/>
      <c r="K263" s="22"/>
      <c r="L263" s="22"/>
      <c r="M263" s="22"/>
      <c r="N263" s="22"/>
      <c r="O263" s="22"/>
    </row>
    <row r="264" spans="2:17" ht="13.5" customHeight="1">
      <c r="B264" s="51"/>
      <c r="C264" s="52" t="s">
        <v>1</v>
      </c>
      <c r="D264" s="21">
        <v>62.166666666666664</v>
      </c>
      <c r="E264" s="21">
        <v>52.416666666666664</v>
      </c>
      <c r="F264" s="21">
        <v>47.708333333333336</v>
      </c>
      <c r="G264" s="21">
        <v>50</v>
      </c>
      <c r="H264" s="21">
        <v>57.125</v>
      </c>
      <c r="I264" s="21">
        <v>60.875</v>
      </c>
      <c r="J264" s="21">
        <v>64.791666666666671</v>
      </c>
      <c r="K264" s="21">
        <v>59.75</v>
      </c>
      <c r="L264" s="21">
        <v>57.041666666666664</v>
      </c>
      <c r="M264" s="21">
        <v>59.375</v>
      </c>
      <c r="N264" s="21">
        <v>58.666666666666664</v>
      </c>
      <c r="O264" s="21">
        <v>58.916666666666664</v>
      </c>
    </row>
    <row r="265" spans="2:17" ht="13.5" customHeight="1">
      <c r="B265" s="53"/>
      <c r="C265" s="53"/>
      <c r="D265" s="19"/>
      <c r="E265" s="20"/>
      <c r="F265" s="19"/>
      <c r="G265" s="20"/>
      <c r="H265" s="19"/>
      <c r="I265" s="19"/>
      <c r="J265" s="19"/>
      <c r="K265" s="19"/>
      <c r="L265" s="19"/>
      <c r="M265" s="19"/>
      <c r="N265" s="19"/>
      <c r="O265" s="19"/>
    </row>
    <row r="266" spans="2:17" ht="13.5" customHeight="1">
      <c r="B266" s="51" t="s">
        <v>3</v>
      </c>
      <c r="C266" s="51"/>
      <c r="D266" s="15">
        <v>5.4267206477732808</v>
      </c>
      <c r="E266" s="15">
        <v>6.4430284857571172</v>
      </c>
      <c r="F266" s="15">
        <v>4.1162634408602159</v>
      </c>
      <c r="G266" s="15">
        <v>4.0555555555555554</v>
      </c>
      <c r="H266" s="15">
        <v>3.9608108108108144</v>
      </c>
      <c r="I266" s="15">
        <v>2.6277777777777751</v>
      </c>
      <c r="J266" s="15">
        <v>2.6638440860215047</v>
      </c>
      <c r="K266" s="15">
        <v>2.9973118279569873</v>
      </c>
      <c r="L266" s="15">
        <v>3.3237499999999955</v>
      </c>
      <c r="M266" s="15">
        <v>3.5754032258064541</v>
      </c>
      <c r="N266" s="15">
        <v>5.0773611111111085</v>
      </c>
      <c r="O266" s="15">
        <v>6.3290322580645153</v>
      </c>
    </row>
    <row r="267" spans="2:17" ht="13.5" customHeight="1">
      <c r="B267" s="54" t="s">
        <v>16</v>
      </c>
      <c r="C267" s="54"/>
      <c r="D267" s="15"/>
      <c r="E267" s="16"/>
      <c r="F267" s="15"/>
      <c r="G267" s="16"/>
      <c r="H267" s="15"/>
      <c r="I267" s="15"/>
      <c r="J267" s="15"/>
      <c r="K267" s="15"/>
      <c r="L267" s="15"/>
      <c r="M267" s="15"/>
      <c r="N267" s="15"/>
      <c r="O267" s="15"/>
    </row>
    <row r="268" spans="2:17" ht="13.5" customHeight="1">
      <c r="B268" s="55" t="s">
        <v>12</v>
      </c>
      <c r="C268" s="55"/>
      <c r="D268" s="18" t="s">
        <v>62</v>
      </c>
      <c r="E268" s="18" t="s">
        <v>65</v>
      </c>
      <c r="F268" s="18" t="s">
        <v>62</v>
      </c>
      <c r="G268" s="18" t="s">
        <v>62</v>
      </c>
      <c r="H268" s="18" t="s">
        <v>119</v>
      </c>
      <c r="I268" s="18" t="s">
        <v>63</v>
      </c>
      <c r="J268" s="18" t="s">
        <v>62</v>
      </c>
      <c r="K268" s="18" t="s">
        <v>62</v>
      </c>
      <c r="L268" s="18" t="s">
        <v>62</v>
      </c>
      <c r="M268" s="18" t="s">
        <v>62</v>
      </c>
      <c r="N268" s="18" t="s">
        <v>126</v>
      </c>
      <c r="O268" s="18" t="s">
        <v>65</v>
      </c>
    </row>
    <row r="269" spans="2:17" ht="13.5" customHeight="1">
      <c r="B269" s="54" t="s">
        <v>4</v>
      </c>
      <c r="C269" s="54"/>
      <c r="D269" s="13"/>
      <c r="E269" s="24"/>
      <c r="F269" s="13"/>
      <c r="G269" s="24"/>
      <c r="H269" s="13"/>
      <c r="I269" s="13"/>
      <c r="J269" s="13"/>
      <c r="K269" s="13"/>
      <c r="L269" s="13"/>
      <c r="M269" s="13"/>
      <c r="N269" s="28"/>
      <c r="O269" s="13"/>
    </row>
    <row r="270" spans="2:17" ht="13.5" customHeight="1">
      <c r="B270" s="55" t="s">
        <v>5</v>
      </c>
      <c r="C270" s="55"/>
      <c r="D270" s="21">
        <v>255.5</v>
      </c>
      <c r="E270" s="21">
        <v>95.5</v>
      </c>
      <c r="F270" s="21">
        <v>62</v>
      </c>
      <c r="G270" s="21">
        <v>113.5</v>
      </c>
      <c r="H270" s="21">
        <v>103.5</v>
      </c>
      <c r="I270" s="21">
        <v>74.5</v>
      </c>
      <c r="J270" s="21">
        <v>225</v>
      </c>
      <c r="K270" s="21">
        <v>195</v>
      </c>
      <c r="L270" s="21">
        <v>135.5</v>
      </c>
      <c r="M270" s="21">
        <v>119.5</v>
      </c>
      <c r="N270" s="21">
        <v>196.5</v>
      </c>
      <c r="O270" s="21">
        <v>222</v>
      </c>
      <c r="P270" s="2"/>
      <c r="Q270" s="3"/>
    </row>
    <row r="271" spans="2:17" ht="13.5" customHeight="1">
      <c r="B271" s="54" t="s">
        <v>6</v>
      </c>
      <c r="C271" s="54"/>
      <c r="D271" s="19"/>
      <c r="E271" s="20"/>
      <c r="F271" s="19"/>
      <c r="G271" s="20"/>
      <c r="H271" s="19"/>
      <c r="I271" s="19"/>
      <c r="J271" s="19"/>
      <c r="K271" s="19"/>
      <c r="L271" s="19"/>
      <c r="M271" s="19"/>
      <c r="N271" s="19"/>
      <c r="O271" s="19"/>
    </row>
    <row r="272" spans="2:17" ht="13.5" customHeight="1">
      <c r="B272" s="55" t="s">
        <v>7</v>
      </c>
      <c r="C272" s="55"/>
      <c r="D272" s="21" t="s">
        <v>90</v>
      </c>
      <c r="E272" s="21" t="s">
        <v>90</v>
      </c>
      <c r="F272" s="21" t="s">
        <v>90</v>
      </c>
      <c r="G272" s="21" t="s">
        <v>90</v>
      </c>
      <c r="H272" s="21" t="s">
        <v>90</v>
      </c>
      <c r="I272" s="21" t="s">
        <v>90</v>
      </c>
      <c r="J272" s="21" t="s">
        <v>90</v>
      </c>
      <c r="K272" s="21" t="s">
        <v>90</v>
      </c>
      <c r="L272" s="21" t="s">
        <v>90</v>
      </c>
      <c r="M272" s="21" t="s">
        <v>90</v>
      </c>
      <c r="N272" s="21" t="s">
        <v>90</v>
      </c>
      <c r="O272" s="21" t="s">
        <v>90</v>
      </c>
      <c r="Q272" s="3"/>
    </row>
    <row r="273" spans="2:15" ht="13.5" customHeight="1">
      <c r="B273" s="54" t="s">
        <v>8</v>
      </c>
      <c r="C273" s="54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</row>
    <row r="274" spans="2:15" ht="13.5" customHeight="1">
      <c r="B274" s="55" t="s">
        <v>13</v>
      </c>
      <c r="C274" s="55"/>
      <c r="D274" s="23">
        <v>153.84000000000003</v>
      </c>
      <c r="E274" s="23">
        <v>227.29</v>
      </c>
      <c r="F274" s="23">
        <v>403.75</v>
      </c>
      <c r="G274" s="23">
        <v>539.16</v>
      </c>
      <c r="H274" s="23">
        <v>539.12</v>
      </c>
      <c r="I274" s="23">
        <v>615.2700000000001</v>
      </c>
      <c r="J274" s="23">
        <v>639.5100000000001</v>
      </c>
      <c r="K274" s="23">
        <v>530.88</v>
      </c>
      <c r="L274" s="23">
        <v>474.01000000000005</v>
      </c>
      <c r="M274" s="23">
        <v>320.73999999999995</v>
      </c>
      <c r="N274" s="23">
        <v>213.02999999999997</v>
      </c>
      <c r="O274" s="23">
        <v>134.98999999999998</v>
      </c>
    </row>
    <row r="275" spans="2:15" ht="13.5" customHeight="1">
      <c r="B275" s="56" t="s">
        <v>28</v>
      </c>
      <c r="C275" s="56"/>
      <c r="D275" s="20"/>
      <c r="E275" s="20"/>
      <c r="F275" s="20"/>
      <c r="G275" s="20"/>
      <c r="H275" s="19"/>
      <c r="I275" s="19"/>
      <c r="J275" s="19"/>
      <c r="K275" s="19"/>
      <c r="L275" s="19"/>
      <c r="M275" s="19"/>
      <c r="N275" s="19"/>
      <c r="O275" s="19"/>
    </row>
    <row r="276" spans="2:15" ht="13.5" customHeight="1">
      <c r="B276" s="10"/>
      <c r="C276" s="10"/>
      <c r="D276" s="11"/>
      <c r="E276" s="11"/>
      <c r="F276" s="11"/>
      <c r="G276" s="11"/>
      <c r="H276" s="12"/>
      <c r="I276" s="12"/>
      <c r="J276" s="12"/>
      <c r="K276" s="12"/>
      <c r="L276" s="12"/>
      <c r="M276" s="12"/>
      <c r="N276" s="12"/>
      <c r="O276" s="12"/>
    </row>
    <row r="277" spans="2:15" ht="13.5" customHeight="1">
      <c r="B277" s="10"/>
      <c r="C277" s="10"/>
      <c r="D277" s="11"/>
      <c r="E277" s="11"/>
      <c r="F277" s="11"/>
      <c r="G277" s="11"/>
      <c r="H277" s="12"/>
      <c r="I277" s="12"/>
      <c r="J277" s="12"/>
      <c r="K277" s="12"/>
      <c r="L277" s="12"/>
      <c r="M277" s="12"/>
      <c r="N277" s="12"/>
      <c r="O277" s="12"/>
    </row>
    <row r="278" spans="2:15" ht="13.5" customHeight="1">
      <c r="B278" s="10"/>
      <c r="C278" s="10"/>
      <c r="D278" s="11"/>
      <c r="E278" s="11"/>
      <c r="F278" s="11"/>
      <c r="G278" s="11"/>
      <c r="H278" s="12"/>
      <c r="I278" s="12"/>
      <c r="J278" s="12"/>
      <c r="K278" s="12"/>
      <c r="L278" s="12"/>
      <c r="M278" s="12"/>
      <c r="N278" s="12"/>
      <c r="O278" s="12"/>
    </row>
    <row r="279" spans="2:15" ht="13.5" customHeight="1">
      <c r="B279" s="10"/>
      <c r="C279" s="10"/>
      <c r="D279" s="11"/>
      <c r="E279" s="11"/>
      <c r="F279" s="11"/>
      <c r="G279" s="11"/>
      <c r="H279" s="12"/>
      <c r="I279" s="12"/>
      <c r="J279" s="12"/>
      <c r="K279" s="12"/>
      <c r="L279" s="12"/>
      <c r="M279" s="12"/>
      <c r="N279" s="12"/>
      <c r="O279" s="12"/>
    </row>
    <row r="280" spans="2:15" ht="16.5" customHeight="1">
      <c r="B280" s="5" t="s">
        <v>41</v>
      </c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</row>
    <row r="281" spans="2:15" ht="16.5" customHeight="1">
      <c r="B281" s="7" t="s">
        <v>103</v>
      </c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</row>
    <row r="282" spans="2:15" ht="16.5" customHeight="1">
      <c r="B282" s="8"/>
      <c r="C282" s="9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5">
        <f>$O$3</f>
        <v>2021</v>
      </c>
    </row>
    <row r="283" spans="2:15" ht="13.5" customHeight="1">
      <c r="B283" s="61" t="s">
        <v>17</v>
      </c>
      <c r="C283" s="61"/>
      <c r="D283" s="32" t="s">
        <v>50</v>
      </c>
      <c r="E283" s="32" t="s">
        <v>51</v>
      </c>
      <c r="F283" s="32" t="s">
        <v>52</v>
      </c>
      <c r="G283" s="32" t="s">
        <v>53</v>
      </c>
      <c r="H283" s="32" t="s">
        <v>54</v>
      </c>
      <c r="I283" s="32" t="s">
        <v>57</v>
      </c>
      <c r="J283" s="32" t="s">
        <v>58</v>
      </c>
      <c r="K283" s="32" t="s">
        <v>55</v>
      </c>
      <c r="L283" s="32" t="s">
        <v>56</v>
      </c>
      <c r="M283" s="32" t="s">
        <v>59</v>
      </c>
      <c r="N283" s="32" t="s">
        <v>60</v>
      </c>
      <c r="O283" s="32" t="s">
        <v>61</v>
      </c>
    </row>
    <row r="284" spans="2:15" ht="13.5" customHeight="1" thickBot="1">
      <c r="B284" s="57" t="s">
        <v>9</v>
      </c>
      <c r="C284" s="57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</row>
    <row r="285" spans="2:15" ht="13.5" customHeight="1" thickTop="1">
      <c r="B285" s="58" t="s">
        <v>15</v>
      </c>
      <c r="C285" s="60" t="s">
        <v>10</v>
      </c>
      <c r="D285" s="29" t="s">
        <v>90</v>
      </c>
      <c r="E285" s="29" t="s">
        <v>90</v>
      </c>
      <c r="F285" s="29" t="s">
        <v>90</v>
      </c>
      <c r="G285" s="29" t="s">
        <v>90</v>
      </c>
      <c r="H285" s="29" t="s">
        <v>90</v>
      </c>
      <c r="I285" s="29" t="s">
        <v>90</v>
      </c>
      <c r="J285" s="29" t="s">
        <v>90</v>
      </c>
      <c r="K285" s="29" t="s">
        <v>90</v>
      </c>
      <c r="L285" s="29" t="s">
        <v>90</v>
      </c>
      <c r="M285" s="29" t="s">
        <v>90</v>
      </c>
      <c r="N285" s="29" t="s">
        <v>90</v>
      </c>
      <c r="O285" s="29" t="s">
        <v>90</v>
      </c>
    </row>
    <row r="286" spans="2:15" ht="13.5" customHeight="1">
      <c r="B286" s="59"/>
      <c r="C286" s="53"/>
      <c r="D286" s="15"/>
      <c r="E286" s="16"/>
      <c r="F286" s="15"/>
      <c r="G286" s="16"/>
      <c r="H286" s="15"/>
      <c r="I286" s="15"/>
      <c r="J286" s="15"/>
      <c r="K286" s="15"/>
      <c r="L286" s="15"/>
      <c r="M286" s="15"/>
      <c r="N286" s="15"/>
      <c r="O286" s="15"/>
    </row>
    <row r="287" spans="2:15" ht="13.5" customHeight="1">
      <c r="B287" s="51" t="s">
        <v>14</v>
      </c>
      <c r="C287" s="52" t="s">
        <v>0</v>
      </c>
      <c r="D287" s="14" t="s">
        <v>90</v>
      </c>
      <c r="E287" s="14" t="s">
        <v>90</v>
      </c>
      <c r="F287" s="14" t="s">
        <v>90</v>
      </c>
      <c r="G287" s="14" t="s">
        <v>90</v>
      </c>
      <c r="H287" s="14" t="s">
        <v>90</v>
      </c>
      <c r="I287" s="14" t="s">
        <v>90</v>
      </c>
      <c r="J287" s="14" t="s">
        <v>90</v>
      </c>
      <c r="K287" s="14" t="s">
        <v>90</v>
      </c>
      <c r="L287" s="14" t="s">
        <v>90</v>
      </c>
      <c r="M287" s="14" t="s">
        <v>90</v>
      </c>
      <c r="N287" s="14" t="s">
        <v>90</v>
      </c>
      <c r="O287" s="14" t="s">
        <v>90</v>
      </c>
    </row>
    <row r="288" spans="2:15" ht="13.5" customHeight="1">
      <c r="B288" s="51"/>
      <c r="C288" s="53"/>
      <c r="D288" s="26"/>
      <c r="E288" s="27"/>
      <c r="F288" s="26"/>
      <c r="G288" s="27"/>
      <c r="H288" s="26"/>
      <c r="I288" s="26"/>
      <c r="J288" s="26"/>
      <c r="K288" s="26"/>
      <c r="L288" s="26"/>
      <c r="M288" s="26"/>
      <c r="N288" s="26"/>
      <c r="O288" s="26"/>
    </row>
    <row r="289" spans="2:17" ht="13.5" customHeight="1">
      <c r="B289" s="51"/>
      <c r="C289" s="52" t="s">
        <v>1</v>
      </c>
      <c r="D289" s="15" t="s">
        <v>90</v>
      </c>
      <c r="E289" s="15" t="s">
        <v>90</v>
      </c>
      <c r="F289" s="15" t="s">
        <v>90</v>
      </c>
      <c r="G289" s="15" t="s">
        <v>90</v>
      </c>
      <c r="H289" s="15" t="s">
        <v>90</v>
      </c>
      <c r="I289" s="15" t="s">
        <v>90</v>
      </c>
      <c r="J289" s="15" t="s">
        <v>90</v>
      </c>
      <c r="K289" s="15" t="s">
        <v>90</v>
      </c>
      <c r="L289" s="15" t="s">
        <v>90</v>
      </c>
      <c r="M289" s="15" t="s">
        <v>90</v>
      </c>
      <c r="N289" s="15" t="s">
        <v>90</v>
      </c>
      <c r="O289" s="15" t="s">
        <v>90</v>
      </c>
    </row>
    <row r="290" spans="2:17" ht="13.5" customHeight="1">
      <c r="B290" s="53"/>
      <c r="C290" s="53"/>
      <c r="D290" s="15"/>
      <c r="E290" s="16"/>
      <c r="F290" s="15"/>
      <c r="G290" s="16"/>
      <c r="H290" s="15"/>
      <c r="I290" s="15"/>
      <c r="J290" s="15"/>
      <c r="K290" s="15"/>
      <c r="L290" s="15"/>
      <c r="M290" s="15"/>
      <c r="N290" s="15"/>
      <c r="O290" s="15"/>
    </row>
    <row r="291" spans="2:17" ht="13.5" customHeight="1">
      <c r="B291" s="55" t="s">
        <v>11</v>
      </c>
      <c r="C291" s="52" t="s">
        <v>10</v>
      </c>
      <c r="D291" s="21" t="s">
        <v>90</v>
      </c>
      <c r="E291" s="21" t="s">
        <v>90</v>
      </c>
      <c r="F291" s="21" t="s">
        <v>90</v>
      </c>
      <c r="G291" s="21" t="s">
        <v>90</v>
      </c>
      <c r="H291" s="21" t="s">
        <v>90</v>
      </c>
      <c r="I291" s="21" t="s">
        <v>90</v>
      </c>
      <c r="J291" s="21" t="s">
        <v>90</v>
      </c>
      <c r="K291" s="21" t="s">
        <v>90</v>
      </c>
      <c r="L291" s="21" t="s">
        <v>90</v>
      </c>
      <c r="M291" s="21" t="s">
        <v>90</v>
      </c>
      <c r="N291" s="21" t="s">
        <v>90</v>
      </c>
      <c r="O291" s="21" t="s">
        <v>90</v>
      </c>
    </row>
    <row r="292" spans="2:17" ht="13.5" customHeight="1">
      <c r="B292" s="51"/>
      <c r="C292" s="53"/>
      <c r="D292" s="19"/>
      <c r="E292" s="20"/>
      <c r="F292" s="19"/>
      <c r="G292" s="20"/>
      <c r="H292" s="19"/>
      <c r="I292" s="19"/>
      <c r="J292" s="19"/>
      <c r="K292" s="19"/>
      <c r="L292" s="19"/>
      <c r="M292" s="19"/>
      <c r="N292" s="19"/>
      <c r="O292" s="19"/>
    </row>
    <row r="293" spans="2:17" ht="13.5" customHeight="1">
      <c r="B293" s="51" t="s">
        <v>2</v>
      </c>
      <c r="C293" s="52" t="s">
        <v>0</v>
      </c>
      <c r="D293" s="23" t="s">
        <v>90</v>
      </c>
      <c r="E293" s="23" t="s">
        <v>90</v>
      </c>
      <c r="F293" s="23" t="s">
        <v>90</v>
      </c>
      <c r="G293" s="23" t="s">
        <v>90</v>
      </c>
      <c r="H293" s="23" t="s">
        <v>90</v>
      </c>
      <c r="I293" s="23" t="s">
        <v>90</v>
      </c>
      <c r="J293" s="23" t="s">
        <v>90</v>
      </c>
      <c r="K293" s="23" t="s">
        <v>90</v>
      </c>
      <c r="L293" s="23" t="s">
        <v>90</v>
      </c>
      <c r="M293" s="23" t="s">
        <v>90</v>
      </c>
      <c r="N293" s="23" t="s">
        <v>90</v>
      </c>
      <c r="O293" s="23" t="s">
        <v>90</v>
      </c>
    </row>
    <row r="294" spans="2:17" ht="13.5" customHeight="1">
      <c r="B294" s="51"/>
      <c r="C294" s="53"/>
      <c r="D294" s="22"/>
      <c r="E294" s="23"/>
      <c r="F294" s="22"/>
      <c r="G294" s="23"/>
      <c r="H294" s="22"/>
      <c r="I294" s="22"/>
      <c r="J294" s="22"/>
      <c r="K294" s="22"/>
      <c r="L294" s="22"/>
      <c r="M294" s="22"/>
      <c r="N294" s="22"/>
      <c r="O294" s="22"/>
    </row>
    <row r="295" spans="2:17" ht="13.5" customHeight="1">
      <c r="B295" s="51"/>
      <c r="C295" s="52" t="s">
        <v>1</v>
      </c>
      <c r="D295" s="21" t="s">
        <v>90</v>
      </c>
      <c r="E295" s="21" t="s">
        <v>90</v>
      </c>
      <c r="F295" s="21" t="s">
        <v>90</v>
      </c>
      <c r="G295" s="21" t="s">
        <v>90</v>
      </c>
      <c r="H295" s="21" t="s">
        <v>90</v>
      </c>
      <c r="I295" s="21" t="s">
        <v>90</v>
      </c>
      <c r="J295" s="21" t="s">
        <v>90</v>
      </c>
      <c r="K295" s="21" t="s">
        <v>90</v>
      </c>
      <c r="L295" s="21" t="s">
        <v>90</v>
      </c>
      <c r="M295" s="21" t="s">
        <v>90</v>
      </c>
      <c r="N295" s="21" t="s">
        <v>90</v>
      </c>
      <c r="O295" s="21" t="s">
        <v>90</v>
      </c>
    </row>
    <row r="296" spans="2:17" ht="13.5" customHeight="1">
      <c r="B296" s="53"/>
      <c r="C296" s="53"/>
      <c r="D296" s="19"/>
      <c r="E296" s="20"/>
      <c r="F296" s="19"/>
      <c r="G296" s="20"/>
      <c r="H296" s="19"/>
      <c r="I296" s="19"/>
      <c r="J296" s="19"/>
      <c r="K296" s="19"/>
      <c r="L296" s="19"/>
      <c r="M296" s="19"/>
      <c r="N296" s="19"/>
      <c r="O296" s="19"/>
    </row>
    <row r="297" spans="2:17" ht="13.5" customHeight="1">
      <c r="B297" s="51" t="s">
        <v>3</v>
      </c>
      <c r="C297" s="51"/>
      <c r="D297" s="15">
        <v>3.3506720430107526</v>
      </c>
      <c r="E297" s="15">
        <v>3.5195522388059701</v>
      </c>
      <c r="F297" s="15">
        <v>2.8938088829071331</v>
      </c>
      <c r="G297" s="15">
        <v>2.8773611111111119</v>
      </c>
      <c r="H297" s="15">
        <v>3.0726050420168081</v>
      </c>
      <c r="I297" s="15">
        <v>2.0168055555555546</v>
      </c>
      <c r="J297" s="15">
        <v>2.438575268817206</v>
      </c>
      <c r="K297" s="15">
        <v>2.4936827956989265</v>
      </c>
      <c r="L297" s="15">
        <v>2.2184722222222226</v>
      </c>
      <c r="M297" s="15">
        <v>2.083467741935483</v>
      </c>
      <c r="N297" s="15">
        <v>3.213333333333332</v>
      </c>
      <c r="O297" s="15">
        <v>3.4705645161290346</v>
      </c>
    </row>
    <row r="298" spans="2:17" ht="13.5" customHeight="1">
      <c r="B298" s="54" t="s">
        <v>16</v>
      </c>
      <c r="C298" s="54"/>
      <c r="D298" s="15"/>
      <c r="E298" s="16"/>
      <c r="F298" s="15"/>
      <c r="G298" s="16"/>
      <c r="H298" s="15"/>
      <c r="I298" s="15"/>
      <c r="J298" s="15"/>
      <c r="K298" s="15"/>
      <c r="L298" s="15"/>
      <c r="M298" s="15"/>
      <c r="N298" s="15"/>
      <c r="O298" s="15"/>
    </row>
    <row r="299" spans="2:17" ht="13.5" customHeight="1">
      <c r="B299" s="55" t="s">
        <v>12</v>
      </c>
      <c r="C299" s="55"/>
      <c r="D299" s="18" t="s">
        <v>71</v>
      </c>
      <c r="E299" s="18" t="s">
        <v>69</v>
      </c>
      <c r="F299" s="18" t="s">
        <v>69</v>
      </c>
      <c r="G299" s="18" t="s">
        <v>69</v>
      </c>
      <c r="H299" s="18" t="s">
        <v>119</v>
      </c>
      <c r="I299" s="18" t="s">
        <v>69</v>
      </c>
      <c r="J299" s="18" t="s">
        <v>69</v>
      </c>
      <c r="K299" s="18" t="s">
        <v>69</v>
      </c>
      <c r="L299" s="18" t="s">
        <v>69</v>
      </c>
      <c r="M299" s="18" t="s">
        <v>69</v>
      </c>
      <c r="N299" s="18" t="s">
        <v>64</v>
      </c>
      <c r="O299" s="18" t="s">
        <v>65</v>
      </c>
    </row>
    <row r="300" spans="2:17" ht="13.5" customHeight="1">
      <c r="B300" s="54" t="s">
        <v>4</v>
      </c>
      <c r="C300" s="54"/>
      <c r="D300" s="13"/>
      <c r="E300" s="24"/>
      <c r="F300" s="13"/>
      <c r="G300" s="24"/>
      <c r="H300" s="13"/>
      <c r="I300" s="13"/>
      <c r="J300" s="13"/>
      <c r="K300" s="13"/>
      <c r="L300" s="13"/>
      <c r="M300" s="13"/>
      <c r="N300" s="28"/>
      <c r="O300" s="13"/>
    </row>
    <row r="301" spans="2:17" ht="13.5" customHeight="1">
      <c r="B301" s="55" t="s">
        <v>5</v>
      </c>
      <c r="C301" s="55"/>
      <c r="D301" s="21">
        <v>59</v>
      </c>
      <c r="E301" s="21">
        <v>97.5</v>
      </c>
      <c r="F301" s="21">
        <v>184.5</v>
      </c>
      <c r="G301" s="21">
        <v>110.5</v>
      </c>
      <c r="H301" s="21">
        <v>162</v>
      </c>
      <c r="I301" s="21">
        <v>155.5</v>
      </c>
      <c r="J301" s="21">
        <v>134.5</v>
      </c>
      <c r="K301" s="21">
        <v>579</v>
      </c>
      <c r="L301" s="21">
        <v>406.5</v>
      </c>
      <c r="M301" s="21">
        <v>113</v>
      </c>
      <c r="N301" s="21">
        <v>94</v>
      </c>
      <c r="O301" s="21">
        <v>19</v>
      </c>
      <c r="Q301" s="3"/>
    </row>
    <row r="302" spans="2:17" ht="13.5" customHeight="1">
      <c r="B302" s="54" t="s">
        <v>6</v>
      </c>
      <c r="C302" s="54"/>
      <c r="D302" s="19"/>
      <c r="E302" s="20"/>
      <c r="F302" s="19"/>
      <c r="G302" s="20"/>
      <c r="H302" s="19"/>
      <c r="I302" s="19"/>
      <c r="J302" s="19"/>
      <c r="K302" s="19"/>
      <c r="L302" s="19"/>
      <c r="M302" s="19"/>
      <c r="N302" s="19"/>
      <c r="O302" s="19"/>
    </row>
    <row r="303" spans="2:17" ht="13.5" customHeight="1">
      <c r="B303" s="55" t="s">
        <v>7</v>
      </c>
      <c r="C303" s="55"/>
      <c r="D303" s="21" t="s">
        <v>90</v>
      </c>
      <c r="E303" s="21" t="s">
        <v>90</v>
      </c>
      <c r="F303" s="21" t="s">
        <v>90</v>
      </c>
      <c r="G303" s="21" t="s">
        <v>90</v>
      </c>
      <c r="H303" s="21" t="s">
        <v>90</v>
      </c>
      <c r="I303" s="21" t="s">
        <v>90</v>
      </c>
      <c r="J303" s="21" t="s">
        <v>90</v>
      </c>
      <c r="K303" s="21" t="s">
        <v>90</v>
      </c>
      <c r="L303" s="21" t="s">
        <v>90</v>
      </c>
      <c r="M303" s="21" t="s">
        <v>90</v>
      </c>
      <c r="N303" s="21" t="s">
        <v>90</v>
      </c>
      <c r="O303" s="21" t="s">
        <v>90</v>
      </c>
      <c r="Q303" s="3"/>
    </row>
    <row r="304" spans="2:17" ht="13.5" customHeight="1">
      <c r="B304" s="54" t="s">
        <v>8</v>
      </c>
      <c r="C304" s="54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</row>
    <row r="305" spans="2:15" ht="13.5" customHeight="1">
      <c r="B305" s="55" t="s">
        <v>13</v>
      </c>
      <c r="C305" s="55"/>
      <c r="D305" s="23" t="s">
        <v>90</v>
      </c>
      <c r="E305" s="23" t="s">
        <v>90</v>
      </c>
      <c r="F305" s="23" t="s">
        <v>90</v>
      </c>
      <c r="G305" s="23" t="s">
        <v>90</v>
      </c>
      <c r="H305" s="23" t="s">
        <v>90</v>
      </c>
      <c r="I305" s="23" t="s">
        <v>90</v>
      </c>
      <c r="J305" s="23" t="s">
        <v>90</v>
      </c>
      <c r="K305" s="23" t="s">
        <v>90</v>
      </c>
      <c r="L305" s="23" t="s">
        <v>90</v>
      </c>
      <c r="M305" s="23" t="s">
        <v>90</v>
      </c>
      <c r="N305" s="23" t="s">
        <v>90</v>
      </c>
      <c r="O305" s="23" t="s">
        <v>90</v>
      </c>
    </row>
    <row r="306" spans="2:15" ht="13.5" customHeight="1">
      <c r="B306" s="56" t="s">
        <v>28</v>
      </c>
      <c r="C306" s="56"/>
      <c r="D306" s="20"/>
      <c r="E306" s="20"/>
      <c r="F306" s="20"/>
      <c r="G306" s="20"/>
      <c r="H306" s="19"/>
      <c r="I306" s="19"/>
      <c r="J306" s="19"/>
      <c r="K306" s="19"/>
      <c r="L306" s="19"/>
      <c r="M306" s="19"/>
      <c r="N306" s="19"/>
      <c r="O306" s="19"/>
    </row>
    <row r="307" spans="2:15" ht="13.5" customHeight="1">
      <c r="B307" s="10"/>
      <c r="C307" s="10"/>
      <c r="D307" s="11"/>
      <c r="E307" s="11"/>
      <c r="F307" s="11"/>
      <c r="G307" s="11"/>
      <c r="H307" s="12"/>
      <c r="I307" s="12"/>
      <c r="J307" s="12"/>
      <c r="K307" s="12"/>
      <c r="L307" s="12"/>
      <c r="M307" s="12"/>
      <c r="N307" s="12"/>
      <c r="O307" s="12"/>
    </row>
    <row r="308" spans="2:15" ht="13.5" customHeight="1">
      <c r="B308" s="10"/>
      <c r="C308" s="10"/>
      <c r="D308" s="11"/>
      <c r="E308" s="11"/>
      <c r="F308" s="11"/>
      <c r="G308" s="11"/>
      <c r="H308" s="12"/>
      <c r="I308" s="12"/>
      <c r="J308" s="12"/>
      <c r="K308" s="12"/>
      <c r="L308" s="12"/>
      <c r="M308" s="12"/>
      <c r="N308" s="12"/>
      <c r="O308" s="12"/>
    </row>
    <row r="309" spans="2:15" ht="13.5" customHeight="1">
      <c r="B309" s="10"/>
      <c r="C309" s="10"/>
      <c r="D309" s="11"/>
      <c r="E309" s="11"/>
      <c r="F309" s="11"/>
      <c r="G309" s="11"/>
      <c r="H309" s="12"/>
      <c r="I309" s="12"/>
      <c r="J309" s="12"/>
      <c r="K309" s="12"/>
      <c r="L309" s="12"/>
      <c r="M309" s="12"/>
      <c r="N309" s="12"/>
      <c r="O309" s="12"/>
    </row>
    <row r="310" spans="2:15" ht="13.5" customHeight="1">
      <c r="B310" s="10"/>
      <c r="C310" s="10"/>
      <c r="D310" s="11"/>
      <c r="E310" s="11"/>
      <c r="F310" s="11"/>
      <c r="G310" s="11"/>
      <c r="H310" s="12"/>
      <c r="I310" s="12"/>
      <c r="J310" s="12"/>
      <c r="K310" s="12"/>
      <c r="L310" s="12"/>
      <c r="M310" s="12"/>
      <c r="N310" s="12"/>
      <c r="O310" s="12"/>
    </row>
    <row r="311" spans="2:15" ht="16.5" customHeight="1">
      <c r="B311" s="5" t="s">
        <v>23</v>
      </c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</row>
    <row r="312" spans="2:15" ht="16.5" customHeight="1">
      <c r="B312" s="7" t="s">
        <v>102</v>
      </c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</row>
    <row r="313" spans="2:15" ht="16.5" customHeight="1">
      <c r="B313" s="8"/>
      <c r="C313" s="9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5">
        <f>$O$3</f>
        <v>2021</v>
      </c>
    </row>
    <row r="314" spans="2:15" ht="13.5" customHeight="1">
      <c r="B314" s="61" t="s">
        <v>17</v>
      </c>
      <c r="C314" s="61"/>
      <c r="D314" s="32" t="s">
        <v>50</v>
      </c>
      <c r="E314" s="32" t="s">
        <v>51</v>
      </c>
      <c r="F314" s="32" t="s">
        <v>52</v>
      </c>
      <c r="G314" s="32" t="s">
        <v>53</v>
      </c>
      <c r="H314" s="32" t="s">
        <v>54</v>
      </c>
      <c r="I314" s="32" t="s">
        <v>57</v>
      </c>
      <c r="J314" s="32" t="s">
        <v>58</v>
      </c>
      <c r="K314" s="32" t="s">
        <v>55</v>
      </c>
      <c r="L314" s="32" t="s">
        <v>56</v>
      </c>
      <c r="M314" s="32" t="s">
        <v>59</v>
      </c>
      <c r="N314" s="32" t="s">
        <v>60</v>
      </c>
      <c r="O314" s="32" t="s">
        <v>61</v>
      </c>
    </row>
    <row r="315" spans="2:15" ht="13.5" customHeight="1" thickBot="1">
      <c r="B315" s="57" t="s">
        <v>9</v>
      </c>
      <c r="C315" s="57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</row>
    <row r="316" spans="2:15" ht="13.5" customHeight="1" thickTop="1">
      <c r="B316" s="58" t="s">
        <v>15</v>
      </c>
      <c r="C316" s="60" t="s">
        <v>10</v>
      </c>
      <c r="D316" s="29">
        <v>-18.739218328840963</v>
      </c>
      <c r="E316" s="29">
        <v>-11.020485584218511</v>
      </c>
      <c r="F316" s="29">
        <v>-1.5707417582417582</v>
      </c>
      <c r="G316" s="29">
        <v>3.7444915254237241</v>
      </c>
      <c r="H316" s="29">
        <v>8.1653171390013419</v>
      </c>
      <c r="I316" s="29">
        <v>15.341250000000013</v>
      </c>
      <c r="J316" s="29">
        <v>19.652845528455291</v>
      </c>
      <c r="K316" s="29">
        <v>15.684688090737245</v>
      </c>
      <c r="L316" s="29">
        <v>10.616434540389969</v>
      </c>
      <c r="M316" s="29">
        <v>2.1364005412719886</v>
      </c>
      <c r="N316" s="29">
        <v>-6.7787610619469012</v>
      </c>
      <c r="O316" s="29">
        <v>-13.822571001494772</v>
      </c>
    </row>
    <row r="317" spans="2:15" ht="13.5" customHeight="1">
      <c r="B317" s="59"/>
      <c r="C317" s="53"/>
      <c r="D317" s="15"/>
      <c r="E317" s="16"/>
      <c r="F317" s="15"/>
      <c r="G317" s="16"/>
      <c r="H317" s="15"/>
      <c r="I317" s="15"/>
      <c r="J317" s="15"/>
      <c r="K317" s="15"/>
      <c r="L317" s="15"/>
      <c r="M317" s="15"/>
      <c r="N317" s="15"/>
      <c r="O317" s="15"/>
    </row>
    <row r="318" spans="2:15" ht="13.5" customHeight="1">
      <c r="B318" s="51" t="s">
        <v>14</v>
      </c>
      <c r="C318" s="52" t="s">
        <v>0</v>
      </c>
      <c r="D318" s="14">
        <v>-12.129166666666668</v>
      </c>
      <c r="E318" s="14">
        <v>2.3125</v>
      </c>
      <c r="F318" s="14">
        <v>6.208333333333333</v>
      </c>
      <c r="G318" s="14">
        <v>12.762500000000003</v>
      </c>
      <c r="H318" s="14">
        <v>19</v>
      </c>
      <c r="I318" s="14">
        <v>23.379166666666663</v>
      </c>
      <c r="J318" s="14">
        <v>23.854166666666668</v>
      </c>
      <c r="K318" s="14">
        <v>22.566666666666663</v>
      </c>
      <c r="L318" s="14">
        <v>17.487499999999997</v>
      </c>
      <c r="M318" s="14">
        <v>9.0166666666666675</v>
      </c>
      <c r="N318" s="14">
        <v>2.3249999999999997</v>
      </c>
      <c r="O318" s="14">
        <v>-6.0739130434782593</v>
      </c>
    </row>
    <row r="319" spans="2:15" ht="13.5" customHeight="1">
      <c r="B319" s="51"/>
      <c r="C319" s="53"/>
      <c r="D319" s="26"/>
      <c r="E319" s="27"/>
      <c r="F319" s="26"/>
      <c r="G319" s="27"/>
      <c r="H319" s="26"/>
      <c r="I319" s="26"/>
      <c r="J319" s="26"/>
      <c r="K319" s="26"/>
      <c r="L319" s="26"/>
      <c r="M319" s="26"/>
      <c r="N319" s="26"/>
      <c r="O319" s="26"/>
    </row>
    <row r="320" spans="2:15" ht="13.5" customHeight="1">
      <c r="B320" s="51"/>
      <c r="C320" s="52" t="s">
        <v>1</v>
      </c>
      <c r="D320" s="15">
        <v>-27.325000000000006</v>
      </c>
      <c r="E320" s="15">
        <v>-23.008333333333329</v>
      </c>
      <c r="F320" s="15">
        <v>-12.578260869565215</v>
      </c>
      <c r="G320" s="15">
        <v>-1.9956521739130437</v>
      </c>
      <c r="H320" s="15">
        <v>0.90833333333333366</v>
      </c>
      <c r="I320" s="15">
        <v>5.3291666666666666</v>
      </c>
      <c r="J320" s="15">
        <v>12.283333333333331</v>
      </c>
      <c r="K320" s="15">
        <v>11.625</v>
      </c>
      <c r="L320" s="15">
        <v>1.5458333333333332</v>
      </c>
      <c r="M320" s="15">
        <v>-6.6217391304347846</v>
      </c>
      <c r="N320" s="15">
        <v>-16.995833333333334</v>
      </c>
      <c r="O320" s="15">
        <v>-22.850000000000005</v>
      </c>
    </row>
    <row r="321" spans="2:17" ht="13.5" customHeight="1">
      <c r="B321" s="53"/>
      <c r="C321" s="53"/>
      <c r="D321" s="15"/>
      <c r="E321" s="16"/>
      <c r="F321" s="15"/>
      <c r="G321" s="16"/>
      <c r="H321" s="15"/>
      <c r="I321" s="15"/>
      <c r="J321" s="15"/>
      <c r="K321" s="15"/>
      <c r="L321" s="15"/>
      <c r="M321" s="15"/>
      <c r="N321" s="15"/>
      <c r="O321" s="15"/>
    </row>
    <row r="322" spans="2:17" ht="13.5" customHeight="1">
      <c r="B322" s="55" t="s">
        <v>11</v>
      </c>
      <c r="C322" s="52" t="s">
        <v>10</v>
      </c>
      <c r="D322" s="21">
        <v>61.170299727520437</v>
      </c>
      <c r="E322" s="21">
        <v>52.155948553054664</v>
      </c>
      <c r="F322" s="21">
        <v>40.483002832861189</v>
      </c>
      <c r="G322" s="21">
        <v>42.688920454545453</v>
      </c>
      <c r="H322" s="21">
        <v>46.722598105548037</v>
      </c>
      <c r="I322" s="21">
        <v>53.088888888888889</v>
      </c>
      <c r="J322" s="21">
        <v>57.617886178861788</v>
      </c>
      <c r="K322" s="21">
        <v>58.347826086956523</v>
      </c>
      <c r="L322" s="21">
        <v>56.423398328690809</v>
      </c>
      <c r="M322" s="21">
        <v>47.5</v>
      </c>
      <c r="N322" s="21">
        <v>50.879284649776451</v>
      </c>
      <c r="O322" s="21">
        <v>56.117293233082705</v>
      </c>
    </row>
    <row r="323" spans="2:17" ht="13.5" customHeight="1">
      <c r="B323" s="51"/>
      <c r="C323" s="53"/>
      <c r="D323" s="19"/>
      <c r="E323" s="20"/>
      <c r="F323" s="19"/>
      <c r="G323" s="20"/>
      <c r="H323" s="19"/>
      <c r="I323" s="19"/>
      <c r="J323" s="19"/>
      <c r="K323" s="19"/>
      <c r="L323" s="19"/>
      <c r="M323" s="19"/>
      <c r="N323" s="19"/>
      <c r="O323" s="19"/>
    </row>
    <row r="324" spans="2:17" ht="13.5" customHeight="1">
      <c r="B324" s="51" t="s">
        <v>2</v>
      </c>
      <c r="C324" s="52" t="s">
        <v>0</v>
      </c>
      <c r="D324" s="23">
        <v>66.208333333333329</v>
      </c>
      <c r="E324" s="23">
        <v>60.541666666666664</v>
      </c>
      <c r="F324" s="23">
        <v>60.166666666666664</v>
      </c>
      <c r="G324" s="23">
        <v>63.18181818181818</v>
      </c>
      <c r="H324" s="23">
        <v>74.666666666666671</v>
      </c>
      <c r="I324" s="23">
        <v>76.583333333333329</v>
      </c>
      <c r="J324" s="23">
        <v>74.583333333333329</v>
      </c>
      <c r="K324" s="23">
        <v>73.208333333333329</v>
      </c>
      <c r="L324" s="23">
        <v>70.416666666666671</v>
      </c>
      <c r="M324" s="23">
        <v>70.25</v>
      </c>
      <c r="N324" s="23">
        <v>66.958333333333329</v>
      </c>
      <c r="O324" s="23">
        <v>63</v>
      </c>
    </row>
    <row r="325" spans="2:17" ht="13.5" customHeight="1">
      <c r="B325" s="51"/>
      <c r="C325" s="53"/>
      <c r="D325" s="22"/>
      <c r="E325" s="23"/>
      <c r="F325" s="22"/>
      <c r="G325" s="23"/>
      <c r="H325" s="22"/>
      <c r="I325" s="22"/>
      <c r="J325" s="22"/>
      <c r="K325" s="22"/>
      <c r="L325" s="22"/>
      <c r="M325" s="22"/>
      <c r="N325" s="22"/>
      <c r="O325" s="22"/>
    </row>
    <row r="326" spans="2:17" ht="13.5" customHeight="1">
      <c r="B326" s="51"/>
      <c r="C326" s="52" t="s">
        <v>1</v>
      </c>
      <c r="D326" s="21">
        <v>54.636363636363633</v>
      </c>
      <c r="E326" s="21">
        <v>39.541666666666664</v>
      </c>
      <c r="F326" s="21">
        <v>25.583333333333332</v>
      </c>
      <c r="G326" s="21">
        <v>20.916666666666668</v>
      </c>
      <c r="H326" s="21">
        <v>29.833333333333332</v>
      </c>
      <c r="I326" s="21">
        <v>29.708333333333332</v>
      </c>
      <c r="J326" s="21">
        <v>40.291666666666664</v>
      </c>
      <c r="K326" s="21">
        <v>40.416666666666664</v>
      </c>
      <c r="L326" s="21">
        <v>40.708333333333336</v>
      </c>
      <c r="M326" s="21">
        <v>30.083333333333332</v>
      </c>
      <c r="N326" s="21">
        <v>33.739130434782609</v>
      </c>
      <c r="O326" s="21">
        <v>48.090909090909093</v>
      </c>
    </row>
    <row r="327" spans="2:17" ht="13.5" customHeight="1">
      <c r="B327" s="53"/>
      <c r="C327" s="53"/>
      <c r="D327" s="19"/>
      <c r="E327" s="20"/>
      <c r="F327" s="19"/>
      <c r="G327" s="20"/>
      <c r="H327" s="19"/>
      <c r="I327" s="19"/>
      <c r="J327" s="19"/>
      <c r="K327" s="19"/>
      <c r="L327" s="19"/>
      <c r="M327" s="19"/>
      <c r="N327" s="19"/>
      <c r="O327" s="19"/>
    </row>
    <row r="328" spans="2:17" ht="13.5" customHeight="1">
      <c r="B328" s="51" t="s">
        <v>3</v>
      </c>
      <c r="C328" s="51"/>
      <c r="D328" s="15">
        <v>1.3560885608856088</v>
      </c>
      <c r="E328" s="15">
        <v>1.4746666666666666</v>
      </c>
      <c r="F328" s="15">
        <v>1.7876447876447876</v>
      </c>
      <c r="G328" s="15">
        <v>1.9003496503496504</v>
      </c>
      <c r="H328" s="15">
        <v>1.9467787114845938</v>
      </c>
      <c r="I328" s="15">
        <v>1.7065368567454797</v>
      </c>
      <c r="J328" s="15">
        <v>1.3617886178861789</v>
      </c>
      <c r="K328" s="15">
        <v>1.7580340264650283</v>
      </c>
      <c r="L328" s="15">
        <v>1.775766016713092</v>
      </c>
      <c r="M328" s="15">
        <v>1.7555555555555555</v>
      </c>
      <c r="N328" s="15">
        <v>1.5986238532110091</v>
      </c>
      <c r="O328" s="15">
        <v>1.1793103448275861</v>
      </c>
    </row>
    <row r="329" spans="2:17" ht="13.5" customHeight="1">
      <c r="B329" s="54" t="s">
        <v>16</v>
      </c>
      <c r="C329" s="54"/>
      <c r="D329" s="15"/>
      <c r="E329" s="16"/>
      <c r="F329" s="15"/>
      <c r="G329" s="16"/>
      <c r="H329" s="15"/>
      <c r="I329" s="15"/>
      <c r="J329" s="15"/>
      <c r="K329" s="15"/>
      <c r="L329" s="15"/>
      <c r="M329" s="15"/>
      <c r="N329" s="15"/>
      <c r="O329" s="15"/>
    </row>
    <row r="330" spans="2:17" ht="13.5" customHeight="1">
      <c r="B330" s="55" t="s">
        <v>12</v>
      </c>
      <c r="C330" s="55"/>
      <c r="D330" s="18" t="s">
        <v>70</v>
      </c>
      <c r="E330" s="18" t="s">
        <v>124</v>
      </c>
      <c r="F330" s="18" t="s">
        <v>68</v>
      </c>
      <c r="G330" s="18" t="s">
        <v>69</v>
      </c>
      <c r="H330" s="18" t="s">
        <v>69</v>
      </c>
      <c r="I330" s="18" t="s">
        <v>69</v>
      </c>
      <c r="J330" s="18" t="s">
        <v>74</v>
      </c>
      <c r="K330" s="18" t="s">
        <v>69</v>
      </c>
      <c r="L330" s="18" t="s">
        <v>69</v>
      </c>
      <c r="M330" s="18" t="s">
        <v>68</v>
      </c>
      <c r="N330" s="18" t="s">
        <v>74</v>
      </c>
      <c r="O330" s="18" t="s">
        <v>120</v>
      </c>
    </row>
    <row r="331" spans="2:17" ht="13.5" customHeight="1">
      <c r="B331" s="54" t="s">
        <v>4</v>
      </c>
      <c r="C331" s="54"/>
      <c r="D331" s="13"/>
      <c r="E331" s="24"/>
      <c r="F331" s="13"/>
      <c r="G331" s="24"/>
      <c r="H331" s="13"/>
      <c r="I331" s="13"/>
      <c r="J331" s="13"/>
      <c r="K331" s="13"/>
      <c r="L331" s="13"/>
      <c r="M331" s="13"/>
      <c r="N331" s="28"/>
      <c r="O331" s="13"/>
    </row>
    <row r="332" spans="2:17" ht="13.5" customHeight="1">
      <c r="B332" s="55" t="s">
        <v>5</v>
      </c>
      <c r="C332" s="55"/>
      <c r="D332" s="21">
        <v>8.6099999999999977</v>
      </c>
      <c r="E332" s="21">
        <v>7.7199999999999989</v>
      </c>
      <c r="F332" s="21">
        <v>39.64</v>
      </c>
      <c r="G332" s="21">
        <v>13.569999999999997</v>
      </c>
      <c r="H332" s="21">
        <v>31.599999999999994</v>
      </c>
      <c r="I332" s="21">
        <v>95.57</v>
      </c>
      <c r="J332" s="21">
        <v>58.829999999999991</v>
      </c>
      <c r="K332" s="21">
        <v>37.07</v>
      </c>
      <c r="L332" s="21">
        <v>57.86</v>
      </c>
      <c r="M332" s="21">
        <v>18.54</v>
      </c>
      <c r="N332" s="21">
        <v>16.819999999999997</v>
      </c>
      <c r="O332" s="21">
        <v>7.9399999999999968</v>
      </c>
      <c r="P332" s="2"/>
      <c r="Q332" s="3"/>
    </row>
    <row r="333" spans="2:17" ht="13.5" customHeight="1">
      <c r="B333" s="54" t="s">
        <v>6</v>
      </c>
      <c r="C333" s="54"/>
      <c r="D333" s="19"/>
      <c r="E333" s="20"/>
      <c r="F333" s="19"/>
      <c r="G333" s="20"/>
      <c r="H333" s="19"/>
      <c r="I333" s="19"/>
      <c r="J333" s="19"/>
      <c r="K333" s="19"/>
      <c r="L333" s="19"/>
      <c r="M333" s="19"/>
      <c r="N333" s="19"/>
      <c r="O333" s="19"/>
    </row>
    <row r="334" spans="2:17" ht="13.5" customHeight="1">
      <c r="B334" s="55" t="s">
        <v>7</v>
      </c>
      <c r="C334" s="55"/>
      <c r="D334" s="21" t="s">
        <v>90</v>
      </c>
      <c r="E334" s="21" t="s">
        <v>90</v>
      </c>
      <c r="F334" s="21" t="s">
        <v>90</v>
      </c>
      <c r="G334" s="21" t="s">
        <v>90</v>
      </c>
      <c r="H334" s="21" t="s">
        <v>90</v>
      </c>
      <c r="I334" s="21" t="s">
        <v>90</v>
      </c>
      <c r="J334" s="21" t="s">
        <v>90</v>
      </c>
      <c r="K334" s="21" t="s">
        <v>90</v>
      </c>
      <c r="L334" s="21" t="s">
        <v>90</v>
      </c>
      <c r="M334" s="21" t="s">
        <v>90</v>
      </c>
      <c r="N334" s="21" t="s">
        <v>90</v>
      </c>
      <c r="O334" s="21" t="s">
        <v>90</v>
      </c>
      <c r="Q334" s="3"/>
    </row>
    <row r="335" spans="2:17" ht="13.5" customHeight="1">
      <c r="B335" s="54" t="s">
        <v>8</v>
      </c>
      <c r="C335" s="54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</row>
    <row r="336" spans="2:17" ht="13.5" customHeight="1">
      <c r="B336" s="55" t="s">
        <v>13</v>
      </c>
      <c r="C336" s="55"/>
      <c r="D336" s="23" t="s">
        <v>90</v>
      </c>
      <c r="E336" s="23" t="s">
        <v>90</v>
      </c>
      <c r="F336" s="23" t="s">
        <v>90</v>
      </c>
      <c r="G336" s="23" t="s">
        <v>90</v>
      </c>
      <c r="H336" s="23" t="s">
        <v>90</v>
      </c>
      <c r="I336" s="23" t="s">
        <v>90</v>
      </c>
      <c r="J336" s="23" t="s">
        <v>90</v>
      </c>
      <c r="K336" s="23" t="s">
        <v>90</v>
      </c>
      <c r="L336" s="23" t="s">
        <v>90</v>
      </c>
      <c r="M336" s="23" t="s">
        <v>90</v>
      </c>
      <c r="N336" s="23" t="s">
        <v>90</v>
      </c>
      <c r="O336" s="23" t="s">
        <v>90</v>
      </c>
    </row>
    <row r="337" spans="2:17" ht="13.5" customHeight="1">
      <c r="B337" s="56" t="s">
        <v>28</v>
      </c>
      <c r="C337" s="56"/>
      <c r="D337" s="20"/>
      <c r="E337" s="20"/>
      <c r="F337" s="20"/>
      <c r="G337" s="20"/>
      <c r="H337" s="19"/>
      <c r="I337" s="19"/>
      <c r="J337" s="19"/>
      <c r="K337" s="19"/>
      <c r="L337" s="19"/>
      <c r="M337" s="19"/>
      <c r="N337" s="19"/>
      <c r="O337" s="19"/>
    </row>
    <row r="338" spans="2:17" ht="13.5" customHeight="1">
      <c r="B338" s="10"/>
      <c r="C338" s="10"/>
      <c r="D338" s="11"/>
      <c r="E338" s="11"/>
      <c r="F338" s="11"/>
      <c r="G338" s="11"/>
      <c r="H338" s="12"/>
      <c r="I338" s="12"/>
      <c r="J338" s="12"/>
      <c r="K338" s="12"/>
      <c r="L338" s="12"/>
      <c r="M338" s="12"/>
      <c r="N338" s="12"/>
      <c r="O338" s="12"/>
    </row>
    <row r="339" spans="2:17" ht="13.5" customHeight="1">
      <c r="B339" s="10"/>
      <c r="C339" s="10"/>
      <c r="D339" s="11"/>
      <c r="E339" s="11"/>
      <c r="F339" s="11"/>
      <c r="G339" s="11"/>
      <c r="H339" s="12"/>
      <c r="I339" s="12"/>
      <c r="J339" s="12"/>
      <c r="K339" s="12"/>
      <c r="L339" s="12"/>
      <c r="M339" s="12"/>
      <c r="N339" s="12"/>
      <c r="O339" s="12"/>
    </row>
    <row r="340" spans="2:17" ht="13.5" customHeight="1">
      <c r="B340" s="10"/>
      <c r="C340" s="10"/>
      <c r="D340" s="11"/>
      <c r="E340" s="11"/>
      <c r="F340" s="11"/>
      <c r="G340" s="11"/>
      <c r="H340" s="12"/>
      <c r="I340" s="12"/>
      <c r="J340" s="12"/>
      <c r="K340" s="12"/>
      <c r="L340" s="12"/>
      <c r="M340" s="12"/>
      <c r="N340" s="12"/>
      <c r="O340" s="12"/>
    </row>
    <row r="341" spans="2:17" ht="13.5" customHeight="1">
      <c r="B341" s="10"/>
      <c r="C341" s="10"/>
      <c r="D341" s="11"/>
      <c r="E341" s="11"/>
      <c r="F341" s="11"/>
      <c r="G341" s="11"/>
      <c r="H341" s="12"/>
      <c r="I341" s="12"/>
      <c r="J341" s="12"/>
      <c r="K341" s="12"/>
      <c r="L341" s="12"/>
      <c r="M341" s="12"/>
      <c r="N341" s="12"/>
      <c r="O341" s="12"/>
    </row>
    <row r="342" spans="2:17" ht="15.75">
      <c r="B342" s="5" t="s">
        <v>24</v>
      </c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</row>
    <row r="343" spans="2:17" ht="15.75">
      <c r="B343" s="7" t="s">
        <v>113</v>
      </c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</row>
    <row r="344" spans="2:17" ht="15" customHeight="1">
      <c r="B344" s="8"/>
      <c r="C344" s="9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5">
        <f>$O$3</f>
        <v>2021</v>
      </c>
    </row>
    <row r="345" spans="2:17" ht="15" customHeight="1">
      <c r="B345" s="61" t="s">
        <v>17</v>
      </c>
      <c r="C345" s="61"/>
      <c r="D345" s="32" t="s">
        <v>50</v>
      </c>
      <c r="E345" s="32" t="s">
        <v>51</v>
      </c>
      <c r="F345" s="32" t="s">
        <v>52</v>
      </c>
      <c r="G345" s="32" t="s">
        <v>53</v>
      </c>
      <c r="H345" s="32" t="s">
        <v>54</v>
      </c>
      <c r="I345" s="32" t="s">
        <v>57</v>
      </c>
      <c r="J345" s="32" t="s">
        <v>58</v>
      </c>
      <c r="K345" s="32" t="s">
        <v>55</v>
      </c>
      <c r="L345" s="32" t="s">
        <v>56</v>
      </c>
      <c r="M345" s="32" t="s">
        <v>59</v>
      </c>
      <c r="N345" s="32" t="s">
        <v>60</v>
      </c>
      <c r="O345" s="32" t="s">
        <v>61</v>
      </c>
    </row>
    <row r="346" spans="2:17" ht="15" customHeight="1" thickBot="1">
      <c r="B346" s="57" t="s">
        <v>9</v>
      </c>
      <c r="C346" s="57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</row>
    <row r="347" spans="2:17" ht="15" customHeight="1" thickTop="1">
      <c r="B347" s="58" t="s">
        <v>15</v>
      </c>
      <c r="C347" s="60" t="s">
        <v>10</v>
      </c>
      <c r="D347" s="29">
        <v>26.35483870967742</v>
      </c>
      <c r="E347" s="29">
        <v>26.796428571428567</v>
      </c>
      <c r="F347" s="29">
        <v>28.159259259259258</v>
      </c>
      <c r="G347" s="29">
        <v>28.693333333333339</v>
      </c>
      <c r="H347" s="29">
        <v>30.56774193548387</v>
      </c>
      <c r="I347" s="29">
        <v>29.18</v>
      </c>
      <c r="J347" s="29">
        <v>28.032258064516128</v>
      </c>
      <c r="K347" s="29">
        <v>28.506451612903223</v>
      </c>
      <c r="L347" s="29">
        <v>28.21</v>
      </c>
      <c r="M347" s="29">
        <v>27.993548387096769</v>
      </c>
      <c r="N347" s="29">
        <v>28.373333333333335</v>
      </c>
      <c r="O347" s="29">
        <v>26.577419354838714</v>
      </c>
    </row>
    <row r="348" spans="2:17" ht="15" customHeight="1">
      <c r="B348" s="59"/>
      <c r="C348" s="53"/>
      <c r="D348" s="15"/>
      <c r="E348" s="16"/>
      <c r="F348" s="15"/>
      <c r="G348" s="16"/>
      <c r="H348" s="15"/>
      <c r="I348" s="15"/>
      <c r="J348" s="15"/>
      <c r="K348" s="15"/>
      <c r="L348" s="15"/>
      <c r="M348" s="15"/>
      <c r="N348" s="15"/>
      <c r="O348" s="15"/>
      <c r="Q348"/>
    </row>
    <row r="349" spans="2:17" ht="15" customHeight="1">
      <c r="B349" s="51" t="s">
        <v>14</v>
      </c>
      <c r="C349" s="52" t="s">
        <v>0</v>
      </c>
      <c r="D349" s="14">
        <v>27.8</v>
      </c>
      <c r="E349" s="14">
        <v>29.8</v>
      </c>
      <c r="F349" s="14">
        <v>29.9</v>
      </c>
      <c r="G349" s="14">
        <v>29.8</v>
      </c>
      <c r="H349" s="14">
        <v>32</v>
      </c>
      <c r="I349" s="14">
        <v>31</v>
      </c>
      <c r="J349" s="14">
        <v>29.8</v>
      </c>
      <c r="K349" s="14">
        <v>30</v>
      </c>
      <c r="L349" s="14">
        <v>30</v>
      </c>
      <c r="M349" s="14">
        <v>29.7</v>
      </c>
      <c r="N349" s="14">
        <v>30</v>
      </c>
      <c r="O349" s="14">
        <v>29.3</v>
      </c>
    </row>
    <row r="350" spans="2:17" ht="15" customHeight="1">
      <c r="B350" s="51"/>
      <c r="C350" s="53"/>
      <c r="D350" s="26"/>
      <c r="E350" s="27"/>
      <c r="F350" s="26"/>
      <c r="G350" s="27"/>
      <c r="H350" s="26"/>
      <c r="I350" s="26"/>
      <c r="J350" s="26"/>
      <c r="K350" s="26"/>
      <c r="L350" s="26"/>
      <c r="M350" s="26"/>
      <c r="N350" s="26"/>
      <c r="O350" s="26"/>
    </row>
    <row r="351" spans="2:17" ht="15" customHeight="1">
      <c r="B351" s="51"/>
      <c r="C351" s="52" t="s">
        <v>1</v>
      </c>
      <c r="D351" s="15">
        <v>24.4</v>
      </c>
      <c r="E351" s="15">
        <v>23.6</v>
      </c>
      <c r="F351" s="15">
        <v>27</v>
      </c>
      <c r="G351" s="15">
        <v>26.5</v>
      </c>
      <c r="H351" s="15">
        <v>29</v>
      </c>
      <c r="I351" s="15">
        <v>26.7</v>
      </c>
      <c r="J351" s="15">
        <v>25.4</v>
      </c>
      <c r="K351" s="15">
        <v>26.5</v>
      </c>
      <c r="L351" s="15">
        <v>25.9</v>
      </c>
      <c r="M351" s="15">
        <v>25.3</v>
      </c>
      <c r="N351" s="15">
        <v>25.2</v>
      </c>
      <c r="O351" s="15">
        <v>24.7</v>
      </c>
    </row>
    <row r="352" spans="2:17" ht="15" customHeight="1">
      <c r="B352" s="53"/>
      <c r="C352" s="53"/>
      <c r="D352" s="15"/>
      <c r="E352" s="16"/>
      <c r="F352" s="15"/>
      <c r="G352" s="16"/>
      <c r="H352" s="15"/>
      <c r="I352" s="15"/>
      <c r="J352" s="15"/>
      <c r="K352" s="15"/>
      <c r="L352" s="15"/>
      <c r="M352" s="15"/>
      <c r="N352" s="15"/>
      <c r="O352" s="15"/>
    </row>
    <row r="353" spans="2:17" ht="15" customHeight="1">
      <c r="B353" s="55" t="s">
        <v>11</v>
      </c>
      <c r="C353" s="52" t="s">
        <v>10</v>
      </c>
      <c r="D353" s="21">
        <v>76.516129032258064</v>
      </c>
      <c r="E353" s="21">
        <v>73.321428571428569</v>
      </c>
      <c r="F353" s="21">
        <v>68.444444444444443</v>
      </c>
      <c r="G353" s="21">
        <v>66.033333333333331</v>
      </c>
      <c r="H353" s="21">
        <v>64.064516129032256</v>
      </c>
      <c r="I353" s="21">
        <v>76.599999999999994</v>
      </c>
      <c r="J353" s="21">
        <v>83.806451612903231</v>
      </c>
      <c r="K353" s="21">
        <v>81.322580645161295</v>
      </c>
      <c r="L353" s="21">
        <v>81.566666666666663</v>
      </c>
      <c r="M353" s="21">
        <v>80.41935483870968</v>
      </c>
      <c r="N353" s="21">
        <v>75.266666666666666</v>
      </c>
      <c r="O353" s="21">
        <v>73.096774193548384</v>
      </c>
    </row>
    <row r="354" spans="2:17" ht="15" customHeight="1">
      <c r="B354" s="51"/>
      <c r="C354" s="53"/>
      <c r="D354" s="19"/>
      <c r="E354" s="20"/>
      <c r="F354" s="19"/>
      <c r="G354" s="20"/>
      <c r="H354" s="19"/>
      <c r="I354" s="19"/>
      <c r="J354" s="19"/>
      <c r="K354" s="19"/>
      <c r="L354" s="19"/>
      <c r="M354" s="19"/>
      <c r="N354" s="19"/>
      <c r="O354" s="19"/>
    </row>
    <row r="355" spans="2:17" ht="15" customHeight="1">
      <c r="B355" s="51" t="s">
        <v>2</v>
      </c>
      <c r="C355" s="52" t="s">
        <v>0</v>
      </c>
      <c r="D355" s="23">
        <v>89</v>
      </c>
      <c r="E355" s="23">
        <v>87</v>
      </c>
      <c r="F355" s="23">
        <v>81</v>
      </c>
      <c r="G355" s="23">
        <v>78</v>
      </c>
      <c r="H355" s="23">
        <v>73</v>
      </c>
      <c r="I355" s="23">
        <v>89</v>
      </c>
      <c r="J355" s="23">
        <v>94</v>
      </c>
      <c r="K355" s="23">
        <v>91</v>
      </c>
      <c r="L355" s="23">
        <v>96</v>
      </c>
      <c r="M355" s="23">
        <v>91</v>
      </c>
      <c r="N355" s="23">
        <v>90</v>
      </c>
      <c r="O355" s="23">
        <v>90</v>
      </c>
    </row>
    <row r="356" spans="2:17" ht="15" customHeight="1">
      <c r="B356" s="51"/>
      <c r="C356" s="53"/>
      <c r="D356" s="22"/>
      <c r="E356" s="23"/>
      <c r="F356" s="22"/>
      <c r="G356" s="23"/>
      <c r="H356" s="22"/>
      <c r="I356" s="22"/>
      <c r="J356" s="22"/>
      <c r="K356" s="22"/>
      <c r="L356" s="22"/>
      <c r="M356" s="22"/>
      <c r="N356" s="22"/>
      <c r="O356" s="22"/>
    </row>
    <row r="357" spans="2:17" ht="15" customHeight="1">
      <c r="B357" s="51"/>
      <c r="C357" s="52" t="s">
        <v>1</v>
      </c>
      <c r="D357" s="21">
        <v>64</v>
      </c>
      <c r="E357" s="21">
        <v>61</v>
      </c>
      <c r="F357" s="21">
        <v>58</v>
      </c>
      <c r="G357" s="21">
        <v>55</v>
      </c>
      <c r="H357" s="21">
        <v>54</v>
      </c>
      <c r="I357" s="21">
        <v>66</v>
      </c>
      <c r="J357" s="21">
        <v>73</v>
      </c>
      <c r="K357" s="21">
        <v>74</v>
      </c>
      <c r="L357" s="21">
        <v>70</v>
      </c>
      <c r="M357" s="21">
        <v>65</v>
      </c>
      <c r="N357" s="21">
        <v>63</v>
      </c>
      <c r="O357" s="21">
        <v>62</v>
      </c>
    </row>
    <row r="358" spans="2:17" ht="15" customHeight="1">
      <c r="B358" s="53"/>
      <c r="C358" s="53"/>
      <c r="D358" s="19"/>
      <c r="E358" s="20"/>
      <c r="F358" s="19"/>
      <c r="G358" s="20"/>
      <c r="H358" s="19"/>
      <c r="I358" s="19"/>
      <c r="J358" s="19"/>
      <c r="K358" s="19"/>
      <c r="L358" s="19"/>
      <c r="M358" s="19"/>
      <c r="N358" s="19"/>
      <c r="O358" s="19"/>
    </row>
    <row r="359" spans="2:17" ht="15" customHeight="1">
      <c r="B359" s="51" t="s">
        <v>3</v>
      </c>
      <c r="C359" s="51"/>
      <c r="D359" s="15">
        <v>1.064516129032258</v>
      </c>
      <c r="E359" s="15">
        <v>1.2142857142857142</v>
      </c>
      <c r="F359" s="15">
        <v>1.2222222222222223</v>
      </c>
      <c r="G359" s="15">
        <v>1.4</v>
      </c>
      <c r="H359" s="15">
        <v>1.3225806451612903</v>
      </c>
      <c r="I359" s="15">
        <v>1.2</v>
      </c>
      <c r="J359" s="15">
        <v>1.2258064516129032</v>
      </c>
      <c r="K359" s="15">
        <v>1.2258064516129032</v>
      </c>
      <c r="L359" s="15">
        <v>1.1666666666666667</v>
      </c>
      <c r="M359" s="15">
        <v>1.064516129032258</v>
      </c>
      <c r="N359" s="15">
        <v>1.0666666666666667</v>
      </c>
      <c r="O359" s="15">
        <v>1.1935483870967742</v>
      </c>
      <c r="Q359" s="4"/>
    </row>
    <row r="360" spans="2:17" ht="15" customHeight="1">
      <c r="B360" s="54" t="s">
        <v>16</v>
      </c>
      <c r="C360" s="54"/>
      <c r="D360" s="15"/>
      <c r="E360" s="16"/>
      <c r="F360" s="15"/>
      <c r="G360" s="16"/>
      <c r="H360" s="15"/>
      <c r="I360" s="15"/>
      <c r="J360" s="15"/>
      <c r="K360" s="15"/>
      <c r="L360" s="15"/>
      <c r="M360" s="15"/>
      <c r="N360" s="15"/>
      <c r="O360" s="15"/>
    </row>
    <row r="361" spans="2:17" ht="15" customHeight="1">
      <c r="B361" s="55" t="s">
        <v>12</v>
      </c>
      <c r="C361" s="55"/>
      <c r="D361" s="18" t="s">
        <v>63</v>
      </c>
      <c r="E361" s="18" t="s">
        <v>74</v>
      </c>
      <c r="F361" s="18" t="s">
        <v>63</v>
      </c>
      <c r="G361" s="18" t="s">
        <v>68</v>
      </c>
      <c r="H361" s="18" t="s">
        <v>62</v>
      </c>
      <c r="I361" s="18" t="s">
        <v>64</v>
      </c>
      <c r="J361" s="18" t="s">
        <v>70</v>
      </c>
      <c r="K361" s="18" t="s">
        <v>64</v>
      </c>
      <c r="L361" s="49" t="s">
        <v>141</v>
      </c>
      <c r="M361" s="18" t="s">
        <v>68</v>
      </c>
      <c r="N361" s="18" t="s">
        <v>74</v>
      </c>
      <c r="O361" s="18" t="s">
        <v>74</v>
      </c>
    </row>
    <row r="362" spans="2:17" ht="15" customHeight="1">
      <c r="B362" s="54" t="s">
        <v>4</v>
      </c>
      <c r="C362" s="54"/>
      <c r="D362" s="13"/>
      <c r="E362" s="24"/>
      <c r="F362" s="13"/>
      <c r="G362" s="24"/>
      <c r="H362" s="13"/>
      <c r="I362" s="13"/>
      <c r="J362" s="13"/>
      <c r="K362" s="13"/>
      <c r="L362" s="50"/>
      <c r="M362" s="13"/>
      <c r="N362" s="28"/>
      <c r="O362" s="13"/>
    </row>
    <row r="363" spans="2:17" ht="15" customHeight="1">
      <c r="B363" s="55" t="s">
        <v>5</v>
      </c>
      <c r="C363" s="55"/>
      <c r="D363" s="21">
        <v>179.6</v>
      </c>
      <c r="E363" s="21">
        <v>26.6</v>
      </c>
      <c r="F363" s="21">
        <v>79.599999999999994</v>
      </c>
      <c r="G363" s="21">
        <v>59.099999999999994</v>
      </c>
      <c r="H363" s="21">
        <v>15.2</v>
      </c>
      <c r="I363" s="21">
        <v>226.7</v>
      </c>
      <c r="J363" s="21">
        <v>823.7</v>
      </c>
      <c r="K363" s="21">
        <v>251.10000000000002</v>
      </c>
      <c r="L363" s="21">
        <v>400.09999999999997</v>
      </c>
      <c r="M363" s="21">
        <v>118.2</v>
      </c>
      <c r="N363" s="21">
        <v>54.9</v>
      </c>
      <c r="O363" s="21">
        <v>98.600000000000009</v>
      </c>
      <c r="Q363" s="3">
        <f>SUM(D363:O363)</f>
        <v>2333.3999999999996</v>
      </c>
    </row>
    <row r="364" spans="2:17" ht="15" customHeight="1">
      <c r="B364" s="54" t="s">
        <v>6</v>
      </c>
      <c r="C364" s="54"/>
      <c r="D364" s="19"/>
      <c r="E364" s="20"/>
      <c r="F364" s="19"/>
      <c r="G364" s="20"/>
      <c r="H364" s="19"/>
      <c r="I364" s="19"/>
      <c r="J364" s="19"/>
      <c r="K364" s="19"/>
      <c r="L364" s="19"/>
      <c r="M364" s="19"/>
      <c r="N364" s="19"/>
      <c r="O364" s="19"/>
    </row>
    <row r="365" spans="2:17" ht="15" customHeight="1">
      <c r="B365" s="55" t="s">
        <v>7</v>
      </c>
      <c r="C365" s="55"/>
      <c r="D365" s="21" t="s">
        <v>90</v>
      </c>
      <c r="E365" s="21" t="s">
        <v>90</v>
      </c>
      <c r="F365" s="21" t="s">
        <v>90</v>
      </c>
      <c r="G365" s="21" t="s">
        <v>90</v>
      </c>
      <c r="H365" s="21" t="s">
        <v>90</v>
      </c>
      <c r="I365" s="21" t="s">
        <v>90</v>
      </c>
      <c r="J365" s="21" t="s">
        <v>90</v>
      </c>
      <c r="K365" s="21" t="s">
        <v>90</v>
      </c>
      <c r="L365" s="21" t="s">
        <v>90</v>
      </c>
      <c r="M365" s="21" t="s">
        <v>90</v>
      </c>
      <c r="N365" s="21" t="s">
        <v>90</v>
      </c>
      <c r="O365" s="21" t="s">
        <v>90</v>
      </c>
      <c r="Q365" s="3"/>
    </row>
    <row r="366" spans="2:17" ht="15" customHeight="1">
      <c r="B366" s="54" t="s">
        <v>8</v>
      </c>
      <c r="C366" s="54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</row>
    <row r="367" spans="2:17" ht="15.75" customHeight="1">
      <c r="B367" s="55" t="s">
        <v>13</v>
      </c>
      <c r="C367" s="55"/>
      <c r="D367" s="23" t="s">
        <v>90</v>
      </c>
      <c r="E367" s="23" t="s">
        <v>90</v>
      </c>
      <c r="F367" s="23" t="s">
        <v>90</v>
      </c>
      <c r="G367" s="23" t="s">
        <v>90</v>
      </c>
      <c r="H367" s="23" t="s">
        <v>90</v>
      </c>
      <c r="I367" s="23" t="s">
        <v>90</v>
      </c>
      <c r="J367" s="23" t="s">
        <v>90</v>
      </c>
      <c r="K367" s="23" t="s">
        <v>90</v>
      </c>
      <c r="L367" s="23" t="s">
        <v>90</v>
      </c>
      <c r="M367" s="23" t="s">
        <v>90</v>
      </c>
      <c r="N367" s="23" t="s">
        <v>90</v>
      </c>
      <c r="O367" s="23" t="s">
        <v>90</v>
      </c>
    </row>
    <row r="368" spans="2:17" ht="15.75" customHeight="1">
      <c r="B368" s="56" t="s">
        <v>28</v>
      </c>
      <c r="C368" s="56"/>
      <c r="D368" s="20"/>
      <c r="E368" s="20"/>
      <c r="F368" s="20"/>
      <c r="G368" s="20"/>
      <c r="H368" s="19"/>
      <c r="I368" s="19"/>
      <c r="J368" s="19"/>
      <c r="K368" s="19"/>
      <c r="L368" s="19"/>
      <c r="M368" s="19"/>
      <c r="N368" s="19"/>
      <c r="O368" s="19"/>
    </row>
    <row r="369" spans="2:15" ht="15.75" customHeight="1">
      <c r="B369" s="42" t="s">
        <v>118</v>
      </c>
      <c r="C369" s="35"/>
      <c r="D369" s="36"/>
      <c r="E369" s="36"/>
      <c r="F369" s="36"/>
      <c r="G369" s="36"/>
      <c r="H369" s="37"/>
      <c r="I369" s="37"/>
      <c r="J369" s="12"/>
      <c r="K369" s="12"/>
      <c r="L369" s="12"/>
      <c r="M369" s="12"/>
      <c r="N369" s="12"/>
      <c r="O369" s="12"/>
    </row>
    <row r="370" spans="2:15" ht="15.75" customHeight="1">
      <c r="B370" s="10"/>
      <c r="C370" s="10"/>
      <c r="D370" s="11"/>
      <c r="E370" s="11"/>
      <c r="F370" s="11"/>
      <c r="H370" s="38"/>
      <c r="I370" s="38"/>
      <c r="J370" s="38"/>
      <c r="K370" s="38"/>
      <c r="L370" s="38"/>
      <c r="M370" s="38"/>
      <c r="N370" s="38"/>
      <c r="O370" s="39" t="s">
        <v>114</v>
      </c>
    </row>
    <row r="371" spans="2:15" ht="15.75" customHeight="1">
      <c r="B371" s="40" t="s">
        <v>145</v>
      </c>
      <c r="C371" s="10"/>
      <c r="D371" s="11"/>
      <c r="E371" s="11"/>
      <c r="F371" s="11"/>
      <c r="G371" s="11"/>
      <c r="H371" s="12"/>
      <c r="I371" s="12"/>
      <c r="J371" s="12"/>
      <c r="K371" s="12"/>
      <c r="L371" s="12"/>
      <c r="M371" s="12"/>
      <c r="N371" s="12"/>
      <c r="O371" s="12"/>
    </row>
    <row r="372" spans="2:15" ht="15.75" customHeight="1">
      <c r="B372" s="47" t="s">
        <v>146</v>
      </c>
      <c r="C372" s="10"/>
      <c r="D372" s="11"/>
      <c r="E372" s="11"/>
      <c r="F372" s="11"/>
      <c r="G372" s="11"/>
      <c r="H372" s="12"/>
      <c r="I372" s="12"/>
      <c r="J372" s="12"/>
      <c r="K372" s="12"/>
      <c r="L372" s="12"/>
      <c r="M372" s="12"/>
      <c r="N372" s="12"/>
      <c r="O372" s="12"/>
    </row>
    <row r="373" spans="2:15" ht="15.75">
      <c r="B373" s="5" t="s">
        <v>42</v>
      </c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</row>
    <row r="374" spans="2:15" ht="15.75">
      <c r="B374" s="7" t="s">
        <v>115</v>
      </c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</row>
    <row r="375" spans="2:15" ht="15.75">
      <c r="B375" s="8"/>
      <c r="C375" s="9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5">
        <f>$O$3</f>
        <v>2021</v>
      </c>
    </row>
    <row r="376" spans="2:15" ht="15" customHeight="1">
      <c r="B376" s="61" t="s">
        <v>17</v>
      </c>
      <c r="C376" s="61"/>
      <c r="D376" s="32" t="s">
        <v>50</v>
      </c>
      <c r="E376" s="32" t="s">
        <v>51</v>
      </c>
      <c r="F376" s="32" t="s">
        <v>52</v>
      </c>
      <c r="G376" s="32" t="s">
        <v>53</v>
      </c>
      <c r="H376" s="32" t="s">
        <v>54</v>
      </c>
      <c r="I376" s="32" t="s">
        <v>57</v>
      </c>
      <c r="J376" s="32" t="s">
        <v>58</v>
      </c>
      <c r="K376" s="32" t="s">
        <v>55</v>
      </c>
      <c r="L376" s="32" t="s">
        <v>56</v>
      </c>
      <c r="M376" s="32" t="s">
        <v>59</v>
      </c>
      <c r="N376" s="32" t="s">
        <v>60</v>
      </c>
      <c r="O376" s="32" t="s">
        <v>61</v>
      </c>
    </row>
    <row r="377" spans="2:15" ht="15" customHeight="1" thickBot="1">
      <c r="B377" s="57" t="s">
        <v>9</v>
      </c>
      <c r="C377" s="57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</row>
    <row r="378" spans="2:15" ht="15" customHeight="1" thickTop="1">
      <c r="B378" s="58" t="s">
        <v>15</v>
      </c>
      <c r="C378" s="60" t="s">
        <v>10</v>
      </c>
      <c r="D378" s="29">
        <v>25.958064516129035</v>
      </c>
      <c r="E378" s="29">
        <v>25.921428571428574</v>
      </c>
      <c r="F378" s="29">
        <v>27.359999999999996</v>
      </c>
      <c r="G378" s="29">
        <v>27.999999999999996</v>
      </c>
      <c r="H378" s="29">
        <v>29.719354838709677</v>
      </c>
      <c r="I378" s="29">
        <v>28.59333333333333</v>
      </c>
      <c r="J378" s="29">
        <v>28.370967741935484</v>
      </c>
      <c r="K378" s="29">
        <v>28.183870967741932</v>
      </c>
      <c r="L378" s="29">
        <v>27.856666666666676</v>
      </c>
      <c r="M378" s="29">
        <v>27.699999999999996</v>
      </c>
      <c r="N378" s="29">
        <v>27.77333333333333</v>
      </c>
      <c r="O378" s="29">
        <v>26.06774193548387</v>
      </c>
    </row>
    <row r="379" spans="2:15" ht="15" customHeight="1">
      <c r="B379" s="59"/>
      <c r="C379" s="53"/>
      <c r="D379" s="15"/>
      <c r="E379" s="16"/>
      <c r="F379" s="15"/>
      <c r="G379" s="16"/>
      <c r="H379" s="15"/>
      <c r="I379" s="15"/>
      <c r="J379" s="15"/>
      <c r="K379" s="15"/>
      <c r="L379" s="15"/>
      <c r="M379" s="15"/>
      <c r="N379" s="15"/>
      <c r="O379" s="15"/>
    </row>
    <row r="380" spans="2:15" ht="15" customHeight="1">
      <c r="B380" s="51" t="s">
        <v>14</v>
      </c>
      <c r="C380" s="52" t="s">
        <v>0</v>
      </c>
      <c r="D380" s="14">
        <v>28</v>
      </c>
      <c r="E380" s="14">
        <v>28.5</v>
      </c>
      <c r="F380" s="14">
        <v>28.7</v>
      </c>
      <c r="G380" s="14">
        <v>29.3</v>
      </c>
      <c r="H380" s="14">
        <v>31.1</v>
      </c>
      <c r="I380" s="14">
        <v>30.5</v>
      </c>
      <c r="J380" s="14">
        <v>29.8</v>
      </c>
      <c r="K380" s="14">
        <v>29.6</v>
      </c>
      <c r="L380" s="14">
        <v>29.5</v>
      </c>
      <c r="M380" s="14">
        <v>29.9</v>
      </c>
      <c r="N380" s="14">
        <v>28.6</v>
      </c>
      <c r="O380" s="14">
        <v>28</v>
      </c>
    </row>
    <row r="381" spans="2:15" ht="15" customHeight="1">
      <c r="B381" s="51"/>
      <c r="C381" s="53"/>
      <c r="D381" s="26"/>
      <c r="E381" s="27"/>
      <c r="F381" s="26"/>
      <c r="G381" s="27"/>
      <c r="H381" s="26"/>
      <c r="I381" s="26"/>
      <c r="J381" s="26"/>
      <c r="K381" s="26"/>
      <c r="L381" s="26"/>
      <c r="M381" s="26"/>
      <c r="N381" s="26"/>
      <c r="O381" s="26"/>
    </row>
    <row r="382" spans="2:15" ht="15" customHeight="1">
      <c r="B382" s="51"/>
      <c r="C382" s="52" t="s">
        <v>1</v>
      </c>
      <c r="D382" s="15">
        <v>24.1</v>
      </c>
      <c r="E382" s="15">
        <v>23</v>
      </c>
      <c r="F382" s="15">
        <v>25.3</v>
      </c>
      <c r="G382" s="15">
        <v>26.3</v>
      </c>
      <c r="H382" s="15">
        <v>28.5</v>
      </c>
      <c r="I382" s="15">
        <v>27.5</v>
      </c>
      <c r="J382" s="15">
        <v>26.7</v>
      </c>
      <c r="K382" s="15">
        <v>26</v>
      </c>
      <c r="L382" s="15">
        <v>25.7</v>
      </c>
      <c r="M382" s="15">
        <v>25.6</v>
      </c>
      <c r="N382" s="15">
        <v>26.4</v>
      </c>
      <c r="O382" s="15">
        <v>24.2</v>
      </c>
    </row>
    <row r="383" spans="2:15" ht="15" customHeight="1">
      <c r="B383" s="53"/>
      <c r="C383" s="53"/>
      <c r="D383" s="15"/>
      <c r="E383" s="16"/>
      <c r="F383" s="15"/>
      <c r="G383" s="16"/>
      <c r="H383" s="15"/>
      <c r="I383" s="15"/>
      <c r="J383" s="15"/>
      <c r="K383" s="15"/>
      <c r="L383" s="15"/>
      <c r="M383" s="15"/>
      <c r="N383" s="15"/>
      <c r="O383" s="15"/>
    </row>
    <row r="384" spans="2:15" ht="15" customHeight="1">
      <c r="B384" s="55" t="s">
        <v>11</v>
      </c>
      <c r="C384" s="52" t="s">
        <v>10</v>
      </c>
      <c r="D384" s="21" t="s">
        <v>90</v>
      </c>
      <c r="E384" s="21" t="s">
        <v>90</v>
      </c>
      <c r="F384" s="21" t="s">
        <v>90</v>
      </c>
      <c r="G384" s="21" t="s">
        <v>90</v>
      </c>
      <c r="H384" s="21" t="s">
        <v>90</v>
      </c>
      <c r="I384" s="21" t="s">
        <v>90</v>
      </c>
      <c r="J384" s="21" t="s">
        <v>90</v>
      </c>
      <c r="K384" s="21" t="s">
        <v>90</v>
      </c>
      <c r="L384" s="21" t="s">
        <v>90</v>
      </c>
      <c r="M384" s="21" t="s">
        <v>90</v>
      </c>
      <c r="N384" s="21" t="s">
        <v>90</v>
      </c>
      <c r="O384" s="21" t="s">
        <v>90</v>
      </c>
    </row>
    <row r="385" spans="2:17" ht="15" customHeight="1">
      <c r="B385" s="51"/>
      <c r="C385" s="53"/>
      <c r="D385" s="19"/>
      <c r="E385" s="20"/>
      <c r="F385" s="19"/>
      <c r="G385" s="20"/>
      <c r="H385" s="19"/>
      <c r="I385" s="19"/>
      <c r="J385" s="19"/>
      <c r="K385" s="19"/>
      <c r="L385" s="19"/>
      <c r="M385" s="19"/>
      <c r="N385" s="19"/>
      <c r="O385" s="19"/>
    </row>
    <row r="386" spans="2:17" ht="15" customHeight="1">
      <c r="B386" s="51" t="s">
        <v>2</v>
      </c>
      <c r="C386" s="52" t="s">
        <v>0</v>
      </c>
      <c r="D386" s="23" t="s">
        <v>90</v>
      </c>
      <c r="E386" s="23" t="s">
        <v>90</v>
      </c>
      <c r="F386" s="23" t="s">
        <v>90</v>
      </c>
      <c r="G386" s="23" t="s">
        <v>90</v>
      </c>
      <c r="H386" s="23" t="s">
        <v>90</v>
      </c>
      <c r="I386" s="23" t="s">
        <v>90</v>
      </c>
      <c r="J386" s="23" t="s">
        <v>90</v>
      </c>
      <c r="K386" s="23" t="s">
        <v>90</v>
      </c>
      <c r="L386" s="23" t="s">
        <v>90</v>
      </c>
      <c r="M386" s="23" t="s">
        <v>90</v>
      </c>
      <c r="N386" s="23" t="s">
        <v>90</v>
      </c>
      <c r="O386" s="23" t="s">
        <v>90</v>
      </c>
    </row>
    <row r="387" spans="2:17" ht="15" customHeight="1">
      <c r="B387" s="51"/>
      <c r="C387" s="53"/>
      <c r="D387" s="22"/>
      <c r="E387" s="23"/>
      <c r="F387" s="22"/>
      <c r="G387" s="23"/>
      <c r="H387" s="22"/>
      <c r="I387" s="22"/>
      <c r="J387" s="22"/>
      <c r="K387" s="22"/>
      <c r="L387" s="22"/>
      <c r="M387" s="22"/>
      <c r="N387" s="22"/>
      <c r="O387" s="22"/>
    </row>
    <row r="388" spans="2:17" ht="15" customHeight="1">
      <c r="B388" s="51"/>
      <c r="C388" s="52" t="s">
        <v>1</v>
      </c>
      <c r="D388" s="21" t="s">
        <v>90</v>
      </c>
      <c r="E388" s="21" t="s">
        <v>90</v>
      </c>
      <c r="F388" s="21" t="s">
        <v>90</v>
      </c>
      <c r="G388" s="21" t="s">
        <v>90</v>
      </c>
      <c r="H388" s="21" t="s">
        <v>90</v>
      </c>
      <c r="I388" s="21" t="s">
        <v>90</v>
      </c>
      <c r="J388" s="21" t="s">
        <v>90</v>
      </c>
      <c r="K388" s="21" t="s">
        <v>90</v>
      </c>
      <c r="L388" s="21" t="s">
        <v>90</v>
      </c>
      <c r="M388" s="21" t="s">
        <v>90</v>
      </c>
      <c r="N388" s="21" t="s">
        <v>90</v>
      </c>
      <c r="O388" s="21" t="s">
        <v>90</v>
      </c>
    </row>
    <row r="389" spans="2:17" ht="15" customHeight="1">
      <c r="B389" s="53"/>
      <c r="C389" s="53"/>
      <c r="D389" s="19"/>
      <c r="E389" s="20"/>
      <c r="F389" s="19"/>
      <c r="G389" s="20"/>
      <c r="H389" s="19"/>
      <c r="I389" s="19"/>
      <c r="J389" s="19"/>
      <c r="K389" s="19"/>
      <c r="L389" s="19"/>
      <c r="M389" s="19"/>
      <c r="N389" s="19"/>
      <c r="O389" s="19"/>
    </row>
    <row r="390" spans="2:17" ht="15" customHeight="1">
      <c r="B390" s="51" t="s">
        <v>3</v>
      </c>
      <c r="C390" s="51"/>
      <c r="D390" s="15">
        <v>2.225806451612903</v>
      </c>
      <c r="E390" s="15">
        <v>1.7857142857142858</v>
      </c>
      <c r="F390" s="15">
        <v>1.967741935483871</v>
      </c>
      <c r="G390" s="15">
        <v>2.1</v>
      </c>
      <c r="H390" s="15">
        <v>2.4193548387096775</v>
      </c>
      <c r="I390" s="15">
        <v>4.2666666666666666</v>
      </c>
      <c r="J390" s="15">
        <v>2.096774193548387</v>
      </c>
      <c r="K390" s="15">
        <v>1.8709677419354838</v>
      </c>
      <c r="L390" s="15">
        <v>1.6</v>
      </c>
      <c r="M390" s="15">
        <v>1.7741935483870968</v>
      </c>
      <c r="N390" s="15">
        <v>1.6666666666666667</v>
      </c>
      <c r="O390" s="15">
        <v>2.096774193548387</v>
      </c>
      <c r="Q390" s="4"/>
    </row>
    <row r="391" spans="2:17" ht="15" customHeight="1">
      <c r="B391" s="54" t="s">
        <v>16</v>
      </c>
      <c r="C391" s="54"/>
      <c r="D391" s="15"/>
      <c r="E391" s="16"/>
      <c r="F391" s="15"/>
      <c r="G391" s="16"/>
      <c r="H391" s="15"/>
      <c r="I391" s="15"/>
      <c r="J391" s="15"/>
      <c r="K391" s="15"/>
      <c r="L391" s="15"/>
      <c r="M391" s="15"/>
      <c r="N391" s="15"/>
      <c r="O391" s="15"/>
    </row>
    <row r="392" spans="2:17" ht="15" customHeight="1">
      <c r="B392" s="55" t="s">
        <v>12</v>
      </c>
      <c r="C392" s="55"/>
      <c r="D392" s="18" t="s">
        <v>68</v>
      </c>
      <c r="E392" s="49" t="s">
        <v>142</v>
      </c>
      <c r="F392" s="18" t="s">
        <v>66</v>
      </c>
      <c r="G392" s="18" t="s">
        <v>68</v>
      </c>
      <c r="H392" s="18" t="s">
        <v>66</v>
      </c>
      <c r="I392" s="18" t="s">
        <v>66</v>
      </c>
      <c r="J392" s="18" t="s">
        <v>66</v>
      </c>
      <c r="K392" s="18" t="s">
        <v>66</v>
      </c>
      <c r="L392" s="18" t="s">
        <v>120</v>
      </c>
      <c r="M392" s="18" t="s">
        <v>66</v>
      </c>
      <c r="N392" s="18" t="s">
        <v>63</v>
      </c>
      <c r="O392" s="18" t="s">
        <v>74</v>
      </c>
    </row>
    <row r="393" spans="2:17" ht="15" customHeight="1">
      <c r="B393" s="54" t="s">
        <v>4</v>
      </c>
      <c r="C393" s="54"/>
      <c r="D393" s="13"/>
      <c r="E393" s="50"/>
      <c r="F393" s="13"/>
      <c r="G393" s="24"/>
      <c r="H393" s="13"/>
      <c r="I393" s="41"/>
      <c r="J393" s="13"/>
      <c r="K393" s="13"/>
      <c r="L393" s="13"/>
      <c r="M393" s="41"/>
      <c r="N393" s="28"/>
      <c r="O393" s="13"/>
    </row>
    <row r="394" spans="2:17" ht="15" customHeight="1">
      <c r="B394" s="55" t="s">
        <v>5</v>
      </c>
      <c r="C394" s="55"/>
      <c r="D394" s="21">
        <v>87.1</v>
      </c>
      <c r="E394" s="21">
        <v>92.6</v>
      </c>
      <c r="F394" s="21">
        <v>64.600000000000009</v>
      </c>
      <c r="G394" s="21">
        <v>26.700000000000003</v>
      </c>
      <c r="H394" s="21">
        <v>65.7</v>
      </c>
      <c r="I394" s="21">
        <v>227.60000000000002</v>
      </c>
      <c r="J394" s="21">
        <v>377.09999999999991</v>
      </c>
      <c r="K394" s="21">
        <v>172.79999999999998</v>
      </c>
      <c r="L394" s="21">
        <v>321.70000000000005</v>
      </c>
      <c r="M394" s="21">
        <v>249.70000000000005</v>
      </c>
      <c r="N394" s="21">
        <v>91.1</v>
      </c>
      <c r="O394" s="21">
        <v>150.69999999999999</v>
      </c>
      <c r="P394" s="2"/>
      <c r="Q394" s="3">
        <f>SUM(D394:O394)</f>
        <v>1927.3999999999999</v>
      </c>
    </row>
    <row r="395" spans="2:17" ht="15" customHeight="1">
      <c r="B395" s="54" t="s">
        <v>6</v>
      </c>
      <c r="C395" s="54"/>
      <c r="D395" s="19"/>
      <c r="E395" s="20"/>
      <c r="F395" s="19"/>
      <c r="G395" s="20"/>
      <c r="H395" s="19"/>
      <c r="I395" s="19"/>
      <c r="J395" s="19"/>
      <c r="K395" s="19"/>
      <c r="L395" s="19"/>
      <c r="M395" s="19"/>
      <c r="N395" s="19"/>
      <c r="O395" s="19"/>
    </row>
    <row r="396" spans="2:17" ht="15" customHeight="1">
      <c r="B396" s="55" t="s">
        <v>7</v>
      </c>
      <c r="C396" s="55"/>
      <c r="D396" s="21" t="s">
        <v>90</v>
      </c>
      <c r="E396" s="21" t="s">
        <v>90</v>
      </c>
      <c r="F396" s="21" t="s">
        <v>90</v>
      </c>
      <c r="G396" s="21" t="s">
        <v>90</v>
      </c>
      <c r="H396" s="21" t="s">
        <v>90</v>
      </c>
      <c r="I396" s="21" t="s">
        <v>90</v>
      </c>
      <c r="J396" s="21" t="s">
        <v>90</v>
      </c>
      <c r="K396" s="21" t="s">
        <v>90</v>
      </c>
      <c r="L396" s="21" t="s">
        <v>90</v>
      </c>
      <c r="M396" s="21" t="s">
        <v>90</v>
      </c>
      <c r="N396" s="21" t="s">
        <v>90</v>
      </c>
      <c r="O396" s="21" t="s">
        <v>90</v>
      </c>
      <c r="Q396" s="3"/>
    </row>
    <row r="397" spans="2:17" ht="15" customHeight="1">
      <c r="B397" s="54" t="s">
        <v>8</v>
      </c>
      <c r="C397" s="54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</row>
    <row r="398" spans="2:17" ht="15" customHeight="1">
      <c r="B398" s="55" t="s">
        <v>13</v>
      </c>
      <c r="C398" s="55"/>
      <c r="D398" s="21" t="s">
        <v>90</v>
      </c>
      <c r="E398" s="21" t="s">
        <v>90</v>
      </c>
      <c r="F398" s="21" t="s">
        <v>90</v>
      </c>
      <c r="G398" s="21" t="s">
        <v>90</v>
      </c>
      <c r="H398" s="21" t="s">
        <v>90</v>
      </c>
      <c r="I398" s="21" t="s">
        <v>90</v>
      </c>
      <c r="J398" s="21" t="s">
        <v>90</v>
      </c>
      <c r="K398" s="21" t="s">
        <v>90</v>
      </c>
      <c r="L398" s="21" t="s">
        <v>90</v>
      </c>
      <c r="M398" s="21" t="s">
        <v>90</v>
      </c>
      <c r="N398" s="21" t="s">
        <v>90</v>
      </c>
      <c r="O398" s="21" t="s">
        <v>90</v>
      </c>
    </row>
    <row r="399" spans="2:17" ht="15" customHeight="1">
      <c r="B399" s="56" t="s">
        <v>28</v>
      </c>
      <c r="C399" s="56"/>
      <c r="D399" s="20"/>
      <c r="E399" s="20"/>
      <c r="F399" s="20"/>
      <c r="G399" s="20"/>
      <c r="H399" s="19"/>
      <c r="I399" s="19"/>
      <c r="J399" s="19"/>
      <c r="K399" s="19"/>
      <c r="L399" s="19"/>
      <c r="M399" s="19"/>
      <c r="N399" s="19"/>
      <c r="O399" s="19"/>
    </row>
    <row r="400" spans="2:17" ht="15.75">
      <c r="B400" s="34" t="s">
        <v>116</v>
      </c>
      <c r="C400" s="10"/>
      <c r="D400" s="11"/>
      <c r="E400" s="11"/>
      <c r="F400" s="11"/>
      <c r="G400" s="11"/>
      <c r="H400" s="12"/>
      <c r="I400" s="12"/>
      <c r="J400" s="12"/>
      <c r="K400" s="12"/>
      <c r="L400" s="12"/>
      <c r="M400" s="12"/>
      <c r="N400" s="12"/>
      <c r="O400" s="12"/>
    </row>
    <row r="401" spans="2:15" ht="15.75" customHeight="1">
      <c r="B401" s="10"/>
      <c r="C401" s="40" t="s">
        <v>143</v>
      </c>
      <c r="D401" s="10"/>
      <c r="E401" s="11"/>
      <c r="F401" s="11"/>
      <c r="G401" s="11"/>
      <c r="H401" s="11"/>
      <c r="I401" s="12"/>
      <c r="J401" s="12"/>
      <c r="K401" s="12"/>
      <c r="L401" s="12"/>
      <c r="M401" s="12"/>
      <c r="N401" s="12"/>
      <c r="O401" s="39"/>
    </row>
    <row r="402" spans="2:15" ht="15.75" customHeight="1">
      <c r="C402" s="40" t="s">
        <v>144</v>
      </c>
      <c r="D402" s="10"/>
      <c r="E402" s="11"/>
      <c r="F402" s="11"/>
      <c r="G402" s="11"/>
      <c r="H402" s="11"/>
      <c r="I402" s="12"/>
      <c r="J402" s="12"/>
      <c r="K402" s="12"/>
      <c r="L402" s="12"/>
      <c r="M402" s="12"/>
      <c r="N402" s="12"/>
      <c r="O402" s="12"/>
    </row>
    <row r="403" spans="2:15" ht="15.75" customHeight="1">
      <c r="K403" s="12"/>
      <c r="L403" s="12"/>
      <c r="M403" s="12"/>
      <c r="N403" s="12"/>
      <c r="O403" s="12"/>
    </row>
    <row r="404" spans="2:15" ht="16.5" customHeight="1">
      <c r="B404" s="5" t="s">
        <v>43</v>
      </c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</row>
    <row r="405" spans="2:15" ht="16.5" customHeight="1">
      <c r="B405" s="7" t="s">
        <v>127</v>
      </c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</row>
    <row r="406" spans="2:15" ht="16.5" customHeight="1">
      <c r="B406" s="8"/>
      <c r="C406" s="9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5">
        <f>$O$3</f>
        <v>2021</v>
      </c>
    </row>
    <row r="407" spans="2:15" ht="13.5" customHeight="1">
      <c r="B407" s="61" t="s">
        <v>17</v>
      </c>
      <c r="C407" s="61"/>
      <c r="D407" s="32" t="s">
        <v>50</v>
      </c>
      <c r="E407" s="32" t="s">
        <v>51</v>
      </c>
      <c r="F407" s="32" t="s">
        <v>52</v>
      </c>
      <c r="G407" s="32" t="s">
        <v>53</v>
      </c>
      <c r="H407" s="32" t="s">
        <v>54</v>
      </c>
      <c r="I407" s="32" t="s">
        <v>57</v>
      </c>
      <c r="J407" s="32" t="s">
        <v>58</v>
      </c>
      <c r="K407" s="32" t="s">
        <v>55</v>
      </c>
      <c r="L407" s="32" t="s">
        <v>56</v>
      </c>
      <c r="M407" s="32" t="s">
        <v>59</v>
      </c>
      <c r="N407" s="32" t="s">
        <v>60</v>
      </c>
      <c r="O407" s="32" t="s">
        <v>61</v>
      </c>
    </row>
    <row r="408" spans="2:15" ht="13.5" customHeight="1" thickBot="1">
      <c r="B408" s="57" t="s">
        <v>9</v>
      </c>
      <c r="C408" s="57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</row>
    <row r="409" spans="2:15" ht="13.5" customHeight="1" thickTop="1">
      <c r="B409" s="58" t="s">
        <v>15</v>
      </c>
      <c r="C409" s="60" t="s">
        <v>10</v>
      </c>
      <c r="D409" s="29">
        <v>-18.2</v>
      </c>
      <c r="E409" s="29">
        <v>-13.2</v>
      </c>
      <c r="F409" s="29">
        <v>-6.5</v>
      </c>
      <c r="G409" s="29">
        <v>-0.5</v>
      </c>
      <c r="H409" s="29">
        <v>5.7</v>
      </c>
      <c r="I409" s="29">
        <v>12.1</v>
      </c>
      <c r="J409" s="29">
        <v>16</v>
      </c>
      <c r="K409" s="29">
        <v>12.4</v>
      </c>
      <c r="L409" s="29">
        <v>5.6</v>
      </c>
      <c r="M409" s="29">
        <v>-1</v>
      </c>
      <c r="N409" s="29">
        <v>-8.4</v>
      </c>
      <c r="O409" s="29">
        <v>-14.1</v>
      </c>
    </row>
    <row r="410" spans="2:15" ht="13.5" customHeight="1">
      <c r="B410" s="59"/>
      <c r="C410" s="53"/>
      <c r="D410" s="15"/>
      <c r="E410" s="16"/>
      <c r="F410" s="15"/>
      <c r="G410" s="16"/>
      <c r="H410" s="15"/>
      <c r="I410" s="15"/>
      <c r="J410" s="15"/>
      <c r="K410" s="15"/>
      <c r="L410" s="15"/>
      <c r="M410" s="15"/>
      <c r="N410" s="15"/>
      <c r="O410" s="15"/>
    </row>
    <row r="411" spans="2:15" ht="13.5" customHeight="1">
      <c r="B411" s="51" t="s">
        <v>14</v>
      </c>
      <c r="C411" s="52" t="s">
        <v>0</v>
      </c>
      <c r="D411" s="14">
        <v>-11.4</v>
      </c>
      <c r="E411" s="14">
        <v>-4.4000000000000004</v>
      </c>
      <c r="F411" s="14">
        <v>2.2999999999999998</v>
      </c>
      <c r="G411" s="14">
        <v>6.4</v>
      </c>
      <c r="H411" s="14">
        <v>11.8</v>
      </c>
      <c r="I411" s="14">
        <v>20.100000000000001</v>
      </c>
      <c r="J411" s="14">
        <v>23.3</v>
      </c>
      <c r="K411" s="14">
        <v>19.7</v>
      </c>
      <c r="L411" s="14">
        <v>13.1</v>
      </c>
      <c r="M411" s="14">
        <v>7.5</v>
      </c>
      <c r="N411" s="14">
        <v>-0.9</v>
      </c>
      <c r="O411" s="14">
        <v>-6.4</v>
      </c>
    </row>
    <row r="412" spans="2:15" ht="13.5" customHeight="1">
      <c r="B412" s="51"/>
      <c r="C412" s="53"/>
      <c r="D412" s="26"/>
      <c r="E412" s="27"/>
      <c r="F412" s="26"/>
      <c r="G412" s="27"/>
      <c r="H412" s="26"/>
      <c r="I412" s="26"/>
      <c r="J412" s="26"/>
      <c r="K412" s="26"/>
      <c r="L412" s="26"/>
      <c r="M412" s="26"/>
      <c r="N412" s="26"/>
      <c r="O412" s="26"/>
    </row>
    <row r="413" spans="2:15" ht="13.5" customHeight="1">
      <c r="B413" s="51"/>
      <c r="C413" s="52" t="s">
        <v>1</v>
      </c>
      <c r="D413" s="15">
        <v>-24.3</v>
      </c>
      <c r="E413" s="15">
        <v>-20.399999999999999</v>
      </c>
      <c r="F413" s="15">
        <v>-15.2</v>
      </c>
      <c r="G413" s="15">
        <v>-7.3</v>
      </c>
      <c r="H413" s="15">
        <v>0</v>
      </c>
      <c r="I413" s="15">
        <v>4.3</v>
      </c>
      <c r="J413" s="15">
        <v>8.9</v>
      </c>
      <c r="K413" s="15">
        <v>6.4</v>
      </c>
      <c r="L413" s="15">
        <v>0.1</v>
      </c>
      <c r="M413" s="15">
        <v>-7.6</v>
      </c>
      <c r="N413" s="15">
        <v>-15.3</v>
      </c>
      <c r="O413" s="15">
        <v>-20.2</v>
      </c>
    </row>
    <row r="414" spans="2:15" ht="13.5" customHeight="1">
      <c r="B414" s="53"/>
      <c r="C414" s="53"/>
      <c r="D414" s="15"/>
      <c r="E414" s="16"/>
      <c r="F414" s="15"/>
      <c r="G414" s="16"/>
      <c r="H414" s="15"/>
      <c r="I414" s="15"/>
      <c r="J414" s="15"/>
      <c r="K414" s="15"/>
      <c r="L414" s="15"/>
      <c r="M414" s="15"/>
      <c r="N414" s="15"/>
      <c r="O414" s="15"/>
    </row>
    <row r="415" spans="2:15" ht="13.5" customHeight="1">
      <c r="B415" s="55" t="s">
        <v>11</v>
      </c>
      <c r="C415" s="52" t="s">
        <v>10</v>
      </c>
      <c r="D415" s="21">
        <v>60</v>
      </c>
      <c r="E415" s="21">
        <v>60</v>
      </c>
      <c r="F415" s="21">
        <v>52</v>
      </c>
      <c r="G415" s="21">
        <v>55</v>
      </c>
      <c r="H415" s="21">
        <v>60</v>
      </c>
      <c r="I415" s="21">
        <v>65</v>
      </c>
      <c r="J415" s="21">
        <v>72</v>
      </c>
      <c r="K415" s="21">
        <v>78</v>
      </c>
      <c r="L415" s="21">
        <v>78</v>
      </c>
      <c r="M415" s="21">
        <v>67</v>
      </c>
      <c r="N415" s="21">
        <v>63</v>
      </c>
      <c r="O415" s="21">
        <v>63</v>
      </c>
    </row>
    <row r="416" spans="2:15" ht="13.5" customHeight="1">
      <c r="B416" s="51"/>
      <c r="C416" s="53"/>
      <c r="D416" s="19"/>
      <c r="E416" s="20"/>
      <c r="F416" s="19"/>
      <c r="G416" s="20"/>
      <c r="H416" s="19"/>
      <c r="I416" s="19"/>
      <c r="J416" s="19"/>
      <c r="K416" s="19"/>
      <c r="L416" s="19"/>
      <c r="M416" s="19"/>
      <c r="N416" s="19"/>
      <c r="O416" s="19"/>
    </row>
    <row r="417" spans="2:17" ht="13.5" customHeight="1">
      <c r="B417" s="51" t="s">
        <v>2</v>
      </c>
      <c r="C417" s="52" t="s">
        <v>0</v>
      </c>
      <c r="D417" s="23">
        <v>74</v>
      </c>
      <c r="E417" s="23">
        <v>78</v>
      </c>
      <c r="F417" s="23">
        <v>78</v>
      </c>
      <c r="G417" s="23">
        <v>78</v>
      </c>
      <c r="H417" s="23">
        <v>83</v>
      </c>
      <c r="I417" s="23">
        <v>93</v>
      </c>
      <c r="J417" s="23">
        <v>95</v>
      </c>
      <c r="K417" s="23">
        <v>97</v>
      </c>
      <c r="L417" s="23">
        <v>97</v>
      </c>
      <c r="M417" s="23">
        <v>90</v>
      </c>
      <c r="N417" s="23">
        <v>81</v>
      </c>
      <c r="O417" s="23">
        <v>76</v>
      </c>
    </row>
    <row r="418" spans="2:17" ht="13.5" customHeight="1">
      <c r="B418" s="51"/>
      <c r="C418" s="53"/>
      <c r="D418" s="22"/>
      <c r="E418" s="23"/>
      <c r="F418" s="22"/>
      <c r="G418" s="23"/>
      <c r="H418" s="22"/>
      <c r="I418" s="22"/>
      <c r="J418" s="22"/>
      <c r="K418" s="22"/>
      <c r="L418" s="22"/>
      <c r="M418" s="22"/>
      <c r="N418" s="22"/>
      <c r="O418" s="22"/>
    </row>
    <row r="419" spans="2:17" ht="13.5" customHeight="1">
      <c r="B419" s="51"/>
      <c r="C419" s="52" t="s">
        <v>1</v>
      </c>
      <c r="D419" s="21">
        <v>43</v>
      </c>
      <c r="E419" s="21">
        <v>37</v>
      </c>
      <c r="F419" s="21">
        <v>26</v>
      </c>
      <c r="G419" s="21">
        <v>32</v>
      </c>
      <c r="H419" s="21">
        <v>38</v>
      </c>
      <c r="I419" s="21">
        <v>39</v>
      </c>
      <c r="J419" s="21">
        <v>46</v>
      </c>
      <c r="K419" s="21">
        <v>52</v>
      </c>
      <c r="L419" s="21">
        <v>52</v>
      </c>
      <c r="M419" s="21">
        <v>34</v>
      </c>
      <c r="N419" s="21">
        <v>41</v>
      </c>
      <c r="O419" s="21">
        <v>43</v>
      </c>
    </row>
    <row r="420" spans="2:17" ht="13.5" customHeight="1">
      <c r="B420" s="53"/>
      <c r="C420" s="53"/>
      <c r="D420" s="19"/>
      <c r="E420" s="20"/>
      <c r="F420" s="19"/>
      <c r="G420" s="20"/>
      <c r="H420" s="19"/>
      <c r="I420" s="19"/>
      <c r="J420" s="19"/>
      <c r="K420" s="19"/>
      <c r="L420" s="19"/>
      <c r="M420" s="19"/>
      <c r="N420" s="19"/>
      <c r="O420" s="19"/>
    </row>
    <row r="421" spans="2:17" ht="13.5" customHeight="1">
      <c r="B421" s="51" t="s">
        <v>3</v>
      </c>
      <c r="C421" s="51"/>
      <c r="D421" s="15">
        <v>3.1</v>
      </c>
      <c r="E421" s="15">
        <v>2.8</v>
      </c>
      <c r="F421" s="15">
        <v>2.5</v>
      </c>
      <c r="G421" s="15">
        <v>3.3</v>
      </c>
      <c r="H421" s="15">
        <v>3.4</v>
      </c>
      <c r="I421" s="15">
        <v>2.2999999999999998</v>
      </c>
      <c r="J421" s="15">
        <v>2</v>
      </c>
      <c r="K421" s="15">
        <v>1.8</v>
      </c>
      <c r="L421" s="15">
        <v>2</v>
      </c>
      <c r="M421" s="15">
        <v>1.8</v>
      </c>
      <c r="N421" s="15">
        <v>2.4</v>
      </c>
      <c r="O421" s="15">
        <v>2.1</v>
      </c>
    </row>
    <row r="422" spans="2:17" ht="13.5" customHeight="1">
      <c r="B422" s="54" t="s">
        <v>16</v>
      </c>
      <c r="C422" s="54"/>
      <c r="D422" s="15"/>
      <c r="E422" s="16"/>
      <c r="F422" s="15"/>
      <c r="G422" s="16"/>
      <c r="H422" s="15"/>
      <c r="I422" s="15"/>
      <c r="J422" s="15"/>
      <c r="K422" s="15"/>
      <c r="L422" s="15"/>
      <c r="M422" s="15"/>
      <c r="N422" s="15"/>
      <c r="O422" s="15"/>
    </row>
    <row r="423" spans="2:17" ht="13.5" customHeight="1">
      <c r="B423" s="55" t="s">
        <v>12</v>
      </c>
      <c r="C423" s="55"/>
      <c r="D423" s="18" t="s">
        <v>65</v>
      </c>
      <c r="E423" s="18" t="s">
        <v>64</v>
      </c>
      <c r="F423" s="18" t="s">
        <v>64</v>
      </c>
      <c r="G423" s="18" t="s">
        <v>66</v>
      </c>
      <c r="H423" s="18" t="s">
        <v>64</v>
      </c>
      <c r="I423" s="18" t="s">
        <v>66</v>
      </c>
      <c r="J423" s="18" t="s">
        <v>66</v>
      </c>
      <c r="K423" s="18" t="s">
        <v>72</v>
      </c>
      <c r="L423" s="18" t="s">
        <v>72</v>
      </c>
      <c r="M423" s="18" t="s">
        <v>65</v>
      </c>
      <c r="N423" s="18" t="s">
        <v>64</v>
      </c>
      <c r="O423" s="18" t="s">
        <v>65</v>
      </c>
    </row>
    <row r="424" spans="2:17" ht="13.5" customHeight="1">
      <c r="B424" s="54" t="s">
        <v>4</v>
      </c>
      <c r="C424" s="54"/>
      <c r="D424" s="13"/>
      <c r="E424" s="24"/>
      <c r="F424" s="13"/>
      <c r="G424" s="24"/>
      <c r="H424" s="13"/>
      <c r="I424" s="13"/>
      <c r="J424" s="13"/>
      <c r="K424" s="13"/>
      <c r="L424" s="13"/>
      <c r="M424" s="13"/>
      <c r="N424" s="28"/>
      <c r="O424" s="13"/>
    </row>
    <row r="425" spans="2:17" ht="13.5" customHeight="1">
      <c r="B425" s="55" t="s">
        <v>5</v>
      </c>
      <c r="C425" s="55"/>
      <c r="D425" s="21">
        <v>2.6</v>
      </c>
      <c r="E425" s="21">
        <v>3.1</v>
      </c>
      <c r="F425" s="21">
        <v>6.1</v>
      </c>
      <c r="G425" s="21">
        <v>15.8</v>
      </c>
      <c r="H425" s="21">
        <v>34.799999999999997</v>
      </c>
      <c r="I425" s="21">
        <v>66.400000000000006</v>
      </c>
      <c r="J425" s="21">
        <v>55.4</v>
      </c>
      <c r="K425" s="21">
        <v>148.80000000000001</v>
      </c>
      <c r="L425" s="21">
        <v>47.6</v>
      </c>
      <c r="M425" s="21">
        <v>10.9</v>
      </c>
      <c r="N425" s="21">
        <v>7.6</v>
      </c>
      <c r="O425" s="21">
        <v>2.4</v>
      </c>
      <c r="Q425" s="3"/>
    </row>
    <row r="426" spans="2:17" ht="13.5" customHeight="1">
      <c r="B426" s="54" t="s">
        <v>6</v>
      </c>
      <c r="C426" s="54"/>
      <c r="D426" s="19"/>
      <c r="E426" s="20"/>
      <c r="F426" s="19"/>
      <c r="G426" s="20"/>
      <c r="H426" s="19"/>
      <c r="I426" s="19"/>
      <c r="J426" s="19"/>
      <c r="K426" s="19"/>
      <c r="L426" s="19"/>
      <c r="M426" s="19"/>
      <c r="N426" s="19"/>
      <c r="O426" s="19"/>
    </row>
    <row r="427" spans="2:17" ht="13.5" customHeight="1">
      <c r="B427" s="55" t="s">
        <v>7</v>
      </c>
      <c r="C427" s="55"/>
      <c r="D427" s="21">
        <v>105.6</v>
      </c>
      <c r="E427" s="21">
        <v>165.7</v>
      </c>
      <c r="F427" s="21">
        <v>241.7</v>
      </c>
      <c r="G427" s="21">
        <v>248</v>
      </c>
      <c r="H427" s="21">
        <v>225.9</v>
      </c>
      <c r="I427" s="21">
        <v>252.4</v>
      </c>
      <c r="J427" s="21">
        <v>236.1</v>
      </c>
      <c r="K427" s="21">
        <v>204.1</v>
      </c>
      <c r="L427" s="21">
        <v>189.1</v>
      </c>
      <c r="M427" s="21">
        <v>212.4</v>
      </c>
      <c r="N427" s="21">
        <v>135</v>
      </c>
      <c r="O427" s="21">
        <v>142.80000000000001</v>
      </c>
      <c r="Q427" s="3"/>
    </row>
    <row r="428" spans="2:17" ht="13.5" customHeight="1">
      <c r="B428" s="54" t="s">
        <v>8</v>
      </c>
      <c r="C428" s="54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</row>
    <row r="429" spans="2:17" ht="13.5" customHeight="1">
      <c r="B429" s="55" t="s">
        <v>13</v>
      </c>
      <c r="C429" s="55"/>
      <c r="D429" s="23" t="s">
        <v>90</v>
      </c>
      <c r="E429" s="23" t="s">
        <v>90</v>
      </c>
      <c r="F429" s="23" t="s">
        <v>90</v>
      </c>
      <c r="G429" s="23" t="s">
        <v>90</v>
      </c>
      <c r="H429" s="23" t="s">
        <v>90</v>
      </c>
      <c r="I429" s="23" t="s">
        <v>90</v>
      </c>
      <c r="J429" s="23" t="s">
        <v>90</v>
      </c>
      <c r="K429" s="23" t="s">
        <v>90</v>
      </c>
      <c r="L429" s="23" t="s">
        <v>90</v>
      </c>
      <c r="M429" s="23" t="s">
        <v>90</v>
      </c>
      <c r="N429" s="23" t="s">
        <v>90</v>
      </c>
      <c r="O429" s="23" t="s">
        <v>90</v>
      </c>
    </row>
    <row r="430" spans="2:17" ht="13.5" customHeight="1">
      <c r="B430" s="56" t="s">
        <v>31</v>
      </c>
      <c r="C430" s="56"/>
      <c r="D430" s="20"/>
      <c r="E430" s="20"/>
      <c r="F430" s="20"/>
      <c r="G430" s="20"/>
      <c r="H430" s="19"/>
      <c r="I430" s="19"/>
      <c r="J430" s="19"/>
      <c r="K430" s="19"/>
      <c r="L430" s="19"/>
      <c r="M430" s="19"/>
      <c r="N430" s="19"/>
      <c r="O430" s="19"/>
    </row>
    <row r="431" spans="2:17" ht="13.5" customHeight="1">
      <c r="B431" s="10"/>
      <c r="C431" s="10"/>
      <c r="D431" s="11"/>
      <c r="E431" s="11"/>
      <c r="F431" s="11"/>
      <c r="G431" s="11"/>
      <c r="H431" s="12"/>
      <c r="I431" s="12"/>
      <c r="J431" s="12"/>
      <c r="K431" s="12"/>
      <c r="L431" s="12"/>
      <c r="M431" s="12"/>
      <c r="N431" s="12"/>
      <c r="O431" s="12"/>
    </row>
    <row r="432" spans="2:17" ht="13.5" customHeight="1">
      <c r="B432" s="10"/>
      <c r="C432" s="10"/>
      <c r="D432" s="11"/>
      <c r="E432" s="11"/>
      <c r="F432" s="11"/>
      <c r="G432" s="11"/>
      <c r="H432" s="12"/>
      <c r="I432" s="12"/>
      <c r="J432" s="12"/>
      <c r="K432" s="12"/>
      <c r="L432" s="12"/>
      <c r="M432" s="12"/>
      <c r="N432" s="12"/>
      <c r="O432" s="12"/>
    </row>
    <row r="433" spans="2:15" ht="13.5" customHeight="1">
      <c r="B433" s="10"/>
      <c r="C433" s="10"/>
      <c r="D433" s="11"/>
      <c r="E433" s="11"/>
      <c r="F433" s="11"/>
      <c r="G433" s="11"/>
      <c r="H433" s="12"/>
      <c r="I433" s="12"/>
      <c r="J433" s="12"/>
      <c r="K433" s="12"/>
      <c r="L433" s="12"/>
      <c r="M433" s="12"/>
      <c r="N433" s="12"/>
      <c r="O433" s="12"/>
    </row>
    <row r="434" spans="2:15" ht="13.5" customHeight="1">
      <c r="B434" s="10"/>
      <c r="C434" s="10"/>
      <c r="D434" s="11"/>
      <c r="E434" s="11"/>
      <c r="F434" s="11"/>
      <c r="G434" s="11"/>
      <c r="H434" s="12"/>
      <c r="I434" s="12"/>
      <c r="J434" s="12"/>
      <c r="K434" s="12"/>
      <c r="L434" s="12"/>
      <c r="M434" s="12"/>
      <c r="N434" s="12"/>
      <c r="O434" s="12"/>
    </row>
    <row r="435" spans="2:15" ht="16.5" customHeight="1">
      <c r="B435" s="5" t="s">
        <v>44</v>
      </c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</row>
    <row r="436" spans="2:15" ht="16.5" customHeight="1">
      <c r="B436" s="7" t="s">
        <v>128</v>
      </c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</row>
    <row r="437" spans="2:15" ht="16.5" customHeight="1">
      <c r="B437" s="8"/>
      <c r="C437" s="9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5">
        <f>$O$3</f>
        <v>2021</v>
      </c>
    </row>
    <row r="438" spans="2:15" ht="13.5" customHeight="1">
      <c r="B438" s="61" t="s">
        <v>17</v>
      </c>
      <c r="C438" s="61"/>
      <c r="D438" s="32" t="s">
        <v>50</v>
      </c>
      <c r="E438" s="32" t="s">
        <v>51</v>
      </c>
      <c r="F438" s="32" t="s">
        <v>52</v>
      </c>
      <c r="G438" s="32" t="s">
        <v>53</v>
      </c>
      <c r="H438" s="32" t="s">
        <v>54</v>
      </c>
      <c r="I438" s="32" t="s">
        <v>57</v>
      </c>
      <c r="J438" s="32" t="s">
        <v>58</v>
      </c>
      <c r="K438" s="32" t="s">
        <v>55</v>
      </c>
      <c r="L438" s="32" t="s">
        <v>56</v>
      </c>
      <c r="M438" s="32" t="s">
        <v>59</v>
      </c>
      <c r="N438" s="32" t="s">
        <v>60</v>
      </c>
      <c r="O438" s="32" t="s">
        <v>61</v>
      </c>
    </row>
    <row r="439" spans="2:15" ht="13.5" customHeight="1" thickBot="1">
      <c r="B439" s="57" t="s">
        <v>9</v>
      </c>
      <c r="C439" s="57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</row>
    <row r="440" spans="2:15" ht="13.5" customHeight="1" thickTop="1">
      <c r="B440" s="58" t="s">
        <v>15</v>
      </c>
      <c r="C440" s="60" t="s">
        <v>10</v>
      </c>
      <c r="D440" s="29">
        <v>-16.600000000000001</v>
      </c>
      <c r="E440" s="29">
        <v>-15.1</v>
      </c>
      <c r="F440" s="29">
        <v>-6.2</v>
      </c>
      <c r="G440" s="29">
        <v>0.4</v>
      </c>
      <c r="H440" s="29">
        <v>5.5</v>
      </c>
      <c r="I440" s="29">
        <v>10.1</v>
      </c>
      <c r="J440" s="29">
        <v>13</v>
      </c>
      <c r="K440" s="29">
        <v>13.7</v>
      </c>
      <c r="L440" s="29">
        <v>8.1999999999999993</v>
      </c>
      <c r="M440" s="29">
        <v>2.8</v>
      </c>
      <c r="N440" s="29">
        <v>-3.7</v>
      </c>
      <c r="O440" s="29">
        <v>-10.5</v>
      </c>
    </row>
    <row r="441" spans="2:15" ht="13.5" customHeight="1">
      <c r="B441" s="59"/>
      <c r="C441" s="53"/>
      <c r="D441" s="15"/>
      <c r="E441" s="16"/>
      <c r="F441" s="15"/>
      <c r="G441" s="16"/>
      <c r="H441" s="15"/>
      <c r="I441" s="15"/>
      <c r="J441" s="15"/>
      <c r="K441" s="15"/>
      <c r="L441" s="15"/>
      <c r="M441" s="15"/>
      <c r="N441" s="15"/>
      <c r="O441" s="15"/>
    </row>
    <row r="442" spans="2:15" ht="13.5" customHeight="1">
      <c r="B442" s="51" t="s">
        <v>14</v>
      </c>
      <c r="C442" s="52" t="s">
        <v>0</v>
      </c>
      <c r="D442" s="14">
        <v>-12.9</v>
      </c>
      <c r="E442" s="14">
        <v>-10.6</v>
      </c>
      <c r="F442" s="14">
        <v>-0.9</v>
      </c>
      <c r="G442" s="14">
        <v>5.0999999999999996</v>
      </c>
      <c r="H442" s="14">
        <v>10.1</v>
      </c>
      <c r="I442" s="14">
        <v>16.100000000000001</v>
      </c>
      <c r="J442" s="14">
        <v>18.100000000000001</v>
      </c>
      <c r="K442" s="14">
        <v>18.100000000000001</v>
      </c>
      <c r="L442" s="14">
        <v>12.6</v>
      </c>
      <c r="M442" s="14">
        <v>7.9</v>
      </c>
      <c r="N442" s="14">
        <v>1</v>
      </c>
      <c r="O442" s="14">
        <v>-5.9</v>
      </c>
    </row>
    <row r="443" spans="2:15" ht="13.5" customHeight="1">
      <c r="B443" s="51"/>
      <c r="C443" s="53"/>
      <c r="D443" s="26"/>
      <c r="E443" s="27"/>
      <c r="F443" s="26"/>
      <c r="G443" s="27"/>
      <c r="H443" s="26"/>
      <c r="I443" s="26"/>
      <c r="J443" s="26"/>
      <c r="K443" s="26"/>
      <c r="L443" s="26"/>
      <c r="M443" s="26"/>
      <c r="N443" s="26"/>
      <c r="O443" s="26"/>
    </row>
    <row r="444" spans="2:15" ht="13.5" customHeight="1">
      <c r="B444" s="51"/>
      <c r="C444" s="52" t="s">
        <v>1</v>
      </c>
      <c r="D444" s="15">
        <v>-19.7</v>
      </c>
      <c r="E444" s="15">
        <v>-18.899999999999999</v>
      </c>
      <c r="F444" s="15">
        <v>-10.4</v>
      </c>
      <c r="G444" s="15">
        <v>-2.9</v>
      </c>
      <c r="H444" s="15">
        <v>2</v>
      </c>
      <c r="I444" s="15">
        <v>5.7</v>
      </c>
      <c r="J444" s="15">
        <v>8.9</v>
      </c>
      <c r="K444" s="15">
        <v>10.4</v>
      </c>
      <c r="L444" s="15">
        <v>4.9000000000000004</v>
      </c>
      <c r="M444" s="15">
        <v>-0.8</v>
      </c>
      <c r="N444" s="15">
        <v>-7.2</v>
      </c>
      <c r="O444" s="15">
        <v>-13.9</v>
      </c>
    </row>
    <row r="445" spans="2:15" ht="13.5" customHeight="1">
      <c r="B445" s="53"/>
      <c r="C445" s="53"/>
      <c r="D445" s="15"/>
      <c r="E445" s="16"/>
      <c r="F445" s="15"/>
      <c r="G445" s="16"/>
      <c r="H445" s="15"/>
      <c r="I445" s="15"/>
      <c r="J445" s="15"/>
      <c r="K445" s="15"/>
      <c r="L445" s="15"/>
      <c r="M445" s="15"/>
      <c r="N445" s="15"/>
      <c r="O445" s="15"/>
    </row>
    <row r="446" spans="2:15" ht="13.5" customHeight="1">
      <c r="B446" s="55" t="s">
        <v>11</v>
      </c>
      <c r="C446" s="52" t="s">
        <v>10</v>
      </c>
      <c r="D446" s="21">
        <v>79</v>
      </c>
      <c r="E446" s="21">
        <v>73</v>
      </c>
      <c r="F446" s="21">
        <v>66</v>
      </c>
      <c r="G446" s="21">
        <v>64</v>
      </c>
      <c r="H446" s="21">
        <v>71</v>
      </c>
      <c r="I446" s="21">
        <v>77</v>
      </c>
      <c r="J446" s="21">
        <v>87</v>
      </c>
      <c r="K446" s="21">
        <v>88</v>
      </c>
      <c r="L446" s="21">
        <v>78</v>
      </c>
      <c r="M446" s="21">
        <v>73</v>
      </c>
      <c r="N446" s="21">
        <v>75</v>
      </c>
      <c r="O446" s="21">
        <v>76</v>
      </c>
    </row>
    <row r="447" spans="2:15" ht="13.5" customHeight="1">
      <c r="B447" s="51"/>
      <c r="C447" s="53"/>
      <c r="D447" s="19"/>
      <c r="E447" s="20"/>
      <c r="F447" s="19"/>
      <c r="G447" s="20"/>
      <c r="H447" s="19"/>
      <c r="I447" s="19"/>
      <c r="J447" s="19"/>
      <c r="K447" s="19"/>
      <c r="L447" s="19"/>
      <c r="M447" s="19"/>
      <c r="N447" s="19"/>
      <c r="O447" s="19"/>
    </row>
    <row r="448" spans="2:15" ht="13.5" customHeight="1">
      <c r="B448" s="51" t="s">
        <v>2</v>
      </c>
      <c r="C448" s="52" t="s">
        <v>0</v>
      </c>
      <c r="D448" s="23" t="s">
        <v>90</v>
      </c>
      <c r="E448" s="23" t="s">
        <v>90</v>
      </c>
      <c r="F448" s="23" t="s">
        <v>90</v>
      </c>
      <c r="G448" s="23" t="s">
        <v>90</v>
      </c>
      <c r="H448" s="23" t="s">
        <v>90</v>
      </c>
      <c r="I448" s="23" t="s">
        <v>90</v>
      </c>
      <c r="J448" s="23" t="s">
        <v>90</v>
      </c>
      <c r="K448" s="23" t="s">
        <v>90</v>
      </c>
      <c r="L448" s="23" t="s">
        <v>90</v>
      </c>
      <c r="M448" s="23" t="s">
        <v>90</v>
      </c>
      <c r="N448" s="23" t="s">
        <v>90</v>
      </c>
      <c r="O448" s="23" t="s">
        <v>90</v>
      </c>
    </row>
    <row r="449" spans="2:17" ht="13.5" customHeight="1">
      <c r="B449" s="51"/>
      <c r="C449" s="53"/>
      <c r="D449" s="22"/>
      <c r="E449" s="23"/>
      <c r="F449" s="22"/>
      <c r="G449" s="23"/>
      <c r="H449" s="22"/>
      <c r="I449" s="22"/>
      <c r="J449" s="22"/>
      <c r="K449" s="22"/>
      <c r="L449" s="22"/>
      <c r="M449" s="22"/>
      <c r="N449" s="22"/>
      <c r="O449" s="22"/>
    </row>
    <row r="450" spans="2:17" ht="13.5" customHeight="1">
      <c r="B450" s="51"/>
      <c r="C450" s="52" t="s">
        <v>1</v>
      </c>
      <c r="D450" s="21">
        <v>70</v>
      </c>
      <c r="E450" s="21">
        <v>61</v>
      </c>
      <c r="F450" s="21">
        <v>48</v>
      </c>
      <c r="G450" s="21">
        <v>44</v>
      </c>
      <c r="H450" s="21">
        <v>51</v>
      </c>
      <c r="I450" s="21">
        <v>59</v>
      </c>
      <c r="J450" s="21">
        <v>73</v>
      </c>
      <c r="K450" s="21">
        <v>72</v>
      </c>
      <c r="L450" s="21">
        <v>60</v>
      </c>
      <c r="M450" s="21">
        <v>53</v>
      </c>
      <c r="N450" s="21">
        <v>55</v>
      </c>
      <c r="O450" s="21">
        <v>65</v>
      </c>
    </row>
    <row r="451" spans="2:17" ht="13.5" customHeight="1">
      <c r="B451" s="53"/>
      <c r="C451" s="53"/>
      <c r="D451" s="19"/>
      <c r="E451" s="20"/>
      <c r="F451" s="19"/>
      <c r="G451" s="20"/>
      <c r="H451" s="19"/>
      <c r="I451" s="19"/>
      <c r="J451" s="19"/>
      <c r="K451" s="19"/>
      <c r="L451" s="19"/>
      <c r="M451" s="19"/>
      <c r="N451" s="19"/>
      <c r="O451" s="19"/>
    </row>
    <row r="452" spans="2:17" ht="13.5" customHeight="1">
      <c r="B452" s="51" t="s">
        <v>3</v>
      </c>
      <c r="C452" s="51"/>
      <c r="D452" s="15">
        <v>3.2</v>
      </c>
      <c r="E452" s="15">
        <v>4.5999999999999996</v>
      </c>
      <c r="F452" s="15">
        <v>3.7</v>
      </c>
      <c r="G452" s="15">
        <v>3.5</v>
      </c>
      <c r="H452" s="15">
        <v>3.3</v>
      </c>
      <c r="I452" s="15">
        <v>3.3</v>
      </c>
      <c r="J452" s="15">
        <v>2.7</v>
      </c>
      <c r="K452" s="15">
        <v>2</v>
      </c>
      <c r="L452" s="15">
        <v>2.9</v>
      </c>
      <c r="M452" s="15">
        <v>3.4</v>
      </c>
      <c r="N452" s="15">
        <v>3.2</v>
      </c>
      <c r="O452" s="15">
        <v>3.7</v>
      </c>
    </row>
    <row r="453" spans="2:17" ht="13.5" customHeight="1">
      <c r="B453" s="54" t="s">
        <v>16</v>
      </c>
      <c r="C453" s="54"/>
      <c r="D453" s="15"/>
      <c r="E453" s="16"/>
      <c r="F453" s="15"/>
      <c r="G453" s="16"/>
      <c r="H453" s="15"/>
      <c r="I453" s="15"/>
      <c r="J453" s="15"/>
      <c r="K453" s="15"/>
      <c r="L453" s="15"/>
      <c r="M453" s="15"/>
      <c r="N453" s="15"/>
      <c r="O453" s="15"/>
    </row>
    <row r="454" spans="2:17" ht="13.5" customHeight="1">
      <c r="B454" s="51" t="s">
        <v>12</v>
      </c>
      <c r="C454" s="51"/>
      <c r="D454" s="18" t="s">
        <v>63</v>
      </c>
      <c r="E454" s="18" t="s">
        <v>122</v>
      </c>
      <c r="F454" s="18" t="s">
        <v>63</v>
      </c>
      <c r="G454" s="18" t="s">
        <v>63</v>
      </c>
      <c r="H454" s="18" t="s">
        <v>63</v>
      </c>
      <c r="I454" s="18" t="s">
        <v>63</v>
      </c>
      <c r="J454" s="18" t="s">
        <v>122</v>
      </c>
      <c r="K454" s="18" t="s">
        <v>63</v>
      </c>
      <c r="L454" s="18" t="s">
        <v>63</v>
      </c>
      <c r="M454" s="18" t="s">
        <v>63</v>
      </c>
      <c r="N454" s="18" t="s">
        <v>63</v>
      </c>
      <c r="O454" s="18" t="s">
        <v>63</v>
      </c>
    </row>
    <row r="455" spans="2:17" ht="13.5" customHeight="1">
      <c r="B455" s="54" t="s">
        <v>4</v>
      </c>
      <c r="C455" s="54"/>
      <c r="D455" s="13"/>
      <c r="E455" s="24"/>
      <c r="F455" s="13"/>
      <c r="G455" s="24"/>
      <c r="H455" s="13"/>
      <c r="I455" s="13"/>
      <c r="J455" s="13"/>
      <c r="K455" s="13"/>
      <c r="L455" s="13"/>
      <c r="M455" s="13"/>
      <c r="N455" s="28"/>
      <c r="O455" s="13"/>
    </row>
    <row r="456" spans="2:17" ht="13.5" customHeight="1">
      <c r="B456" s="55" t="s">
        <v>5</v>
      </c>
      <c r="C456" s="55"/>
      <c r="D456" s="21">
        <v>26.8</v>
      </c>
      <c r="E456" s="21">
        <v>8.9</v>
      </c>
      <c r="F456" s="21">
        <v>8.1</v>
      </c>
      <c r="G456" s="21">
        <v>14.5</v>
      </c>
      <c r="H456" s="21">
        <v>107.2</v>
      </c>
      <c r="I456" s="21">
        <v>63.7</v>
      </c>
      <c r="J456" s="21">
        <v>147.6</v>
      </c>
      <c r="K456" s="21">
        <v>111.4</v>
      </c>
      <c r="L456" s="21">
        <v>64.099999999999994</v>
      </c>
      <c r="M456" s="21">
        <v>11</v>
      </c>
      <c r="N456" s="21">
        <v>9.6</v>
      </c>
      <c r="O456" s="21">
        <v>15.6</v>
      </c>
      <c r="P456" s="2"/>
      <c r="Q456" s="3"/>
    </row>
    <row r="457" spans="2:17" ht="13.5" customHeight="1">
      <c r="B457" s="54" t="s">
        <v>6</v>
      </c>
      <c r="C457" s="54"/>
      <c r="D457" s="19"/>
      <c r="E457" s="20"/>
      <c r="F457" s="19"/>
      <c r="G457" s="20"/>
      <c r="H457" s="19"/>
      <c r="I457" s="19"/>
      <c r="J457" s="19"/>
      <c r="K457" s="19"/>
      <c r="L457" s="19"/>
      <c r="M457" s="19"/>
      <c r="N457" s="19"/>
      <c r="O457" s="19"/>
    </row>
    <row r="458" spans="2:17" ht="13.5" customHeight="1">
      <c r="B458" s="55" t="s">
        <v>7</v>
      </c>
      <c r="C458" s="55"/>
      <c r="D458" s="21" t="s">
        <v>90</v>
      </c>
      <c r="E458" s="21" t="s">
        <v>90</v>
      </c>
      <c r="F458" s="21" t="s">
        <v>90</v>
      </c>
      <c r="G458" s="21" t="s">
        <v>90</v>
      </c>
      <c r="H458" s="21" t="s">
        <v>90</v>
      </c>
      <c r="I458" s="21" t="s">
        <v>90</v>
      </c>
      <c r="J458" s="21" t="s">
        <v>90</v>
      </c>
      <c r="K458" s="21" t="s">
        <v>90</v>
      </c>
      <c r="L458" s="21" t="s">
        <v>90</v>
      </c>
      <c r="M458" s="21" t="s">
        <v>90</v>
      </c>
      <c r="N458" s="21" t="s">
        <v>90</v>
      </c>
      <c r="O458" s="21" t="s">
        <v>90</v>
      </c>
      <c r="Q458" s="3"/>
    </row>
    <row r="459" spans="2:17" ht="13.5" customHeight="1">
      <c r="B459" s="54" t="s">
        <v>8</v>
      </c>
      <c r="C459" s="54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</row>
    <row r="460" spans="2:17" ht="13.5" customHeight="1">
      <c r="B460" s="55" t="s">
        <v>13</v>
      </c>
      <c r="C460" s="55"/>
      <c r="D460" s="23" t="s">
        <v>90</v>
      </c>
      <c r="E460" s="23" t="s">
        <v>90</v>
      </c>
      <c r="F460" s="23" t="s">
        <v>90</v>
      </c>
      <c r="G460" s="23" t="s">
        <v>90</v>
      </c>
      <c r="H460" s="23" t="s">
        <v>90</v>
      </c>
      <c r="I460" s="23" t="s">
        <v>90</v>
      </c>
      <c r="J460" s="23" t="s">
        <v>90</v>
      </c>
      <c r="K460" s="23" t="s">
        <v>90</v>
      </c>
      <c r="L460" s="23" t="s">
        <v>90</v>
      </c>
      <c r="M460" s="23" t="s">
        <v>90</v>
      </c>
      <c r="N460" s="23" t="s">
        <v>90</v>
      </c>
      <c r="O460" s="23" t="s">
        <v>90</v>
      </c>
    </row>
    <row r="461" spans="2:17" ht="13.5" customHeight="1">
      <c r="B461" s="56" t="s">
        <v>28</v>
      </c>
      <c r="C461" s="56"/>
      <c r="D461" s="20"/>
      <c r="E461" s="20"/>
      <c r="F461" s="20"/>
      <c r="G461" s="20"/>
      <c r="H461" s="19"/>
      <c r="I461" s="19"/>
      <c r="J461" s="19"/>
      <c r="K461" s="19"/>
      <c r="L461" s="19"/>
      <c r="M461" s="19"/>
      <c r="N461" s="19"/>
      <c r="O461" s="19"/>
    </row>
    <row r="462" spans="2:17" ht="13.5" customHeight="1">
      <c r="B462" s="10"/>
      <c r="C462" s="10"/>
      <c r="D462" s="11"/>
      <c r="E462" s="11"/>
      <c r="F462" s="11"/>
      <c r="G462" s="11"/>
      <c r="H462" s="12"/>
      <c r="I462" s="12"/>
      <c r="J462" s="12"/>
      <c r="K462" s="12"/>
      <c r="L462" s="12"/>
      <c r="M462" s="12"/>
      <c r="N462" s="12"/>
      <c r="O462" s="12"/>
    </row>
    <row r="463" spans="2:17" ht="13.5" customHeight="1">
      <c r="B463" s="10"/>
      <c r="C463" s="10"/>
      <c r="D463" s="11"/>
      <c r="E463" s="11"/>
      <c r="F463" s="11"/>
      <c r="G463" s="11"/>
      <c r="H463" s="12"/>
      <c r="I463" s="12"/>
      <c r="J463" s="12"/>
      <c r="K463" s="12"/>
      <c r="L463" s="12"/>
      <c r="M463" s="12"/>
      <c r="N463" s="12"/>
      <c r="O463" s="12"/>
    </row>
    <row r="464" spans="2:17" ht="13.5" customHeight="1">
      <c r="B464" s="10"/>
      <c r="C464" s="10"/>
      <c r="D464" s="11"/>
      <c r="E464" s="11"/>
      <c r="F464" s="11"/>
      <c r="G464" s="11"/>
      <c r="H464" s="12"/>
      <c r="I464" s="12"/>
      <c r="J464" s="12"/>
      <c r="K464" s="12"/>
      <c r="L464" s="12"/>
      <c r="M464" s="12"/>
      <c r="N464" s="12"/>
      <c r="O464" s="12"/>
    </row>
    <row r="465" spans="2:15" ht="13.5" customHeight="1">
      <c r="B465" s="10"/>
      <c r="C465" s="10"/>
      <c r="D465" s="11"/>
      <c r="E465" s="11"/>
      <c r="F465" s="11"/>
      <c r="G465" s="11"/>
      <c r="H465" s="12"/>
      <c r="I465" s="12"/>
      <c r="J465" s="12"/>
      <c r="K465" s="12"/>
      <c r="L465" s="12"/>
      <c r="M465" s="12"/>
      <c r="N465" s="12"/>
      <c r="O465" s="12"/>
    </row>
    <row r="466" spans="2:15" ht="16.5" customHeight="1">
      <c r="B466" s="5" t="s">
        <v>45</v>
      </c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</row>
    <row r="467" spans="2:15" ht="16.5" customHeight="1">
      <c r="B467" s="7" t="s">
        <v>129</v>
      </c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</row>
    <row r="468" spans="2:15" ht="16.5" customHeight="1">
      <c r="B468" s="8"/>
      <c r="C468" s="9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5">
        <f>$O$3</f>
        <v>2021</v>
      </c>
    </row>
    <row r="469" spans="2:15" ht="13.5" customHeight="1">
      <c r="B469" s="61" t="s">
        <v>17</v>
      </c>
      <c r="C469" s="61"/>
      <c r="D469" s="32" t="s">
        <v>50</v>
      </c>
      <c r="E469" s="32" t="s">
        <v>51</v>
      </c>
      <c r="F469" s="32" t="s">
        <v>52</v>
      </c>
      <c r="G469" s="32" t="s">
        <v>53</v>
      </c>
      <c r="H469" s="32" t="s">
        <v>54</v>
      </c>
      <c r="I469" s="32" t="s">
        <v>57</v>
      </c>
      <c r="J469" s="32" t="s">
        <v>58</v>
      </c>
      <c r="K469" s="32" t="s">
        <v>55</v>
      </c>
      <c r="L469" s="32" t="s">
        <v>56</v>
      </c>
      <c r="M469" s="32" t="s">
        <v>59</v>
      </c>
      <c r="N469" s="32" t="s">
        <v>60</v>
      </c>
      <c r="O469" s="32" t="s">
        <v>61</v>
      </c>
    </row>
    <row r="470" spans="2:15" ht="13.5" customHeight="1" thickBot="1">
      <c r="B470" s="57" t="s">
        <v>9</v>
      </c>
      <c r="C470" s="57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</row>
    <row r="471" spans="2:15" ht="13.5" customHeight="1" thickTop="1">
      <c r="B471" s="58" t="s">
        <v>15</v>
      </c>
      <c r="C471" s="60" t="s">
        <v>10</v>
      </c>
      <c r="D471" s="29">
        <v>-18.100000000000001</v>
      </c>
      <c r="E471" s="29">
        <v>-14.9</v>
      </c>
      <c r="F471" s="29">
        <v>-4.2</v>
      </c>
      <c r="G471" s="29">
        <v>3</v>
      </c>
      <c r="H471" s="29">
        <v>8.6</v>
      </c>
      <c r="I471" s="29">
        <v>15.4</v>
      </c>
      <c r="J471" s="29">
        <v>18.8</v>
      </c>
      <c r="K471" s="29">
        <v>16.600000000000001</v>
      </c>
      <c r="L471" s="29">
        <v>8.8000000000000007</v>
      </c>
      <c r="M471" s="29">
        <v>2.8</v>
      </c>
      <c r="N471" s="29">
        <v>-4.7</v>
      </c>
      <c r="O471" s="29">
        <v>-13.4</v>
      </c>
    </row>
    <row r="472" spans="2:15" ht="13.5" customHeight="1">
      <c r="B472" s="59"/>
      <c r="C472" s="53"/>
      <c r="D472" s="15"/>
      <c r="E472" s="16"/>
      <c r="F472" s="15"/>
      <c r="G472" s="16"/>
      <c r="H472" s="15"/>
      <c r="I472" s="15"/>
      <c r="J472" s="15"/>
      <c r="K472" s="15"/>
      <c r="L472" s="15"/>
      <c r="M472" s="15"/>
      <c r="N472" s="15"/>
      <c r="O472" s="15"/>
    </row>
    <row r="473" spans="2:15" ht="13.5" customHeight="1">
      <c r="B473" s="51" t="s">
        <v>14</v>
      </c>
      <c r="C473" s="52" t="s">
        <v>0</v>
      </c>
      <c r="D473" s="14">
        <v>-14.1</v>
      </c>
      <c r="E473" s="14">
        <v>-9</v>
      </c>
      <c r="F473" s="14">
        <v>2.7</v>
      </c>
      <c r="G473" s="14">
        <v>9</v>
      </c>
      <c r="H473" s="14">
        <v>13.9</v>
      </c>
      <c r="I473" s="14">
        <v>23.1</v>
      </c>
      <c r="J473" s="14">
        <v>25.4</v>
      </c>
      <c r="K473" s="14">
        <v>22.7</v>
      </c>
      <c r="L473" s="14">
        <v>14.5</v>
      </c>
      <c r="M473" s="14">
        <v>9.5</v>
      </c>
      <c r="N473" s="14">
        <v>0.6</v>
      </c>
      <c r="O473" s="14">
        <v>-8</v>
      </c>
    </row>
    <row r="474" spans="2:15" ht="13.5" customHeight="1">
      <c r="B474" s="51"/>
      <c r="C474" s="53"/>
      <c r="D474" s="26"/>
      <c r="E474" s="27"/>
      <c r="F474" s="26"/>
      <c r="G474" s="27"/>
      <c r="H474" s="26"/>
      <c r="I474" s="26"/>
      <c r="J474" s="26"/>
      <c r="K474" s="26"/>
      <c r="L474" s="26"/>
      <c r="M474" s="26"/>
      <c r="N474" s="26"/>
      <c r="O474" s="26"/>
    </row>
    <row r="475" spans="2:15" ht="13.5" customHeight="1">
      <c r="B475" s="51"/>
      <c r="C475" s="52" t="s">
        <v>1</v>
      </c>
      <c r="D475" s="15">
        <v>-21.8</v>
      </c>
      <c r="E475" s="15">
        <v>-19.399999999999999</v>
      </c>
      <c r="F475" s="15">
        <v>-9.6</v>
      </c>
      <c r="G475" s="15">
        <v>-2.1</v>
      </c>
      <c r="H475" s="15">
        <v>4</v>
      </c>
      <c r="I475" s="15">
        <v>9.1999999999999993</v>
      </c>
      <c r="J475" s="15">
        <v>13.1</v>
      </c>
      <c r="K475" s="15">
        <v>12.2</v>
      </c>
      <c r="L475" s="15">
        <v>4.5999999999999996</v>
      </c>
      <c r="M475" s="15">
        <v>-2</v>
      </c>
      <c r="N475" s="15">
        <v>-8.6</v>
      </c>
      <c r="O475" s="15">
        <v>-17.600000000000001</v>
      </c>
    </row>
    <row r="476" spans="2:15" ht="13.5" customHeight="1">
      <c r="B476" s="53"/>
      <c r="C476" s="53"/>
      <c r="D476" s="15"/>
      <c r="E476" s="16"/>
      <c r="F476" s="15"/>
      <c r="G476" s="16"/>
      <c r="H476" s="15"/>
      <c r="I476" s="15"/>
      <c r="J476" s="15"/>
      <c r="K476" s="15"/>
      <c r="L476" s="15"/>
      <c r="M476" s="15"/>
      <c r="N476" s="15"/>
      <c r="O476" s="15"/>
    </row>
    <row r="477" spans="2:15" ht="13.5" customHeight="1">
      <c r="B477" s="55" t="s">
        <v>11</v>
      </c>
      <c r="C477" s="52" t="s">
        <v>10</v>
      </c>
      <c r="D477" s="21">
        <v>71</v>
      </c>
      <c r="E477" s="21">
        <v>65</v>
      </c>
      <c r="F477" s="21">
        <v>54</v>
      </c>
      <c r="G477" s="21">
        <v>50</v>
      </c>
      <c r="H477" s="21">
        <v>58</v>
      </c>
      <c r="I477" s="21">
        <v>62</v>
      </c>
      <c r="J477" s="21">
        <v>69</v>
      </c>
      <c r="K477" s="21">
        <v>75</v>
      </c>
      <c r="L477" s="21">
        <v>73</v>
      </c>
      <c r="M477" s="21">
        <v>67</v>
      </c>
      <c r="N477" s="21">
        <v>72</v>
      </c>
      <c r="O477" s="21">
        <v>77</v>
      </c>
    </row>
    <row r="478" spans="2:15" ht="13.5" customHeight="1">
      <c r="B478" s="51"/>
      <c r="C478" s="53"/>
      <c r="D478" s="19"/>
      <c r="E478" s="20"/>
      <c r="F478" s="19"/>
      <c r="G478" s="20"/>
      <c r="H478" s="19"/>
      <c r="I478" s="19"/>
      <c r="J478" s="19"/>
      <c r="K478" s="19"/>
      <c r="L478" s="19"/>
      <c r="M478" s="19"/>
      <c r="N478" s="19"/>
      <c r="O478" s="19"/>
    </row>
    <row r="479" spans="2:15" ht="13.5" customHeight="1">
      <c r="B479" s="51" t="s">
        <v>2</v>
      </c>
      <c r="C479" s="52" t="s">
        <v>0</v>
      </c>
      <c r="D479" s="23" t="s">
        <v>90</v>
      </c>
      <c r="E479" s="23" t="s">
        <v>90</v>
      </c>
      <c r="F479" s="23" t="s">
        <v>90</v>
      </c>
      <c r="G479" s="23" t="s">
        <v>90</v>
      </c>
      <c r="H479" s="23" t="s">
        <v>90</v>
      </c>
      <c r="I479" s="23" t="s">
        <v>90</v>
      </c>
      <c r="J479" s="23" t="s">
        <v>90</v>
      </c>
      <c r="K479" s="23" t="s">
        <v>90</v>
      </c>
      <c r="L479" s="23" t="s">
        <v>90</v>
      </c>
      <c r="M479" s="23" t="s">
        <v>90</v>
      </c>
      <c r="N479" s="23" t="s">
        <v>90</v>
      </c>
      <c r="O479" s="23" t="s">
        <v>90</v>
      </c>
    </row>
    <row r="480" spans="2:15" ht="13.5" customHeight="1">
      <c r="B480" s="51"/>
      <c r="C480" s="53"/>
      <c r="D480" s="22"/>
      <c r="E480" s="23"/>
      <c r="F480" s="22"/>
      <c r="G480" s="23"/>
      <c r="H480" s="22"/>
      <c r="I480" s="22"/>
      <c r="J480" s="22"/>
      <c r="K480" s="22"/>
      <c r="L480" s="22"/>
      <c r="M480" s="22"/>
      <c r="N480" s="22"/>
      <c r="O480" s="22"/>
    </row>
    <row r="481" spans="2:17" ht="13.5" customHeight="1">
      <c r="B481" s="51"/>
      <c r="C481" s="52" t="s">
        <v>1</v>
      </c>
      <c r="D481" s="21">
        <v>61</v>
      </c>
      <c r="E481" s="21">
        <v>52</v>
      </c>
      <c r="F481" s="21">
        <v>34</v>
      </c>
      <c r="G481" s="21">
        <v>30</v>
      </c>
      <c r="H481" s="21">
        <v>37</v>
      </c>
      <c r="I481" s="21">
        <v>40</v>
      </c>
      <c r="J481" s="21">
        <v>49</v>
      </c>
      <c r="K481" s="21">
        <v>55</v>
      </c>
      <c r="L481" s="21">
        <v>51</v>
      </c>
      <c r="M481" s="21">
        <v>44</v>
      </c>
      <c r="N481" s="21">
        <v>58</v>
      </c>
      <c r="O481" s="21">
        <v>67</v>
      </c>
    </row>
    <row r="482" spans="2:17" ht="13.5" customHeight="1">
      <c r="B482" s="53"/>
      <c r="C482" s="53"/>
      <c r="D482" s="19"/>
      <c r="E482" s="20"/>
      <c r="F482" s="19"/>
      <c r="G482" s="20"/>
      <c r="H482" s="19"/>
      <c r="I482" s="19"/>
      <c r="J482" s="19"/>
      <c r="K482" s="19"/>
      <c r="L482" s="19"/>
      <c r="M482" s="19"/>
      <c r="N482" s="19"/>
      <c r="O482" s="19"/>
    </row>
    <row r="483" spans="2:17" ht="13.5" customHeight="1">
      <c r="B483" s="51" t="s">
        <v>3</v>
      </c>
      <c r="C483" s="51"/>
      <c r="D483" s="15">
        <v>1.8</v>
      </c>
      <c r="E483" s="15">
        <v>2</v>
      </c>
      <c r="F483" s="15">
        <v>2.1</v>
      </c>
      <c r="G483" s="15">
        <v>2.2000000000000002</v>
      </c>
      <c r="H483" s="15">
        <v>2.1</v>
      </c>
      <c r="I483" s="15">
        <v>1.7</v>
      </c>
      <c r="J483" s="15">
        <v>1.6</v>
      </c>
      <c r="K483" s="15">
        <v>1.5</v>
      </c>
      <c r="L483" s="15">
        <v>1.7</v>
      </c>
      <c r="M483" s="15">
        <v>1.7</v>
      </c>
      <c r="N483" s="15">
        <v>1.8</v>
      </c>
      <c r="O483" s="15">
        <v>1.4</v>
      </c>
    </row>
    <row r="484" spans="2:17" ht="13.5" customHeight="1">
      <c r="B484" s="54" t="s">
        <v>16</v>
      </c>
      <c r="C484" s="54"/>
      <c r="D484" s="15"/>
      <c r="E484" s="16"/>
      <c r="F484" s="15"/>
      <c r="G484" s="16"/>
      <c r="H484" s="15"/>
      <c r="I484" s="15"/>
      <c r="J484" s="15"/>
      <c r="K484" s="15"/>
      <c r="L484" s="15"/>
      <c r="M484" s="15"/>
      <c r="N484" s="15"/>
      <c r="O484" s="15"/>
    </row>
    <row r="485" spans="2:17" ht="13.5" customHeight="1">
      <c r="B485" s="55" t="s">
        <v>12</v>
      </c>
      <c r="C485" s="55"/>
      <c r="D485" s="18" t="s">
        <v>73</v>
      </c>
      <c r="E485" s="18" t="s">
        <v>130</v>
      </c>
      <c r="F485" s="18" t="s">
        <v>62</v>
      </c>
      <c r="G485" s="18" t="s">
        <v>73</v>
      </c>
      <c r="H485" s="18" t="s">
        <v>73</v>
      </c>
      <c r="I485" s="18" t="s">
        <v>65</v>
      </c>
      <c r="J485" s="18" t="s">
        <v>62</v>
      </c>
      <c r="K485" s="18" t="s">
        <v>131</v>
      </c>
      <c r="L485" s="18" t="s">
        <v>65</v>
      </c>
      <c r="M485" s="18" t="s">
        <v>62</v>
      </c>
      <c r="N485" s="18" t="s">
        <v>72</v>
      </c>
      <c r="O485" s="18" t="s">
        <v>73</v>
      </c>
    </row>
    <row r="486" spans="2:17" ht="13.5" customHeight="1">
      <c r="B486" s="54" t="s">
        <v>4</v>
      </c>
      <c r="C486" s="54"/>
      <c r="D486" s="13"/>
      <c r="E486" s="24" t="s">
        <v>73</v>
      </c>
      <c r="F486" s="13"/>
      <c r="G486" s="24"/>
      <c r="H486" s="13"/>
      <c r="I486" s="13"/>
      <c r="J486" s="13"/>
      <c r="K486" s="13" t="s">
        <v>73</v>
      </c>
      <c r="L486" s="13"/>
      <c r="M486" s="13"/>
      <c r="N486" s="28"/>
      <c r="O486" s="13"/>
    </row>
    <row r="487" spans="2:17" ht="13.5" customHeight="1">
      <c r="B487" s="55" t="s">
        <v>5</v>
      </c>
      <c r="C487" s="55"/>
      <c r="D487" s="21">
        <v>38.799999999999997</v>
      </c>
      <c r="E487" s="21">
        <v>17.600000000000001</v>
      </c>
      <c r="F487" s="21">
        <v>5.2</v>
      </c>
      <c r="G487" s="21">
        <v>17.3</v>
      </c>
      <c r="H487" s="21">
        <v>86.3</v>
      </c>
      <c r="I487" s="21">
        <v>98.4</v>
      </c>
      <c r="J487" s="21">
        <v>151.19999999999999</v>
      </c>
      <c r="K487" s="21">
        <v>99.2</v>
      </c>
      <c r="L487" s="21">
        <v>61.2</v>
      </c>
      <c r="M487" s="21">
        <v>5.8</v>
      </c>
      <c r="N487" s="21">
        <v>13.1</v>
      </c>
      <c r="O487" s="21">
        <v>13.4</v>
      </c>
      <c r="Q487" s="3"/>
    </row>
    <row r="488" spans="2:17" ht="13.5" customHeight="1">
      <c r="B488" s="54" t="s">
        <v>6</v>
      </c>
      <c r="C488" s="54"/>
      <c r="D488" s="19"/>
      <c r="E488" s="20"/>
      <c r="F488" s="19"/>
      <c r="G488" s="20"/>
      <c r="H488" s="19"/>
      <c r="I488" s="19"/>
      <c r="J488" s="19"/>
      <c r="K488" s="19"/>
      <c r="L488" s="19"/>
      <c r="M488" s="19"/>
      <c r="N488" s="19"/>
      <c r="O488" s="19"/>
    </row>
    <row r="489" spans="2:17" ht="13.5" customHeight="1">
      <c r="B489" s="55" t="s">
        <v>7</v>
      </c>
      <c r="C489" s="55"/>
      <c r="D489" s="21">
        <v>75</v>
      </c>
      <c r="E489" s="21">
        <v>133</v>
      </c>
      <c r="F489" s="21">
        <v>243</v>
      </c>
      <c r="G489" s="21">
        <v>222</v>
      </c>
      <c r="H489" s="21">
        <v>210</v>
      </c>
      <c r="I489" s="21">
        <v>240</v>
      </c>
      <c r="J489" s="21">
        <v>280</v>
      </c>
      <c r="K489" s="21">
        <v>191</v>
      </c>
      <c r="L489" s="21">
        <v>178</v>
      </c>
      <c r="M489" s="21">
        <v>189</v>
      </c>
      <c r="N489" s="21">
        <v>101</v>
      </c>
      <c r="O489" s="21">
        <v>79</v>
      </c>
      <c r="Q489" s="3"/>
    </row>
    <row r="490" spans="2:17" ht="13.5" customHeight="1">
      <c r="B490" s="54" t="s">
        <v>8</v>
      </c>
      <c r="C490" s="54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</row>
    <row r="491" spans="2:17" ht="13.5" customHeight="1">
      <c r="B491" s="55" t="s">
        <v>13</v>
      </c>
      <c r="C491" s="55"/>
      <c r="D491" s="23">
        <v>111.67</v>
      </c>
      <c r="E491" s="23">
        <v>206.93</v>
      </c>
      <c r="F491" s="23">
        <v>413.79</v>
      </c>
      <c r="G491" s="23">
        <v>493.82</v>
      </c>
      <c r="H491" s="23">
        <v>500.48</v>
      </c>
      <c r="I491" s="23">
        <v>566.9</v>
      </c>
      <c r="J491" s="23">
        <v>628.79</v>
      </c>
      <c r="K491" s="23">
        <v>430.55</v>
      </c>
      <c r="L491" s="23">
        <v>340.48</v>
      </c>
      <c r="M491" s="23">
        <v>264.47000000000003</v>
      </c>
      <c r="N491" s="23">
        <v>131.59</v>
      </c>
      <c r="O491" s="23">
        <v>92.36</v>
      </c>
    </row>
    <row r="492" spans="2:17" ht="13.5" customHeight="1">
      <c r="B492" s="56" t="s">
        <v>28</v>
      </c>
      <c r="C492" s="56"/>
      <c r="D492" s="20"/>
      <c r="E492" s="20"/>
      <c r="F492" s="20"/>
      <c r="G492" s="20"/>
      <c r="H492" s="19"/>
      <c r="I492" s="19"/>
      <c r="J492" s="19"/>
      <c r="K492" s="19"/>
      <c r="L492" s="19"/>
      <c r="M492" s="19"/>
      <c r="N492" s="19"/>
      <c r="O492" s="19"/>
    </row>
    <row r="493" spans="2:17" ht="13.5" customHeight="1">
      <c r="B493" s="10"/>
      <c r="C493" s="10"/>
      <c r="D493" s="11"/>
      <c r="E493" s="11"/>
      <c r="F493" s="11"/>
      <c r="G493" s="11"/>
      <c r="H493" s="12"/>
      <c r="I493" s="12"/>
      <c r="J493" s="12"/>
      <c r="K493" s="12"/>
      <c r="L493" s="12"/>
      <c r="M493" s="12"/>
      <c r="N493" s="12"/>
      <c r="O493" s="12"/>
    </row>
    <row r="494" spans="2:17" ht="13.5" customHeight="1">
      <c r="B494" s="10"/>
      <c r="C494" s="10"/>
      <c r="D494" s="11"/>
      <c r="E494" s="11"/>
      <c r="F494" s="11"/>
      <c r="G494" s="11"/>
      <c r="H494" s="12"/>
      <c r="I494" s="12"/>
      <c r="J494" s="12"/>
      <c r="K494" s="12"/>
      <c r="L494" s="12"/>
      <c r="M494" s="12"/>
      <c r="N494" s="12"/>
      <c r="O494" s="12"/>
    </row>
    <row r="495" spans="2:17" ht="13.5" customHeight="1">
      <c r="B495" s="10"/>
      <c r="C495" s="10"/>
      <c r="D495" s="11"/>
      <c r="E495" s="11"/>
      <c r="F495" s="11"/>
      <c r="G495" s="11"/>
      <c r="H495" s="12"/>
      <c r="I495" s="12"/>
      <c r="J495" s="12"/>
      <c r="K495" s="12"/>
      <c r="L495" s="12"/>
      <c r="M495" s="12"/>
      <c r="N495" s="12"/>
      <c r="O495" s="12"/>
    </row>
    <row r="496" spans="2:17" ht="13.5" customHeight="1">
      <c r="B496" s="10"/>
      <c r="C496" s="10"/>
      <c r="D496" s="11"/>
      <c r="E496" s="11"/>
      <c r="F496" s="11"/>
      <c r="G496" s="11"/>
      <c r="H496" s="12"/>
      <c r="I496" s="12"/>
      <c r="J496" s="12"/>
      <c r="K496" s="12"/>
      <c r="L496" s="12"/>
      <c r="M496" s="12"/>
      <c r="N496" s="12"/>
      <c r="O496" s="12"/>
    </row>
    <row r="497" spans="2:15" ht="16.5" customHeight="1">
      <c r="B497" s="5" t="s">
        <v>46</v>
      </c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</row>
    <row r="498" spans="2:15" ht="16.5" customHeight="1">
      <c r="B498" s="7" t="s">
        <v>132</v>
      </c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</row>
    <row r="499" spans="2:15" ht="16.5" customHeight="1">
      <c r="B499" s="8"/>
      <c r="C499" s="9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5">
        <f>$O$3</f>
        <v>2021</v>
      </c>
    </row>
    <row r="500" spans="2:15" ht="13.5" customHeight="1">
      <c r="B500" s="61" t="s">
        <v>17</v>
      </c>
      <c r="C500" s="61"/>
      <c r="D500" s="32" t="s">
        <v>50</v>
      </c>
      <c r="E500" s="32" t="s">
        <v>51</v>
      </c>
      <c r="F500" s="32" t="s">
        <v>52</v>
      </c>
      <c r="G500" s="32" t="s">
        <v>53</v>
      </c>
      <c r="H500" s="32" t="s">
        <v>54</v>
      </c>
      <c r="I500" s="32" t="s">
        <v>57</v>
      </c>
      <c r="J500" s="32" t="s">
        <v>58</v>
      </c>
      <c r="K500" s="32" t="s">
        <v>55</v>
      </c>
      <c r="L500" s="32" t="s">
        <v>56</v>
      </c>
      <c r="M500" s="32" t="s">
        <v>59</v>
      </c>
      <c r="N500" s="32" t="s">
        <v>60</v>
      </c>
      <c r="O500" s="32" t="s">
        <v>61</v>
      </c>
    </row>
    <row r="501" spans="2:15" ht="13.5" customHeight="1" thickBot="1">
      <c r="B501" s="57" t="s">
        <v>9</v>
      </c>
      <c r="C501" s="57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</row>
    <row r="502" spans="2:15" ht="13.5" customHeight="1" thickTop="1">
      <c r="B502" s="58" t="s">
        <v>15</v>
      </c>
      <c r="C502" s="60" t="s">
        <v>10</v>
      </c>
      <c r="D502" s="29">
        <v>-17.399999999999999</v>
      </c>
      <c r="E502" s="29">
        <v>-10.5</v>
      </c>
      <c r="F502" s="29">
        <v>0.1</v>
      </c>
      <c r="G502" s="29">
        <v>6.4</v>
      </c>
      <c r="H502" s="29">
        <v>12.2</v>
      </c>
      <c r="I502" s="29">
        <v>17.3</v>
      </c>
      <c r="J502" s="29">
        <v>23.4</v>
      </c>
      <c r="K502" s="29">
        <v>21.1</v>
      </c>
      <c r="L502" s="29">
        <v>16.2</v>
      </c>
      <c r="M502" s="29">
        <v>6.8</v>
      </c>
      <c r="N502" s="29">
        <v>-0.9</v>
      </c>
      <c r="O502" s="29">
        <v>-13.6</v>
      </c>
    </row>
    <row r="503" spans="2:15" ht="13.5" customHeight="1">
      <c r="B503" s="59"/>
      <c r="C503" s="53"/>
      <c r="D503" s="15"/>
      <c r="E503" s="16"/>
      <c r="F503" s="15"/>
      <c r="G503" s="16"/>
      <c r="H503" s="15"/>
      <c r="I503" s="15"/>
      <c r="J503" s="15"/>
      <c r="K503" s="15"/>
      <c r="L503" s="15"/>
      <c r="M503" s="15"/>
      <c r="N503" s="15"/>
      <c r="O503" s="15"/>
    </row>
    <row r="504" spans="2:15" ht="13.5" customHeight="1">
      <c r="B504" s="51" t="s">
        <v>14</v>
      </c>
      <c r="C504" s="52" t="s">
        <v>0</v>
      </c>
      <c r="D504" s="14">
        <v>-9.6</v>
      </c>
      <c r="E504" s="14">
        <v>-3.1</v>
      </c>
      <c r="F504" s="14">
        <v>6.9</v>
      </c>
      <c r="G504" s="14">
        <v>14.4</v>
      </c>
      <c r="H504" s="14">
        <v>20</v>
      </c>
      <c r="I504" s="14">
        <v>23.2</v>
      </c>
      <c r="J504" s="14">
        <v>28.8</v>
      </c>
      <c r="K504" s="14">
        <v>27.1</v>
      </c>
      <c r="L504" s="14">
        <v>22.7</v>
      </c>
      <c r="M504" s="14">
        <v>14.5</v>
      </c>
      <c r="N504" s="14">
        <v>5.2</v>
      </c>
      <c r="O504" s="14">
        <v>-6.1</v>
      </c>
    </row>
    <row r="505" spans="2:15" ht="13.5" customHeight="1">
      <c r="B505" s="51"/>
      <c r="C505" s="53"/>
      <c r="D505" s="26"/>
      <c r="E505" s="27"/>
      <c r="F505" s="26"/>
      <c r="G505" s="27"/>
      <c r="H505" s="26"/>
      <c r="I505" s="26"/>
      <c r="J505" s="26"/>
      <c r="K505" s="26"/>
      <c r="L505" s="26"/>
      <c r="M505" s="26"/>
      <c r="N505" s="26"/>
      <c r="O505" s="26"/>
    </row>
    <row r="506" spans="2:15" ht="13.5" customHeight="1">
      <c r="B506" s="51"/>
      <c r="C506" s="52" t="s">
        <v>1</v>
      </c>
      <c r="D506" s="15">
        <v>-23.8</v>
      </c>
      <c r="E506" s="15">
        <v>-17</v>
      </c>
      <c r="F506" s="15">
        <v>-5.3</v>
      </c>
      <c r="G506" s="15">
        <v>-0.3</v>
      </c>
      <c r="H506" s="15">
        <v>6.2</v>
      </c>
      <c r="I506" s="15">
        <v>12.6</v>
      </c>
      <c r="J506" s="15">
        <v>19.5</v>
      </c>
      <c r="K506" s="15">
        <v>16.8</v>
      </c>
      <c r="L506" s="15">
        <v>12</v>
      </c>
      <c r="M506" s="15">
        <v>1.7</v>
      </c>
      <c r="N506" s="15">
        <v>-5.3</v>
      </c>
      <c r="O506" s="15">
        <v>-19.2</v>
      </c>
    </row>
    <row r="507" spans="2:15" ht="13.5" customHeight="1">
      <c r="B507" s="53"/>
      <c r="C507" s="53"/>
      <c r="D507" s="15"/>
      <c r="E507" s="16"/>
      <c r="F507" s="15"/>
      <c r="G507" s="16"/>
      <c r="H507" s="15"/>
      <c r="I507" s="15"/>
      <c r="J507" s="15"/>
      <c r="K507" s="15"/>
      <c r="L507" s="15"/>
      <c r="M507" s="15"/>
      <c r="N507" s="15"/>
      <c r="O507" s="15"/>
    </row>
    <row r="508" spans="2:15" ht="13.5" customHeight="1">
      <c r="B508" s="55" t="s">
        <v>11</v>
      </c>
      <c r="C508" s="52" t="s">
        <v>10</v>
      </c>
      <c r="D508" s="21">
        <v>72</v>
      </c>
      <c r="E508" s="21">
        <v>68</v>
      </c>
      <c r="F508" s="21">
        <v>67</v>
      </c>
      <c r="G508" s="21">
        <v>81</v>
      </c>
      <c r="H508" s="21">
        <v>74</v>
      </c>
      <c r="I508" s="21">
        <v>79</v>
      </c>
      <c r="J508" s="21">
        <v>80</v>
      </c>
      <c r="K508" s="21">
        <v>80</v>
      </c>
      <c r="L508" s="21">
        <v>85</v>
      </c>
      <c r="M508" s="21">
        <v>75</v>
      </c>
      <c r="N508" s="21">
        <v>77</v>
      </c>
      <c r="O508" s="21">
        <v>71</v>
      </c>
    </row>
    <row r="509" spans="2:15" ht="13.5" customHeight="1">
      <c r="B509" s="51"/>
      <c r="C509" s="53"/>
      <c r="D509" s="19"/>
      <c r="E509" s="20"/>
      <c r="F509" s="19"/>
      <c r="G509" s="20"/>
      <c r="H509" s="19"/>
      <c r="I509" s="19"/>
      <c r="J509" s="19"/>
      <c r="K509" s="19"/>
      <c r="L509" s="19"/>
      <c r="M509" s="19"/>
      <c r="N509" s="19"/>
      <c r="O509" s="19"/>
    </row>
    <row r="510" spans="2:15" ht="13.5" customHeight="1">
      <c r="B510" s="51" t="s">
        <v>2</v>
      </c>
      <c r="C510" s="52" t="s">
        <v>0</v>
      </c>
      <c r="D510" s="23" t="s">
        <v>90</v>
      </c>
      <c r="E510" s="23" t="s">
        <v>90</v>
      </c>
      <c r="F510" s="23" t="s">
        <v>90</v>
      </c>
      <c r="G510" s="23" t="s">
        <v>90</v>
      </c>
      <c r="H510" s="23" t="s">
        <v>90</v>
      </c>
      <c r="I510" s="23" t="s">
        <v>90</v>
      </c>
      <c r="J510" s="23" t="s">
        <v>90</v>
      </c>
      <c r="K510" s="23" t="s">
        <v>90</v>
      </c>
      <c r="L510" s="23" t="s">
        <v>90</v>
      </c>
      <c r="M510" s="23" t="s">
        <v>90</v>
      </c>
      <c r="N510" s="23" t="s">
        <v>90</v>
      </c>
      <c r="O510" s="23" t="s">
        <v>90</v>
      </c>
    </row>
    <row r="511" spans="2:15" ht="13.5" customHeight="1">
      <c r="B511" s="51"/>
      <c r="C511" s="53"/>
      <c r="D511" s="22"/>
      <c r="E511" s="23"/>
      <c r="F511" s="22"/>
      <c r="G511" s="23"/>
      <c r="H511" s="22"/>
      <c r="I511" s="22"/>
      <c r="J511" s="22"/>
      <c r="K511" s="22"/>
      <c r="L511" s="22"/>
      <c r="M511" s="22"/>
      <c r="N511" s="22"/>
      <c r="O511" s="22"/>
    </row>
    <row r="512" spans="2:15" ht="13.5" customHeight="1">
      <c r="B512" s="51"/>
      <c r="C512" s="52" t="s">
        <v>1</v>
      </c>
      <c r="D512" s="21" t="s">
        <v>90</v>
      </c>
      <c r="E512" s="21" t="s">
        <v>90</v>
      </c>
      <c r="F512" s="21" t="s">
        <v>90</v>
      </c>
      <c r="G512" s="21" t="s">
        <v>90</v>
      </c>
      <c r="H512" s="21" t="s">
        <v>90</v>
      </c>
      <c r="I512" s="21" t="s">
        <v>90</v>
      </c>
      <c r="J512" s="21" t="s">
        <v>90</v>
      </c>
      <c r="K512" s="21" t="s">
        <v>90</v>
      </c>
      <c r="L512" s="21" t="s">
        <v>90</v>
      </c>
      <c r="M512" s="21" t="s">
        <v>90</v>
      </c>
      <c r="N512" s="21" t="s">
        <v>90</v>
      </c>
      <c r="O512" s="21" t="s">
        <v>90</v>
      </c>
    </row>
    <row r="513" spans="2:17" ht="13.5" customHeight="1">
      <c r="B513" s="53"/>
      <c r="C513" s="53"/>
      <c r="D513" s="19"/>
      <c r="E513" s="20"/>
      <c r="F513" s="19"/>
      <c r="G513" s="20"/>
      <c r="H513" s="19"/>
      <c r="I513" s="19"/>
      <c r="J513" s="19"/>
      <c r="K513" s="19"/>
      <c r="L513" s="19"/>
      <c r="M513" s="19"/>
      <c r="N513" s="19"/>
      <c r="O513" s="19"/>
    </row>
    <row r="514" spans="2:17" ht="13.5" customHeight="1">
      <c r="B514" s="51" t="s">
        <v>3</v>
      </c>
      <c r="C514" s="51"/>
      <c r="D514" s="15">
        <v>1.1000000000000001</v>
      </c>
      <c r="E514" s="15">
        <v>1.4</v>
      </c>
      <c r="F514" s="15">
        <v>1.4</v>
      </c>
      <c r="G514" s="15">
        <v>1.6</v>
      </c>
      <c r="H514" s="15">
        <v>1.1000000000000001</v>
      </c>
      <c r="I514" s="15">
        <v>0.8</v>
      </c>
      <c r="J514" s="15">
        <v>0.9</v>
      </c>
      <c r="K514" s="15">
        <v>0.7</v>
      </c>
      <c r="L514" s="15">
        <v>0.9</v>
      </c>
      <c r="M514" s="15">
        <v>1.1000000000000001</v>
      </c>
      <c r="N514" s="15">
        <v>1.1000000000000001</v>
      </c>
      <c r="O514" s="15">
        <v>1.2</v>
      </c>
    </row>
    <row r="515" spans="2:17" ht="13.5" customHeight="1">
      <c r="B515" s="54" t="s">
        <v>16</v>
      </c>
      <c r="C515" s="54"/>
      <c r="D515" s="15"/>
      <c r="E515" s="16"/>
      <c r="F515" s="15"/>
      <c r="G515" s="16"/>
      <c r="H515" s="15"/>
      <c r="I515" s="15"/>
      <c r="J515" s="15"/>
      <c r="K515" s="15"/>
      <c r="L515" s="15"/>
      <c r="M515" s="15"/>
      <c r="N515" s="15"/>
      <c r="O515" s="15"/>
    </row>
    <row r="516" spans="2:17" ht="13.5" customHeight="1">
      <c r="B516" s="55" t="s">
        <v>12</v>
      </c>
      <c r="C516" s="55"/>
      <c r="D516" s="18" t="s">
        <v>90</v>
      </c>
      <c r="E516" s="18" t="s">
        <v>90</v>
      </c>
      <c r="F516" s="18" t="s">
        <v>90</v>
      </c>
      <c r="G516" s="18" t="s">
        <v>90</v>
      </c>
      <c r="H516" s="18" t="s">
        <v>90</v>
      </c>
      <c r="I516" s="18" t="s">
        <v>90</v>
      </c>
      <c r="J516" s="18" t="s">
        <v>90</v>
      </c>
      <c r="K516" s="18" t="s">
        <v>90</v>
      </c>
      <c r="L516" s="18" t="s">
        <v>90</v>
      </c>
      <c r="M516" s="18" t="s">
        <v>90</v>
      </c>
      <c r="N516" s="18" t="s">
        <v>90</v>
      </c>
      <c r="O516" s="18" t="s">
        <v>90</v>
      </c>
    </row>
    <row r="517" spans="2:17" ht="13.5" customHeight="1">
      <c r="B517" s="54" t="s">
        <v>4</v>
      </c>
      <c r="C517" s="54"/>
      <c r="D517" s="13"/>
      <c r="E517" s="24"/>
      <c r="F517" s="13"/>
      <c r="G517" s="24"/>
      <c r="H517" s="13"/>
      <c r="I517" s="13"/>
      <c r="J517" s="13"/>
      <c r="K517" s="13"/>
      <c r="L517" s="13"/>
      <c r="M517" s="13"/>
      <c r="N517" s="28"/>
      <c r="O517" s="13"/>
    </row>
    <row r="518" spans="2:17" ht="13.5" customHeight="1">
      <c r="B518" s="55" t="s">
        <v>5</v>
      </c>
      <c r="C518" s="55"/>
      <c r="D518" s="21">
        <v>39.6</v>
      </c>
      <c r="E518" s="21">
        <v>16.7</v>
      </c>
      <c r="F518" s="21">
        <v>31.6</v>
      </c>
      <c r="G518" s="21">
        <v>48.7</v>
      </c>
      <c r="H518" s="21">
        <v>78.599999999999994</v>
      </c>
      <c r="I518" s="21">
        <v>101.2</v>
      </c>
      <c r="J518" s="21">
        <v>21.3</v>
      </c>
      <c r="K518" s="21">
        <v>130</v>
      </c>
      <c r="L518" s="21">
        <v>110.7</v>
      </c>
      <c r="M518" s="21">
        <v>36.700000000000003</v>
      </c>
      <c r="N518" s="21">
        <v>92.8</v>
      </c>
      <c r="O518" s="21">
        <v>15.8</v>
      </c>
      <c r="Q518" s="3"/>
    </row>
    <row r="519" spans="2:17" ht="13.5" customHeight="1">
      <c r="B519" s="54" t="s">
        <v>6</v>
      </c>
      <c r="C519" s="54"/>
      <c r="D519" s="19"/>
      <c r="E519" s="20"/>
      <c r="F519" s="19"/>
      <c r="G519" s="20"/>
      <c r="H519" s="19"/>
      <c r="I519" s="19"/>
      <c r="J519" s="19"/>
      <c r="K519" s="19"/>
      <c r="L519" s="19"/>
      <c r="M519" s="19"/>
      <c r="N519" s="19"/>
      <c r="O519" s="19"/>
    </row>
    <row r="520" spans="2:17" ht="13.5" customHeight="1">
      <c r="B520" s="55" t="s">
        <v>7</v>
      </c>
      <c r="C520" s="55"/>
      <c r="D520" s="21" t="s">
        <v>90</v>
      </c>
      <c r="E520" s="21" t="s">
        <v>90</v>
      </c>
      <c r="F520" s="21" t="s">
        <v>90</v>
      </c>
      <c r="G520" s="21" t="s">
        <v>90</v>
      </c>
      <c r="H520" s="21" t="s">
        <v>90</v>
      </c>
      <c r="I520" s="21" t="s">
        <v>90</v>
      </c>
      <c r="J520" s="21" t="s">
        <v>90</v>
      </c>
      <c r="K520" s="21" t="s">
        <v>90</v>
      </c>
      <c r="L520" s="21" t="s">
        <v>90</v>
      </c>
      <c r="M520" s="21" t="s">
        <v>90</v>
      </c>
      <c r="N520" s="21" t="s">
        <v>90</v>
      </c>
      <c r="O520" s="21" t="s">
        <v>90</v>
      </c>
      <c r="Q520" s="3"/>
    </row>
    <row r="521" spans="2:17" ht="13.5" customHeight="1">
      <c r="B521" s="54" t="s">
        <v>8</v>
      </c>
      <c r="C521" s="54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</row>
    <row r="522" spans="2:17" ht="13.5" customHeight="1">
      <c r="B522" s="55" t="s">
        <v>13</v>
      </c>
      <c r="C522" s="55"/>
      <c r="D522" s="23" t="s">
        <v>90</v>
      </c>
      <c r="E522" s="23" t="s">
        <v>90</v>
      </c>
      <c r="F522" s="23" t="s">
        <v>90</v>
      </c>
      <c r="G522" s="23" t="s">
        <v>90</v>
      </c>
      <c r="H522" s="23" t="s">
        <v>90</v>
      </c>
      <c r="I522" s="23" t="s">
        <v>90</v>
      </c>
      <c r="J522" s="23" t="s">
        <v>90</v>
      </c>
      <c r="K522" s="23" t="s">
        <v>90</v>
      </c>
      <c r="L522" s="23" t="s">
        <v>90</v>
      </c>
      <c r="M522" s="23" t="s">
        <v>90</v>
      </c>
      <c r="N522" s="23" t="s">
        <v>90</v>
      </c>
      <c r="O522" s="23" t="s">
        <v>90</v>
      </c>
    </row>
    <row r="523" spans="2:17" ht="13.5" customHeight="1">
      <c r="B523" s="56" t="s">
        <v>28</v>
      </c>
      <c r="C523" s="56"/>
      <c r="D523" s="20"/>
      <c r="E523" s="20"/>
      <c r="F523" s="20"/>
      <c r="G523" s="20"/>
      <c r="H523" s="19"/>
      <c r="I523" s="19"/>
      <c r="J523" s="19"/>
      <c r="K523" s="19"/>
      <c r="L523" s="19"/>
      <c r="M523" s="19"/>
      <c r="N523" s="19"/>
      <c r="O523" s="19"/>
    </row>
    <row r="524" spans="2:17" ht="13.5" customHeight="1">
      <c r="B524" s="10"/>
      <c r="C524" s="10"/>
      <c r="D524" s="11"/>
      <c r="E524" s="11"/>
      <c r="F524" s="11"/>
      <c r="G524" s="11"/>
      <c r="H524" s="12"/>
      <c r="I524" s="12"/>
      <c r="J524" s="12"/>
      <c r="K524" s="12"/>
      <c r="L524" s="12"/>
      <c r="M524" s="12"/>
      <c r="N524" s="12"/>
      <c r="O524" s="12"/>
    </row>
    <row r="525" spans="2:17" ht="13.5" customHeight="1">
      <c r="B525" s="10"/>
      <c r="C525" s="10"/>
      <c r="D525" s="11"/>
      <c r="E525" s="11"/>
      <c r="F525" s="11"/>
      <c r="G525" s="11"/>
      <c r="H525" s="12"/>
      <c r="I525" s="12"/>
      <c r="J525" s="12"/>
      <c r="K525" s="12"/>
      <c r="L525" s="12"/>
      <c r="M525" s="12"/>
      <c r="N525" s="12"/>
      <c r="O525" s="12"/>
    </row>
    <row r="526" spans="2:17" ht="13.5" customHeight="1">
      <c r="B526" s="10"/>
      <c r="C526" s="10"/>
      <c r="D526" s="11"/>
      <c r="E526" s="11"/>
      <c r="F526" s="11"/>
      <c r="G526" s="11"/>
      <c r="H526" s="12"/>
      <c r="I526" s="12"/>
      <c r="J526" s="12"/>
      <c r="K526" s="12"/>
      <c r="L526" s="12"/>
      <c r="M526" s="12"/>
      <c r="N526" s="12"/>
      <c r="O526" s="12"/>
    </row>
    <row r="527" spans="2:17" ht="13.5" customHeight="1">
      <c r="B527" s="10"/>
      <c r="C527" s="10"/>
      <c r="D527" s="11"/>
      <c r="E527" s="11"/>
      <c r="F527" s="11"/>
      <c r="G527" s="11"/>
      <c r="H527" s="12"/>
      <c r="I527" s="12"/>
      <c r="J527" s="12"/>
      <c r="K527" s="12"/>
      <c r="L527" s="12"/>
      <c r="M527" s="12"/>
      <c r="N527" s="12"/>
      <c r="O527" s="12"/>
    </row>
    <row r="528" spans="2:17" ht="16.5" customHeight="1">
      <c r="B528" s="5" t="s">
        <v>47</v>
      </c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</row>
    <row r="529" spans="2:15" ht="16.5" customHeight="1">
      <c r="B529" s="7" t="s">
        <v>101</v>
      </c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</row>
    <row r="530" spans="2:15" ht="16.5" customHeight="1">
      <c r="B530" s="8"/>
      <c r="C530" s="9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5">
        <f>$O$3</f>
        <v>2021</v>
      </c>
    </row>
    <row r="531" spans="2:15" ht="13.5" customHeight="1">
      <c r="B531" s="61" t="s">
        <v>17</v>
      </c>
      <c r="C531" s="61"/>
      <c r="D531" s="32" t="s">
        <v>50</v>
      </c>
      <c r="E531" s="32" t="s">
        <v>51</v>
      </c>
      <c r="F531" s="32" t="s">
        <v>52</v>
      </c>
      <c r="G531" s="32" t="s">
        <v>53</v>
      </c>
      <c r="H531" s="32" t="s">
        <v>54</v>
      </c>
      <c r="I531" s="32" t="s">
        <v>57</v>
      </c>
      <c r="J531" s="32" t="s">
        <v>58</v>
      </c>
      <c r="K531" s="32" t="s">
        <v>55</v>
      </c>
      <c r="L531" s="32" t="s">
        <v>56</v>
      </c>
      <c r="M531" s="32" t="s">
        <v>59</v>
      </c>
      <c r="N531" s="32" t="s">
        <v>60</v>
      </c>
      <c r="O531" s="32" t="s">
        <v>61</v>
      </c>
    </row>
    <row r="532" spans="2:15" ht="13.5" customHeight="1" thickBot="1">
      <c r="B532" s="57" t="s">
        <v>9</v>
      </c>
      <c r="C532" s="57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</row>
    <row r="533" spans="2:15" ht="13.5" customHeight="1" thickTop="1">
      <c r="B533" s="58" t="s">
        <v>15</v>
      </c>
      <c r="C533" s="60" t="s">
        <v>10</v>
      </c>
      <c r="D533" s="29">
        <v>25.782075471698096</v>
      </c>
      <c r="E533" s="29">
        <v>28.241666666666706</v>
      </c>
      <c r="F533" s="29">
        <v>29.679704301075226</v>
      </c>
      <c r="G533" s="29">
        <v>29.111805555555534</v>
      </c>
      <c r="H533" s="29">
        <v>29.909274193548374</v>
      </c>
      <c r="I533" s="29">
        <v>30.005694444444444</v>
      </c>
      <c r="J533" s="29">
        <v>28.473790322580612</v>
      </c>
      <c r="K533" s="29">
        <v>28.634946236559117</v>
      </c>
      <c r="L533" s="29">
        <v>27.254583333333336</v>
      </c>
      <c r="M533" s="29">
        <v>27.39838709677419</v>
      </c>
      <c r="N533" s="29">
        <v>27.818333333333328</v>
      </c>
      <c r="O533" s="29">
        <v>26.494489247311837</v>
      </c>
    </row>
    <row r="534" spans="2:15" ht="13.5" customHeight="1">
      <c r="B534" s="59"/>
      <c r="C534" s="53"/>
      <c r="D534" s="15"/>
      <c r="E534" s="16"/>
      <c r="F534" s="15"/>
      <c r="G534" s="16"/>
      <c r="H534" s="15"/>
      <c r="I534" s="15"/>
      <c r="J534" s="15"/>
      <c r="K534" s="15"/>
      <c r="L534" s="15"/>
      <c r="M534" s="15"/>
      <c r="N534" s="15"/>
      <c r="O534" s="15"/>
    </row>
    <row r="535" spans="2:15" ht="13.5" customHeight="1">
      <c r="B535" s="51" t="s">
        <v>14</v>
      </c>
      <c r="C535" s="52" t="s">
        <v>0</v>
      </c>
      <c r="D535" s="14">
        <v>29.133333333333336</v>
      </c>
      <c r="E535" s="14">
        <v>30.100000000000005</v>
      </c>
      <c r="F535" s="14">
        <v>31.262499999999992</v>
      </c>
      <c r="G535" s="14">
        <v>31.391666666666666</v>
      </c>
      <c r="H535" s="14">
        <v>32.020833333333329</v>
      </c>
      <c r="I535" s="14">
        <v>32.112500000000004</v>
      </c>
      <c r="J535" s="14">
        <v>32.016666666666666</v>
      </c>
      <c r="K535" s="14">
        <v>31.054166666666664</v>
      </c>
      <c r="L535" s="14">
        <v>29.641666666666666</v>
      </c>
      <c r="M535" s="14">
        <v>29.266666666666666</v>
      </c>
      <c r="N535" s="14">
        <v>29.525000000000002</v>
      </c>
      <c r="O535" s="14">
        <v>28.495833333333337</v>
      </c>
    </row>
    <row r="536" spans="2:15" ht="13.5" customHeight="1">
      <c r="B536" s="51"/>
      <c r="C536" s="53"/>
      <c r="D536" s="26"/>
      <c r="E536" s="27"/>
      <c r="F536" s="26"/>
      <c r="G536" s="27"/>
      <c r="H536" s="26"/>
      <c r="I536" s="26"/>
      <c r="J536" s="26"/>
      <c r="K536" s="26"/>
      <c r="L536" s="26"/>
      <c r="M536" s="26"/>
      <c r="N536" s="26"/>
      <c r="O536" s="26"/>
    </row>
    <row r="537" spans="2:15" ht="13.5" customHeight="1">
      <c r="B537" s="51"/>
      <c r="C537" s="52" t="s">
        <v>1</v>
      </c>
      <c r="D537" s="15">
        <v>20.870833333333334</v>
      </c>
      <c r="E537" s="15">
        <v>26.837499999999995</v>
      </c>
      <c r="F537" s="15">
        <v>27.724999999999994</v>
      </c>
      <c r="G537" s="15">
        <v>26.183333333333337</v>
      </c>
      <c r="H537" s="15">
        <v>27.037499999999994</v>
      </c>
      <c r="I537" s="15">
        <v>27.979166666666657</v>
      </c>
      <c r="J537" s="15">
        <v>26.220833333333331</v>
      </c>
      <c r="K537" s="15">
        <v>24.741666666666671</v>
      </c>
      <c r="L537" s="15">
        <v>25.295833333333334</v>
      </c>
      <c r="M537" s="15">
        <v>23.637500000000003</v>
      </c>
      <c r="N537" s="15">
        <v>26.387500000000003</v>
      </c>
      <c r="O537" s="15">
        <v>23.445833333333329</v>
      </c>
    </row>
    <row r="538" spans="2:15" ht="13.5" customHeight="1">
      <c r="B538" s="53"/>
      <c r="C538" s="53"/>
      <c r="D538" s="15"/>
      <c r="E538" s="16"/>
      <c r="F538" s="15"/>
      <c r="G538" s="16"/>
      <c r="H538" s="15"/>
      <c r="I538" s="15"/>
      <c r="J538" s="15"/>
      <c r="K538" s="15"/>
      <c r="L538" s="15"/>
      <c r="M538" s="15"/>
      <c r="N538" s="15"/>
      <c r="O538" s="15"/>
    </row>
    <row r="539" spans="2:15" ht="13.5" customHeight="1">
      <c r="B539" s="55" t="s">
        <v>11</v>
      </c>
      <c r="C539" s="52" t="s">
        <v>10</v>
      </c>
      <c r="D539" s="21">
        <v>55.159029649595688</v>
      </c>
      <c r="E539" s="21">
        <v>58.544642857142854</v>
      </c>
      <c r="F539" s="21">
        <v>67.692204301075265</v>
      </c>
      <c r="G539" s="21">
        <v>73.137500000000003</v>
      </c>
      <c r="H539" s="21">
        <v>70.819892473118273</v>
      </c>
      <c r="I539" s="21">
        <v>66.216666666666669</v>
      </c>
      <c r="J539" s="21">
        <v>76.369623655913983</v>
      </c>
      <c r="K539" s="21">
        <v>77.146505376344081</v>
      </c>
      <c r="L539" s="21">
        <v>85.401388888888889</v>
      </c>
      <c r="M539" s="21">
        <v>84.442204301075265</v>
      </c>
      <c r="N539" s="21">
        <v>72.338888888888889</v>
      </c>
      <c r="O539" s="21">
        <v>56.052419354838712</v>
      </c>
    </row>
    <row r="540" spans="2:15" ht="13.5" customHeight="1">
      <c r="B540" s="51"/>
      <c r="C540" s="53"/>
      <c r="D540" s="19"/>
      <c r="E540" s="20"/>
      <c r="F540" s="19"/>
      <c r="G540" s="20"/>
      <c r="H540" s="19"/>
      <c r="I540" s="19"/>
      <c r="J540" s="19"/>
      <c r="K540" s="19"/>
      <c r="L540" s="19"/>
      <c r="M540" s="19"/>
      <c r="N540" s="19"/>
      <c r="O540" s="19"/>
    </row>
    <row r="541" spans="2:15" ht="13.5" customHeight="1">
      <c r="B541" s="51" t="s">
        <v>2</v>
      </c>
      <c r="C541" s="52" t="s">
        <v>0</v>
      </c>
      <c r="D541" s="23">
        <v>68.375</v>
      </c>
      <c r="E541" s="23">
        <v>77.291666666666671</v>
      </c>
      <c r="F541" s="23">
        <v>75.416666666666671</v>
      </c>
      <c r="G541" s="23">
        <v>92.708333333333329</v>
      </c>
      <c r="H541" s="23">
        <v>83.375</v>
      </c>
      <c r="I541" s="23">
        <v>80</v>
      </c>
      <c r="J541" s="23">
        <v>94.541666666666671</v>
      </c>
      <c r="K541" s="23">
        <v>98</v>
      </c>
      <c r="L541" s="23">
        <v>97.041666666666671</v>
      </c>
      <c r="M541" s="23">
        <v>99</v>
      </c>
      <c r="N541" s="23">
        <v>94.791666666666671</v>
      </c>
      <c r="O541" s="23">
        <v>72.375</v>
      </c>
    </row>
    <row r="542" spans="2:15" ht="13.5" customHeight="1">
      <c r="B542" s="51"/>
      <c r="C542" s="53"/>
      <c r="D542" s="22"/>
      <c r="E542" s="23"/>
      <c r="F542" s="22"/>
      <c r="G542" s="23"/>
      <c r="H542" s="22"/>
      <c r="I542" s="22"/>
      <c r="J542" s="22"/>
      <c r="K542" s="22"/>
      <c r="L542" s="22"/>
      <c r="M542" s="22"/>
      <c r="N542" s="22"/>
      <c r="O542" s="22"/>
    </row>
    <row r="543" spans="2:15" ht="13.5" customHeight="1">
      <c r="B543" s="51"/>
      <c r="C543" s="52" t="s">
        <v>1</v>
      </c>
      <c r="D543" s="21">
        <v>44.666666666666664</v>
      </c>
      <c r="E543" s="21">
        <v>45.166666666666664</v>
      </c>
      <c r="F543" s="21">
        <v>51.291666666666664</v>
      </c>
      <c r="G543" s="21">
        <v>64</v>
      </c>
      <c r="H543" s="21">
        <v>59.791666666666664</v>
      </c>
      <c r="I543" s="21">
        <v>56</v>
      </c>
      <c r="J543" s="21">
        <v>58.166666666666664</v>
      </c>
      <c r="K543" s="21">
        <v>63.541666666666664</v>
      </c>
      <c r="L543" s="21">
        <v>65.541666666666671</v>
      </c>
      <c r="M543" s="21">
        <v>61.833333333333336</v>
      </c>
      <c r="N543" s="21">
        <v>52.041666666666664</v>
      </c>
      <c r="O543" s="21">
        <v>46.291666666666664</v>
      </c>
    </row>
    <row r="544" spans="2:15" ht="13.5" customHeight="1">
      <c r="B544" s="53"/>
      <c r="C544" s="53"/>
      <c r="D544" s="19"/>
      <c r="E544" s="20"/>
      <c r="F544" s="19"/>
      <c r="G544" s="20"/>
      <c r="H544" s="19"/>
      <c r="I544" s="19"/>
      <c r="J544" s="19"/>
      <c r="K544" s="19"/>
      <c r="L544" s="19"/>
      <c r="M544" s="19"/>
      <c r="N544" s="19"/>
      <c r="O544" s="19"/>
    </row>
    <row r="545" spans="2:17" ht="13.5" customHeight="1">
      <c r="B545" s="51" t="s">
        <v>3</v>
      </c>
      <c r="C545" s="51"/>
      <c r="D545" s="15">
        <v>0.4731805929919134</v>
      </c>
      <c r="E545" s="15">
        <v>0.55982142857142947</v>
      </c>
      <c r="F545" s="15">
        <v>0.71626344086021454</v>
      </c>
      <c r="G545" s="15">
        <v>0.45869262865090421</v>
      </c>
      <c r="H545" s="15">
        <v>0.50188172043010748</v>
      </c>
      <c r="I545" s="15">
        <v>0.66263888888888967</v>
      </c>
      <c r="J545" s="15">
        <v>0.56680107526881718</v>
      </c>
      <c r="K545" s="15">
        <v>0.53413978494623604</v>
      </c>
      <c r="L545" s="15">
        <v>0.40305555555555539</v>
      </c>
      <c r="M545" s="15">
        <v>0.39973118279569952</v>
      </c>
      <c r="N545" s="15">
        <v>0.4177777777777793</v>
      </c>
      <c r="O545" s="15">
        <v>0.4504032258064527</v>
      </c>
    </row>
    <row r="546" spans="2:17" ht="13.5" customHeight="1">
      <c r="B546" s="54" t="s">
        <v>16</v>
      </c>
      <c r="C546" s="54"/>
      <c r="D546" s="15"/>
      <c r="E546" s="16"/>
      <c r="F546" s="15"/>
      <c r="G546" s="16"/>
      <c r="H546" s="15"/>
      <c r="I546" s="15"/>
      <c r="J546" s="15"/>
      <c r="K546" s="15"/>
      <c r="L546" s="15"/>
      <c r="M546" s="15"/>
      <c r="N546" s="15"/>
      <c r="O546" s="15"/>
    </row>
    <row r="547" spans="2:17" ht="13.5" customHeight="1">
      <c r="B547" s="55" t="s">
        <v>12</v>
      </c>
      <c r="C547" s="55"/>
      <c r="D547" s="18" t="s">
        <v>68</v>
      </c>
      <c r="E547" s="18" t="s">
        <v>119</v>
      </c>
      <c r="F547" s="18" t="s">
        <v>119</v>
      </c>
      <c r="G547" s="18" t="s">
        <v>64</v>
      </c>
      <c r="H547" s="18" t="s">
        <v>64</v>
      </c>
      <c r="I547" s="18" t="s">
        <v>65</v>
      </c>
      <c r="J547" s="18" t="s">
        <v>65</v>
      </c>
      <c r="K547" s="18" t="s">
        <v>65</v>
      </c>
      <c r="L547" s="18" t="s">
        <v>65</v>
      </c>
      <c r="M547" s="18" t="s">
        <v>74</v>
      </c>
      <c r="N547" s="18" t="s">
        <v>68</v>
      </c>
      <c r="O547" s="18" t="s">
        <v>68</v>
      </c>
    </row>
    <row r="548" spans="2:17" ht="13.5" customHeight="1">
      <c r="B548" s="54" t="s">
        <v>4</v>
      </c>
      <c r="C548" s="54"/>
      <c r="D548" s="13"/>
      <c r="E548" s="24"/>
      <c r="F548" s="13"/>
      <c r="G548" s="24"/>
      <c r="H548" s="13"/>
      <c r="I548" s="13"/>
      <c r="J548" s="13"/>
      <c r="K548" s="13"/>
      <c r="L548" s="13"/>
      <c r="M548" s="13"/>
      <c r="N548" s="28"/>
      <c r="O548" s="13"/>
    </row>
    <row r="549" spans="2:17" ht="13.5" customHeight="1">
      <c r="B549" s="55" t="s">
        <v>5</v>
      </c>
      <c r="C549" s="55"/>
      <c r="D549" s="21">
        <v>0.8</v>
      </c>
      <c r="E549" s="21">
        <v>6.4</v>
      </c>
      <c r="F549" s="21">
        <v>46.199999999999996</v>
      </c>
      <c r="G549" s="21">
        <v>175.4</v>
      </c>
      <c r="H549" s="21">
        <v>228.39999999999998</v>
      </c>
      <c r="I549" s="21">
        <v>33.400000000000006</v>
      </c>
      <c r="J549" s="21">
        <v>300.40000000000009</v>
      </c>
      <c r="K549" s="21">
        <v>347.20000000000005</v>
      </c>
      <c r="L549" s="21">
        <v>302.2</v>
      </c>
      <c r="M549" s="21">
        <v>251.99999999999997</v>
      </c>
      <c r="N549" s="21">
        <v>55.999999999999993</v>
      </c>
      <c r="O549" s="21">
        <v>0</v>
      </c>
      <c r="Q549" s="3"/>
    </row>
    <row r="550" spans="2:17" ht="13.5" customHeight="1">
      <c r="B550" s="54" t="s">
        <v>6</v>
      </c>
      <c r="C550" s="54"/>
      <c r="D550" s="19"/>
      <c r="E550" s="20"/>
      <c r="F550" s="19"/>
      <c r="G550" s="20"/>
      <c r="H550" s="19"/>
      <c r="I550" s="19"/>
      <c r="J550" s="19"/>
      <c r="K550" s="19"/>
      <c r="L550" s="19"/>
      <c r="M550" s="19"/>
      <c r="N550" s="19"/>
      <c r="O550" s="19"/>
    </row>
    <row r="551" spans="2:17" ht="13.5" customHeight="1">
      <c r="B551" s="55" t="s">
        <v>7</v>
      </c>
      <c r="C551" s="55"/>
      <c r="D551" s="21" t="s">
        <v>90</v>
      </c>
      <c r="E551" s="21" t="s">
        <v>90</v>
      </c>
      <c r="F551" s="21" t="s">
        <v>90</v>
      </c>
      <c r="G551" s="21" t="s">
        <v>90</v>
      </c>
      <c r="H551" s="21" t="s">
        <v>90</v>
      </c>
      <c r="I551" s="21" t="s">
        <v>90</v>
      </c>
      <c r="J551" s="21" t="s">
        <v>90</v>
      </c>
      <c r="K551" s="21" t="s">
        <v>90</v>
      </c>
      <c r="L551" s="21" t="s">
        <v>90</v>
      </c>
      <c r="M551" s="21" t="s">
        <v>90</v>
      </c>
      <c r="N551" s="21" t="s">
        <v>90</v>
      </c>
      <c r="O551" s="21" t="s">
        <v>90</v>
      </c>
      <c r="Q551" s="3"/>
    </row>
    <row r="552" spans="2:17" ht="13.5" customHeight="1">
      <c r="B552" s="54" t="s">
        <v>8</v>
      </c>
      <c r="C552" s="54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</row>
    <row r="553" spans="2:17" ht="13.5" customHeight="1">
      <c r="B553" s="55" t="s">
        <v>13</v>
      </c>
      <c r="C553" s="55"/>
      <c r="D553" s="23" t="s">
        <v>90</v>
      </c>
      <c r="E553" s="23" t="s">
        <v>90</v>
      </c>
      <c r="F553" s="23" t="s">
        <v>90</v>
      </c>
      <c r="G553" s="23" t="s">
        <v>90</v>
      </c>
      <c r="H553" s="23" t="s">
        <v>90</v>
      </c>
      <c r="I553" s="23" t="s">
        <v>90</v>
      </c>
      <c r="J553" s="23" t="s">
        <v>90</v>
      </c>
      <c r="K553" s="23" t="s">
        <v>90</v>
      </c>
      <c r="L553" s="23" t="s">
        <v>90</v>
      </c>
      <c r="M553" s="23" t="s">
        <v>90</v>
      </c>
      <c r="N553" s="23" t="s">
        <v>90</v>
      </c>
      <c r="O553" s="23" t="s">
        <v>90</v>
      </c>
    </row>
    <row r="554" spans="2:17" ht="13.5" customHeight="1">
      <c r="B554" s="56" t="s">
        <v>28</v>
      </c>
      <c r="C554" s="56"/>
      <c r="D554" s="20"/>
      <c r="E554" s="20"/>
      <c r="F554" s="20"/>
      <c r="G554" s="20"/>
      <c r="H554" s="19"/>
      <c r="I554" s="19"/>
      <c r="J554" s="19"/>
      <c r="K554" s="19"/>
      <c r="L554" s="19"/>
      <c r="M554" s="19"/>
      <c r="N554" s="19"/>
      <c r="O554" s="19"/>
    </row>
    <row r="555" spans="2:17" ht="13.5" customHeight="1">
      <c r="B555" s="10"/>
      <c r="C555" s="10"/>
      <c r="D555" s="11"/>
      <c r="E555" s="11"/>
      <c r="F555" s="11"/>
      <c r="G555" s="11"/>
      <c r="H555" s="12"/>
      <c r="I555" s="12"/>
      <c r="J555" s="12"/>
      <c r="K555" s="12"/>
      <c r="L555" s="12"/>
      <c r="M555" s="12"/>
      <c r="N555" s="12"/>
      <c r="O555" s="12"/>
    </row>
    <row r="556" spans="2:17" ht="13.5" customHeight="1">
      <c r="B556" s="10"/>
      <c r="C556" s="10"/>
      <c r="D556" s="11"/>
      <c r="E556" s="11"/>
      <c r="F556" s="11"/>
      <c r="G556" s="11"/>
      <c r="H556" s="12"/>
      <c r="I556" s="12"/>
      <c r="J556" s="12"/>
      <c r="K556" s="12"/>
      <c r="L556" s="12"/>
      <c r="M556" s="12"/>
      <c r="N556" s="12"/>
      <c r="O556" s="12"/>
    </row>
    <row r="557" spans="2:17" ht="13.5" customHeight="1">
      <c r="B557" s="10"/>
      <c r="C557" s="10"/>
      <c r="D557" s="11"/>
      <c r="E557" s="11"/>
      <c r="F557" s="11"/>
      <c r="G557" s="11"/>
      <c r="H557" s="12"/>
      <c r="I557" s="12"/>
      <c r="J557" s="12"/>
      <c r="K557" s="12"/>
      <c r="L557" s="12"/>
      <c r="M557" s="12"/>
      <c r="N557" s="12"/>
      <c r="O557" s="12"/>
    </row>
    <row r="558" spans="2:17" ht="13.5" customHeight="1">
      <c r="B558" s="10"/>
      <c r="C558" s="10"/>
      <c r="D558" s="11"/>
      <c r="E558" s="11"/>
      <c r="F558" s="11"/>
      <c r="G558" s="11"/>
      <c r="H558" s="12"/>
      <c r="I558" s="12"/>
      <c r="J558" s="12"/>
      <c r="K558" s="12"/>
      <c r="L558" s="12"/>
      <c r="M558" s="12"/>
      <c r="N558" s="12"/>
      <c r="O558" s="12"/>
    </row>
    <row r="559" spans="2:17" ht="16.5" customHeight="1">
      <c r="B559" s="5" t="s">
        <v>48</v>
      </c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</row>
    <row r="560" spans="2:17" ht="16.5" customHeight="1">
      <c r="B560" s="7" t="s">
        <v>100</v>
      </c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</row>
    <row r="561" spans="2:15" ht="16.5" customHeight="1">
      <c r="B561" s="8"/>
      <c r="C561" s="9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5">
        <f>$O$3</f>
        <v>2021</v>
      </c>
    </row>
    <row r="562" spans="2:15" ht="13.5" customHeight="1">
      <c r="B562" s="61" t="s">
        <v>17</v>
      </c>
      <c r="C562" s="61"/>
      <c r="D562" s="32" t="s">
        <v>50</v>
      </c>
      <c r="E562" s="32" t="s">
        <v>51</v>
      </c>
      <c r="F562" s="32" t="s">
        <v>52</v>
      </c>
      <c r="G562" s="32" t="s">
        <v>53</v>
      </c>
      <c r="H562" s="32" t="s">
        <v>54</v>
      </c>
      <c r="I562" s="32" t="s">
        <v>57</v>
      </c>
      <c r="J562" s="32" t="s">
        <v>58</v>
      </c>
      <c r="K562" s="32" t="s">
        <v>55</v>
      </c>
      <c r="L562" s="32" t="s">
        <v>56</v>
      </c>
      <c r="M562" s="32" t="s">
        <v>59</v>
      </c>
      <c r="N562" s="32" t="s">
        <v>60</v>
      </c>
      <c r="O562" s="32" t="s">
        <v>61</v>
      </c>
    </row>
    <row r="563" spans="2:15" ht="13.5" customHeight="1" thickBot="1">
      <c r="B563" s="57" t="s">
        <v>9</v>
      </c>
      <c r="C563" s="57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</row>
    <row r="564" spans="2:15" ht="13.5" customHeight="1" thickTop="1">
      <c r="B564" s="58" t="s">
        <v>15</v>
      </c>
      <c r="C564" s="60" t="s">
        <v>10</v>
      </c>
      <c r="D564" s="29">
        <v>25.574327956989215</v>
      </c>
      <c r="E564" s="29">
        <v>27.671875000000032</v>
      </c>
      <c r="F564" s="29">
        <v>29.271236559139773</v>
      </c>
      <c r="G564" s="29">
        <v>29.258194444444491</v>
      </c>
      <c r="H564" s="29">
        <v>30.285618279569889</v>
      </c>
      <c r="I564" s="29">
        <v>29.913472222222222</v>
      </c>
      <c r="J564" s="29">
        <v>28.907661290322544</v>
      </c>
      <c r="K564" s="29">
        <v>28.975564971751425</v>
      </c>
      <c r="L564" s="29">
        <v>27.802781641168284</v>
      </c>
      <c r="M564" s="29">
        <v>28.067876344086017</v>
      </c>
      <c r="N564" s="29">
        <v>28.149444444444466</v>
      </c>
      <c r="O564" s="29">
        <v>26.676819407008068</v>
      </c>
    </row>
    <row r="565" spans="2:15" ht="13.5" customHeight="1">
      <c r="B565" s="59"/>
      <c r="C565" s="53"/>
      <c r="D565" s="15"/>
      <c r="E565" s="16"/>
      <c r="F565" s="15"/>
      <c r="G565" s="16"/>
      <c r="H565" s="15"/>
      <c r="I565" s="15"/>
      <c r="J565" s="15"/>
      <c r="K565" s="15"/>
      <c r="L565" s="15"/>
      <c r="M565" s="15"/>
      <c r="N565" s="15"/>
      <c r="O565" s="15"/>
    </row>
    <row r="566" spans="2:15" ht="13.5" customHeight="1">
      <c r="B566" s="51" t="s">
        <v>14</v>
      </c>
      <c r="C566" s="52" t="s">
        <v>0</v>
      </c>
      <c r="D566" s="14">
        <v>28.612499999999997</v>
      </c>
      <c r="E566" s="14">
        <v>29.391666666666666</v>
      </c>
      <c r="F566" s="14">
        <v>30.516666666666662</v>
      </c>
      <c r="G566" s="14">
        <v>31.25</v>
      </c>
      <c r="H566" s="14">
        <v>31.879166666666674</v>
      </c>
      <c r="I566" s="14">
        <v>32.045833333333334</v>
      </c>
      <c r="J566" s="14">
        <v>32.158333333333339</v>
      </c>
      <c r="K566" s="14">
        <v>30.849999999999998</v>
      </c>
      <c r="L566" s="14">
        <v>30.195833333333329</v>
      </c>
      <c r="M566" s="14">
        <v>29.841666666666672</v>
      </c>
      <c r="N566" s="14">
        <v>29.837500000000002</v>
      </c>
      <c r="O566" s="14">
        <v>29.183333333333334</v>
      </c>
    </row>
    <row r="567" spans="2:15" ht="13.5" customHeight="1">
      <c r="B567" s="51"/>
      <c r="C567" s="53"/>
      <c r="D567" s="26"/>
      <c r="E567" s="27"/>
      <c r="F567" s="26"/>
      <c r="G567" s="27"/>
      <c r="H567" s="26"/>
      <c r="I567" s="26"/>
      <c r="J567" s="26"/>
      <c r="K567" s="26"/>
      <c r="L567" s="26"/>
      <c r="M567" s="26"/>
      <c r="N567" s="26"/>
      <c r="O567" s="26"/>
    </row>
    <row r="568" spans="2:15" ht="13.5" customHeight="1">
      <c r="B568" s="51"/>
      <c r="C568" s="52" t="s">
        <v>1</v>
      </c>
      <c r="D568" s="15">
        <v>21.12083333333333</v>
      </c>
      <c r="E568" s="15">
        <v>25.8125</v>
      </c>
      <c r="F568" s="15">
        <v>27.920833333333338</v>
      </c>
      <c r="G568" s="15">
        <v>26.512500000000003</v>
      </c>
      <c r="H568" s="15">
        <v>27.120833333333326</v>
      </c>
      <c r="I568" s="15">
        <v>27.154166666666658</v>
      </c>
      <c r="J568" s="15">
        <v>26.324999999999999</v>
      </c>
      <c r="K568" s="15">
        <v>25.645833333333329</v>
      </c>
      <c r="L568" s="15">
        <v>25.979166666666668</v>
      </c>
      <c r="M568" s="15">
        <v>23.912499999999998</v>
      </c>
      <c r="N568" s="15">
        <v>26.595833333333331</v>
      </c>
      <c r="O568" s="15">
        <v>23.654166666666672</v>
      </c>
    </row>
    <row r="569" spans="2:15" ht="13.5" customHeight="1">
      <c r="B569" s="53"/>
      <c r="C569" s="53"/>
      <c r="D569" s="15"/>
      <c r="E569" s="16"/>
      <c r="F569" s="15"/>
      <c r="G569" s="16"/>
      <c r="H569" s="15"/>
      <c r="I569" s="15"/>
      <c r="J569" s="15"/>
      <c r="K569" s="15"/>
      <c r="L569" s="15"/>
      <c r="M569" s="15"/>
      <c r="N569" s="15"/>
      <c r="O569" s="15"/>
    </row>
    <row r="570" spans="2:15" ht="13.5" customHeight="1">
      <c r="B570" s="55" t="s">
        <v>11</v>
      </c>
      <c r="C570" s="52" t="s">
        <v>10</v>
      </c>
      <c r="D570" s="21">
        <v>59.701612903225808</v>
      </c>
      <c r="E570" s="21">
        <v>68.71577380952381</v>
      </c>
      <c r="F570" s="21">
        <v>77.990591397849457</v>
      </c>
      <c r="G570" s="21">
        <v>81.293055555555554</v>
      </c>
      <c r="H570" s="21">
        <v>76.293010752688176</v>
      </c>
      <c r="I570" s="21">
        <v>68.970833333333331</v>
      </c>
      <c r="J570" s="21">
        <v>81.642473118279568</v>
      </c>
      <c r="K570" s="21">
        <v>82.795197740112997</v>
      </c>
      <c r="L570" s="21">
        <v>88.261474269819189</v>
      </c>
      <c r="M570" s="21">
        <v>86.495967741935488</v>
      </c>
      <c r="N570" s="21">
        <v>76.388888888888886</v>
      </c>
      <c r="O570" s="21">
        <v>56.615902964959567</v>
      </c>
    </row>
    <row r="571" spans="2:15" ht="13.5" customHeight="1">
      <c r="B571" s="51"/>
      <c r="C571" s="53"/>
      <c r="D571" s="19"/>
      <c r="E571" s="20"/>
      <c r="F571" s="19"/>
      <c r="G571" s="20"/>
      <c r="H571" s="19"/>
      <c r="I571" s="19"/>
      <c r="J571" s="19"/>
      <c r="K571" s="19"/>
      <c r="L571" s="19"/>
      <c r="M571" s="19"/>
      <c r="N571" s="19"/>
      <c r="O571" s="19"/>
    </row>
    <row r="572" spans="2:15" ht="13.5" customHeight="1">
      <c r="B572" s="51" t="s">
        <v>2</v>
      </c>
      <c r="C572" s="52" t="s">
        <v>0</v>
      </c>
      <c r="D572" s="23">
        <v>81.166666666666671</v>
      </c>
      <c r="E572" s="23">
        <v>87.625</v>
      </c>
      <c r="F572" s="23">
        <v>87.5</v>
      </c>
      <c r="G572" s="23">
        <v>93.875</v>
      </c>
      <c r="H572" s="23">
        <v>90.583333333333329</v>
      </c>
      <c r="I572" s="23">
        <v>87.083333333333329</v>
      </c>
      <c r="J572" s="23">
        <v>97.875</v>
      </c>
      <c r="K572" s="23">
        <v>98.375</v>
      </c>
      <c r="L572" s="23">
        <v>97.583333333333329</v>
      </c>
      <c r="M572" s="23">
        <v>99</v>
      </c>
      <c r="N572" s="23">
        <v>93.875</v>
      </c>
      <c r="O572" s="23">
        <v>79.125</v>
      </c>
    </row>
    <row r="573" spans="2:15" ht="13.5" customHeight="1">
      <c r="B573" s="51"/>
      <c r="C573" s="53"/>
      <c r="D573" s="22"/>
      <c r="E573" s="23"/>
      <c r="F573" s="22"/>
      <c r="G573" s="23"/>
      <c r="H573" s="22"/>
      <c r="I573" s="22"/>
      <c r="J573" s="22"/>
      <c r="K573" s="22"/>
      <c r="L573" s="22"/>
      <c r="M573" s="22"/>
      <c r="N573" s="22"/>
      <c r="O573" s="22"/>
    </row>
    <row r="574" spans="2:15" ht="13.5" customHeight="1">
      <c r="B574" s="51"/>
      <c r="C574" s="52" t="s">
        <v>1</v>
      </c>
      <c r="D574" s="21">
        <v>43.416666666666664</v>
      </c>
      <c r="E574" s="21">
        <v>47.291666666666664</v>
      </c>
      <c r="F574" s="21">
        <v>52.291666666666664</v>
      </c>
      <c r="G574" s="21">
        <v>69.166666666666671</v>
      </c>
      <c r="H574" s="21">
        <v>64.208333333333329</v>
      </c>
      <c r="I574" s="21">
        <v>57.708333333333336</v>
      </c>
      <c r="J574" s="21">
        <v>60.25</v>
      </c>
      <c r="K574" s="21">
        <v>69.083333333333329</v>
      </c>
      <c r="L574" s="21">
        <v>67</v>
      </c>
      <c r="M574" s="21">
        <v>64.375</v>
      </c>
      <c r="N574" s="21">
        <v>52.208333333333336</v>
      </c>
      <c r="O574" s="21">
        <v>45.708333333333336</v>
      </c>
    </row>
    <row r="575" spans="2:15" ht="13.5" customHeight="1">
      <c r="B575" s="53"/>
      <c r="C575" s="53"/>
      <c r="D575" s="19"/>
      <c r="E575" s="20"/>
      <c r="F575" s="19"/>
      <c r="G575" s="20"/>
      <c r="H575" s="19"/>
      <c r="I575" s="19"/>
      <c r="J575" s="19"/>
      <c r="K575" s="19"/>
      <c r="L575" s="19"/>
      <c r="M575" s="19"/>
      <c r="N575" s="19"/>
      <c r="O575" s="19"/>
    </row>
    <row r="576" spans="2:15" ht="13.5" customHeight="1">
      <c r="B576" s="51" t="s">
        <v>3</v>
      </c>
      <c r="C576" s="51"/>
      <c r="D576" s="15">
        <v>1.2200268817204318</v>
      </c>
      <c r="E576" s="15">
        <v>1.4459821428571438</v>
      </c>
      <c r="F576" s="15">
        <v>2.025268817204299</v>
      </c>
      <c r="G576" s="15">
        <v>1.3988888888888884</v>
      </c>
      <c r="H576" s="15">
        <v>1.6060483870967759</v>
      </c>
      <c r="I576" s="15">
        <v>1.7543055555555551</v>
      </c>
      <c r="J576" s="15">
        <v>1.4938172043010762</v>
      </c>
      <c r="K576" s="15">
        <v>1.5114406779661018</v>
      </c>
      <c r="L576" s="15">
        <v>1.2214186369958286</v>
      </c>
      <c r="M576" s="15">
        <v>1.1748655913978503</v>
      </c>
      <c r="N576" s="15">
        <v>1.1888888888888878</v>
      </c>
      <c r="O576" s="15">
        <v>1.3494609164420488</v>
      </c>
    </row>
    <row r="577" spans="2:17" ht="13.5" customHeight="1">
      <c r="B577" s="54" t="s">
        <v>16</v>
      </c>
      <c r="C577" s="54"/>
      <c r="D577" s="15"/>
      <c r="E577" s="16"/>
      <c r="F577" s="15"/>
      <c r="G577" s="16"/>
      <c r="H577" s="15"/>
      <c r="I577" s="15"/>
      <c r="J577" s="15"/>
      <c r="K577" s="15"/>
      <c r="L577" s="15"/>
      <c r="M577" s="15"/>
      <c r="N577" s="15"/>
      <c r="O577" s="15"/>
    </row>
    <row r="578" spans="2:17" ht="13.5" customHeight="1">
      <c r="B578" s="55" t="s">
        <v>12</v>
      </c>
      <c r="C578" s="55"/>
      <c r="D578" s="18" t="s">
        <v>66</v>
      </c>
      <c r="E578" s="18" t="s">
        <v>120</v>
      </c>
      <c r="F578" s="18" t="s">
        <v>120</v>
      </c>
      <c r="G578" s="18" t="s">
        <v>120</v>
      </c>
      <c r="H578" s="18" t="s">
        <v>120</v>
      </c>
      <c r="I578" s="18" t="s">
        <v>124</v>
      </c>
      <c r="J578" s="18" t="s">
        <v>124</v>
      </c>
      <c r="K578" s="18" t="s">
        <v>124</v>
      </c>
      <c r="L578" s="18" t="s">
        <v>65</v>
      </c>
      <c r="M578" s="18" t="s">
        <v>73</v>
      </c>
      <c r="N578" s="18" t="s">
        <v>66</v>
      </c>
      <c r="O578" s="18" t="s">
        <v>69</v>
      </c>
    </row>
    <row r="579" spans="2:17" ht="13.5" customHeight="1">
      <c r="B579" s="54" t="s">
        <v>4</v>
      </c>
      <c r="C579" s="54"/>
      <c r="D579" s="13"/>
      <c r="E579" s="24"/>
      <c r="F579" s="13"/>
      <c r="G579" s="24"/>
      <c r="H579" s="13"/>
      <c r="I579" s="13"/>
      <c r="J579" s="13"/>
      <c r="K579" s="13"/>
      <c r="L579" s="13"/>
      <c r="M579" s="13"/>
      <c r="N579" s="28"/>
      <c r="O579" s="13"/>
    </row>
    <row r="580" spans="2:17" ht="13.5" customHeight="1">
      <c r="B580" s="55" t="s">
        <v>5</v>
      </c>
      <c r="C580" s="55"/>
      <c r="D580" s="21">
        <v>0</v>
      </c>
      <c r="E580" s="21">
        <v>58.8</v>
      </c>
      <c r="F580" s="21">
        <v>1.4</v>
      </c>
      <c r="G580" s="21">
        <v>109.6</v>
      </c>
      <c r="H580" s="21">
        <v>176.79999999999995</v>
      </c>
      <c r="I580" s="21">
        <v>155</v>
      </c>
      <c r="J580" s="21">
        <v>228.4</v>
      </c>
      <c r="K580" s="21">
        <v>182</v>
      </c>
      <c r="L580" s="21">
        <v>301.59999999999997</v>
      </c>
      <c r="M580" s="21">
        <v>277.20000000000005</v>
      </c>
      <c r="N580" s="21">
        <v>50.6</v>
      </c>
      <c r="O580" s="21">
        <v>0.2</v>
      </c>
      <c r="Q580" s="3"/>
    </row>
    <row r="581" spans="2:17" ht="13.5" customHeight="1">
      <c r="B581" s="54" t="s">
        <v>6</v>
      </c>
      <c r="C581" s="54"/>
      <c r="D581" s="19"/>
      <c r="E581" s="20"/>
      <c r="F581" s="19"/>
      <c r="G581" s="20"/>
      <c r="H581" s="19"/>
      <c r="I581" s="19"/>
      <c r="J581" s="19"/>
      <c r="K581" s="19"/>
      <c r="L581" s="19"/>
      <c r="M581" s="19"/>
      <c r="N581" s="19"/>
      <c r="O581" s="19"/>
    </row>
    <row r="582" spans="2:17" ht="13.5" customHeight="1">
      <c r="B582" s="55" t="s">
        <v>7</v>
      </c>
      <c r="C582" s="55"/>
      <c r="D582" s="21" t="s">
        <v>90</v>
      </c>
      <c r="E582" s="21" t="s">
        <v>90</v>
      </c>
      <c r="F582" s="21" t="s">
        <v>90</v>
      </c>
      <c r="G582" s="21" t="s">
        <v>90</v>
      </c>
      <c r="H582" s="21" t="s">
        <v>90</v>
      </c>
      <c r="I582" s="21" t="s">
        <v>90</v>
      </c>
      <c r="J582" s="21" t="s">
        <v>90</v>
      </c>
      <c r="K582" s="21" t="s">
        <v>90</v>
      </c>
      <c r="L582" s="21" t="s">
        <v>90</v>
      </c>
      <c r="M582" s="21" t="s">
        <v>90</v>
      </c>
      <c r="N582" s="21" t="s">
        <v>90</v>
      </c>
      <c r="O582" s="21" t="s">
        <v>90</v>
      </c>
      <c r="Q582" s="3"/>
    </row>
    <row r="583" spans="2:17" ht="13.5" customHeight="1">
      <c r="B583" s="54" t="s">
        <v>8</v>
      </c>
      <c r="C583" s="54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</row>
    <row r="584" spans="2:17" ht="13.5" customHeight="1">
      <c r="B584" s="55" t="s">
        <v>13</v>
      </c>
      <c r="C584" s="55"/>
      <c r="D584" s="23" t="s">
        <v>90</v>
      </c>
      <c r="E584" s="23" t="s">
        <v>90</v>
      </c>
      <c r="F584" s="23" t="s">
        <v>90</v>
      </c>
      <c r="G584" s="23" t="s">
        <v>90</v>
      </c>
      <c r="H584" s="23" t="s">
        <v>90</v>
      </c>
      <c r="I584" s="23" t="s">
        <v>90</v>
      </c>
      <c r="J584" s="23" t="s">
        <v>90</v>
      </c>
      <c r="K584" s="23" t="s">
        <v>90</v>
      </c>
      <c r="L584" s="23" t="s">
        <v>90</v>
      </c>
      <c r="M584" s="23" t="s">
        <v>90</v>
      </c>
      <c r="N584" s="23" t="s">
        <v>90</v>
      </c>
      <c r="O584" s="23" t="s">
        <v>90</v>
      </c>
    </row>
    <row r="585" spans="2:17" ht="13.5" customHeight="1">
      <c r="B585" s="56" t="s">
        <v>28</v>
      </c>
      <c r="C585" s="56"/>
      <c r="D585" s="20"/>
      <c r="E585" s="20"/>
      <c r="F585" s="20"/>
      <c r="G585" s="20"/>
      <c r="H585" s="19"/>
      <c r="I585" s="19"/>
      <c r="J585" s="19"/>
      <c r="K585" s="19"/>
      <c r="L585" s="19"/>
      <c r="M585" s="19"/>
      <c r="N585" s="19"/>
      <c r="O585" s="19"/>
    </row>
    <row r="586" spans="2:17" ht="13.5" customHeight="1">
      <c r="B586" s="10"/>
      <c r="C586" s="10"/>
      <c r="D586" s="11"/>
      <c r="E586" s="11"/>
      <c r="F586" s="11"/>
      <c r="G586" s="11"/>
      <c r="H586" s="12"/>
      <c r="I586" s="12"/>
      <c r="J586" s="12"/>
      <c r="K586" s="12"/>
      <c r="L586" s="12"/>
      <c r="M586" s="12"/>
      <c r="N586" s="12"/>
      <c r="O586" s="12"/>
    </row>
    <row r="587" spans="2:17" ht="13.5" customHeight="1">
      <c r="B587" s="10"/>
      <c r="C587" s="10"/>
      <c r="D587" s="11"/>
      <c r="E587" s="11"/>
      <c r="F587" s="11"/>
      <c r="G587" s="11"/>
      <c r="H587" s="12"/>
      <c r="I587" s="12"/>
      <c r="J587" s="12"/>
      <c r="K587" s="12"/>
      <c r="L587" s="12"/>
      <c r="M587" s="12"/>
      <c r="N587" s="12"/>
      <c r="O587" s="12"/>
    </row>
    <row r="588" spans="2:17" ht="13.5" customHeight="1">
      <c r="B588" s="10"/>
      <c r="C588" s="10"/>
      <c r="D588" s="11"/>
      <c r="E588" s="11"/>
      <c r="F588" s="11"/>
      <c r="G588" s="11"/>
      <c r="H588" s="12"/>
      <c r="I588" s="12"/>
      <c r="J588" s="12"/>
      <c r="K588" s="12"/>
      <c r="L588" s="12"/>
      <c r="M588" s="12"/>
      <c r="N588" s="12"/>
      <c r="O588" s="12"/>
    </row>
    <row r="589" spans="2:17" ht="13.5" customHeight="1">
      <c r="B589" s="10"/>
      <c r="C589" s="10"/>
      <c r="D589" s="11"/>
      <c r="E589" s="11"/>
      <c r="F589" s="11"/>
      <c r="G589" s="11"/>
      <c r="H589" s="12"/>
      <c r="I589" s="12"/>
      <c r="J589" s="12"/>
      <c r="K589" s="12"/>
      <c r="L589" s="12"/>
      <c r="M589" s="12"/>
      <c r="N589" s="12"/>
      <c r="O589" s="12"/>
    </row>
    <row r="590" spans="2:17" ht="16.5" customHeight="1">
      <c r="B590" s="5" t="s">
        <v>87</v>
      </c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</row>
    <row r="591" spans="2:17" ht="16.5" customHeight="1">
      <c r="B591" s="7" t="s">
        <v>99</v>
      </c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</row>
    <row r="592" spans="2:17" ht="16.5" customHeight="1">
      <c r="B592" s="8"/>
      <c r="C592" s="9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5">
        <f>$O$3</f>
        <v>2021</v>
      </c>
    </row>
    <row r="593" spans="2:15" ht="13.5" customHeight="1">
      <c r="B593" s="61" t="s">
        <v>17</v>
      </c>
      <c r="C593" s="61"/>
      <c r="D593" s="32" t="s">
        <v>50</v>
      </c>
      <c r="E593" s="32" t="s">
        <v>51</v>
      </c>
      <c r="F593" s="32" t="s">
        <v>52</v>
      </c>
      <c r="G593" s="32" t="s">
        <v>53</v>
      </c>
      <c r="H593" s="32" t="s">
        <v>54</v>
      </c>
      <c r="I593" s="32" t="s">
        <v>57</v>
      </c>
      <c r="J593" s="32" t="s">
        <v>58</v>
      </c>
      <c r="K593" s="32" t="s">
        <v>55</v>
      </c>
      <c r="L593" s="32" t="s">
        <v>56</v>
      </c>
      <c r="M593" s="32" t="s">
        <v>59</v>
      </c>
      <c r="N593" s="32" t="s">
        <v>60</v>
      </c>
      <c r="O593" s="32" t="s">
        <v>61</v>
      </c>
    </row>
    <row r="594" spans="2:15" ht="13.5" customHeight="1" thickBot="1">
      <c r="B594" s="57" t="s">
        <v>9</v>
      </c>
      <c r="C594" s="57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</row>
    <row r="595" spans="2:15" ht="13.5" customHeight="1" thickTop="1">
      <c r="B595" s="58" t="s">
        <v>15</v>
      </c>
      <c r="C595" s="60" t="s">
        <v>10</v>
      </c>
      <c r="D595" s="29">
        <v>21.778225806451612</v>
      </c>
      <c r="E595" s="29">
        <v>24.251488095238095</v>
      </c>
      <c r="F595" s="29">
        <v>27.724462365591396</v>
      </c>
      <c r="G595" s="29">
        <v>27.393871866295321</v>
      </c>
      <c r="H595" s="29">
        <v>29.083467741935525</v>
      </c>
      <c r="I595" s="29">
        <v>27.621030640668522</v>
      </c>
      <c r="J595" s="29">
        <v>27.164602960969038</v>
      </c>
      <c r="K595" s="29">
        <v>27.073924731182835</v>
      </c>
      <c r="L595" s="29">
        <v>26.69900990099012</v>
      </c>
      <c r="M595" s="29">
        <v>26.310875706214677</v>
      </c>
      <c r="N595" s="29">
        <v>25.467500000000005</v>
      </c>
      <c r="O595" s="29">
        <v>21.719919246298801</v>
      </c>
    </row>
    <row r="596" spans="2:15" ht="13.5" customHeight="1">
      <c r="B596" s="59"/>
      <c r="C596" s="53"/>
      <c r="D596" s="15"/>
      <c r="E596" s="16"/>
      <c r="F596" s="15"/>
      <c r="G596" s="16"/>
      <c r="H596" s="15"/>
      <c r="I596" s="15"/>
      <c r="J596" s="15"/>
      <c r="K596" s="15"/>
      <c r="L596" s="15"/>
      <c r="M596" s="15"/>
      <c r="N596" s="15"/>
      <c r="O596" s="15"/>
    </row>
    <row r="597" spans="2:15" ht="13.5" customHeight="1">
      <c r="B597" s="51" t="s">
        <v>14</v>
      </c>
      <c r="C597" s="52" t="s">
        <v>0</v>
      </c>
      <c r="D597" s="14">
        <v>24.937499999999996</v>
      </c>
      <c r="E597" s="14">
        <v>27.654166666666665</v>
      </c>
      <c r="F597" s="14">
        <v>30.529166666666669</v>
      </c>
      <c r="G597" s="14">
        <v>31.25833333333334</v>
      </c>
      <c r="H597" s="14">
        <v>31.816666666666666</v>
      </c>
      <c r="I597" s="14">
        <v>30.349999999999998</v>
      </c>
      <c r="J597" s="14">
        <v>29.516666666666666</v>
      </c>
      <c r="K597" s="14">
        <v>29.145833333333325</v>
      </c>
      <c r="L597" s="14">
        <v>28.387500000000006</v>
      </c>
      <c r="M597" s="14">
        <v>28.650000000000002</v>
      </c>
      <c r="N597" s="14">
        <v>26.950000000000003</v>
      </c>
      <c r="O597" s="14">
        <v>23.447826086956521</v>
      </c>
    </row>
    <row r="598" spans="2:15" ht="13.5" customHeight="1">
      <c r="B598" s="51"/>
      <c r="C598" s="53"/>
      <c r="D598" s="26"/>
      <c r="E598" s="27"/>
      <c r="F598" s="26"/>
      <c r="G598" s="27"/>
      <c r="H598" s="26"/>
      <c r="I598" s="26"/>
      <c r="J598" s="26"/>
      <c r="K598" s="26"/>
      <c r="L598" s="26"/>
      <c r="M598" s="26"/>
      <c r="N598" s="26"/>
      <c r="O598" s="26"/>
    </row>
    <row r="599" spans="2:15" ht="13.5" customHeight="1">
      <c r="B599" s="51"/>
      <c r="C599" s="52" t="s">
        <v>1</v>
      </c>
      <c r="D599" s="15">
        <v>16.191666666666666</v>
      </c>
      <c r="E599" s="15">
        <v>21.429166666666664</v>
      </c>
      <c r="F599" s="15">
        <v>24.595833333333335</v>
      </c>
      <c r="G599" s="15">
        <v>20.279166666666665</v>
      </c>
      <c r="H599" s="15">
        <v>25.270833333333329</v>
      </c>
      <c r="I599" s="15">
        <v>22.954166666666666</v>
      </c>
      <c r="J599" s="15">
        <v>25.487499999999997</v>
      </c>
      <c r="K599" s="15">
        <v>24.512499999999992</v>
      </c>
      <c r="L599" s="15">
        <v>24.655000000000001</v>
      </c>
      <c r="M599" s="15">
        <v>23.912500000000005</v>
      </c>
      <c r="N599" s="15">
        <v>23.241666666666664</v>
      </c>
      <c r="O599" s="15">
        <v>19.916666666666664</v>
      </c>
    </row>
    <row r="600" spans="2:15" ht="13.5" customHeight="1">
      <c r="B600" s="53"/>
      <c r="C600" s="53"/>
      <c r="D600" s="15"/>
      <c r="E600" s="16"/>
      <c r="F600" s="15"/>
      <c r="G600" s="16"/>
      <c r="H600" s="15"/>
      <c r="I600" s="15"/>
      <c r="J600" s="15"/>
      <c r="K600" s="15"/>
      <c r="L600" s="15"/>
      <c r="M600" s="15"/>
      <c r="N600" s="15"/>
      <c r="O600" s="15"/>
    </row>
    <row r="601" spans="2:15" ht="13.5" customHeight="1">
      <c r="B601" s="55" t="s">
        <v>11</v>
      </c>
      <c r="C601" s="52" t="s">
        <v>10</v>
      </c>
      <c r="D601" s="21">
        <v>63.083333333333336</v>
      </c>
      <c r="E601" s="21">
        <v>53.078869047619051</v>
      </c>
      <c r="F601" s="21">
        <v>43.573924731182792</v>
      </c>
      <c r="G601" s="21">
        <v>64.738161559888582</v>
      </c>
      <c r="H601" s="21">
        <v>64.935483870967744</v>
      </c>
      <c r="I601" s="21">
        <v>72.793871866295262</v>
      </c>
      <c r="J601" s="21">
        <v>77.212651413189775</v>
      </c>
      <c r="K601" s="21">
        <v>78.576612903225808</v>
      </c>
      <c r="L601" s="21">
        <v>79.387553041018393</v>
      </c>
      <c r="M601" s="21">
        <v>76.850282485875709</v>
      </c>
      <c r="N601" s="21">
        <v>74.072222222222223</v>
      </c>
      <c r="O601" s="21">
        <v>68.07133243606998</v>
      </c>
    </row>
    <row r="602" spans="2:15" ht="13.5" customHeight="1">
      <c r="B602" s="51"/>
      <c r="C602" s="53"/>
      <c r="D602" s="19"/>
      <c r="E602" s="20"/>
      <c r="F602" s="19"/>
      <c r="G602" s="20"/>
      <c r="H602" s="19"/>
      <c r="I602" s="19"/>
      <c r="J602" s="19"/>
      <c r="K602" s="19"/>
      <c r="L602" s="19"/>
      <c r="M602" s="19"/>
      <c r="N602" s="19"/>
      <c r="O602" s="19"/>
    </row>
    <row r="603" spans="2:15" ht="13.5" customHeight="1">
      <c r="B603" s="51" t="s">
        <v>2</v>
      </c>
      <c r="C603" s="52" t="s">
        <v>0</v>
      </c>
      <c r="D603" s="23">
        <v>76.916666666666671</v>
      </c>
      <c r="E603" s="23">
        <v>73.75</v>
      </c>
      <c r="F603" s="23">
        <v>56.291666666666664</v>
      </c>
      <c r="G603" s="23">
        <v>85.333333333333329</v>
      </c>
      <c r="H603" s="23">
        <v>82.75</v>
      </c>
      <c r="I603" s="23">
        <v>94.708333333333329</v>
      </c>
      <c r="J603" s="23">
        <v>87.166666666666671</v>
      </c>
      <c r="K603" s="23">
        <v>94.5</v>
      </c>
      <c r="L603" s="23">
        <v>88.409090909090907</v>
      </c>
      <c r="M603" s="23">
        <v>88.208333333333329</v>
      </c>
      <c r="N603" s="23">
        <v>81.541666666666671</v>
      </c>
      <c r="O603" s="23">
        <v>75.083333333333329</v>
      </c>
    </row>
    <row r="604" spans="2:15" ht="13.5" customHeight="1">
      <c r="B604" s="51"/>
      <c r="C604" s="53"/>
      <c r="D604" s="22"/>
      <c r="E604" s="23"/>
      <c r="F604" s="22"/>
      <c r="G604" s="23"/>
      <c r="H604" s="22"/>
      <c r="I604" s="22"/>
      <c r="J604" s="22"/>
      <c r="K604" s="22"/>
      <c r="L604" s="22"/>
      <c r="M604" s="22"/>
      <c r="N604" s="22"/>
      <c r="O604" s="22"/>
    </row>
    <row r="605" spans="2:15" ht="13.5" customHeight="1">
      <c r="B605" s="51"/>
      <c r="C605" s="52" t="s">
        <v>1</v>
      </c>
      <c r="D605" s="21">
        <v>53.583333333333336</v>
      </c>
      <c r="E605" s="21">
        <v>38.875</v>
      </c>
      <c r="F605" s="21">
        <v>30.041666666666668</v>
      </c>
      <c r="G605" s="21">
        <v>36.875</v>
      </c>
      <c r="H605" s="21">
        <v>47.875</v>
      </c>
      <c r="I605" s="21">
        <v>59.041666666666664</v>
      </c>
      <c r="J605" s="21">
        <v>63.541666666666664</v>
      </c>
      <c r="K605" s="21">
        <v>68.791666666666671</v>
      </c>
      <c r="L605" s="21">
        <v>69.875</v>
      </c>
      <c r="M605" s="21">
        <v>67.375</v>
      </c>
      <c r="N605" s="21">
        <v>62.291666666666664</v>
      </c>
      <c r="O605" s="21">
        <v>59.5</v>
      </c>
    </row>
    <row r="606" spans="2:15" ht="13.5" customHeight="1">
      <c r="B606" s="53"/>
      <c r="C606" s="53"/>
      <c r="D606" s="19"/>
      <c r="E606" s="20"/>
      <c r="F606" s="19"/>
      <c r="G606" s="20"/>
      <c r="H606" s="19"/>
      <c r="I606" s="19"/>
      <c r="J606" s="19"/>
      <c r="K606" s="19"/>
      <c r="L606" s="19"/>
      <c r="M606" s="19"/>
      <c r="N606" s="19"/>
      <c r="O606" s="19"/>
    </row>
    <row r="607" spans="2:15" ht="13.5" customHeight="1">
      <c r="B607" s="51" t="s">
        <v>3</v>
      </c>
      <c r="C607" s="51"/>
      <c r="D607" s="15">
        <v>0.46854838709677404</v>
      </c>
      <c r="E607" s="15">
        <v>0.50595238095238115</v>
      </c>
      <c r="F607" s="15">
        <v>0.46169354838709631</v>
      </c>
      <c r="G607" s="15">
        <v>0.51323119777158699</v>
      </c>
      <c r="H607" s="15">
        <v>0.44287634408602083</v>
      </c>
      <c r="I607" s="15">
        <v>0.40069637883008324</v>
      </c>
      <c r="J607" s="15">
        <v>0.44912516823687726</v>
      </c>
      <c r="K607" s="15">
        <v>0.39045698924731082</v>
      </c>
      <c r="L607" s="15">
        <v>0.4243281471004236</v>
      </c>
      <c r="M607" s="15">
        <v>0.48093220338983061</v>
      </c>
      <c r="N607" s="15">
        <v>0.48972222222222067</v>
      </c>
      <c r="O607" s="15">
        <v>0.41655450874831651</v>
      </c>
    </row>
    <row r="608" spans="2:15" ht="13.5" customHeight="1">
      <c r="B608" s="54" t="s">
        <v>16</v>
      </c>
      <c r="C608" s="54"/>
      <c r="D608" s="15"/>
      <c r="E608" s="16"/>
      <c r="F608" s="15"/>
      <c r="G608" s="16"/>
      <c r="H608" s="15"/>
      <c r="I608" s="15"/>
      <c r="J608" s="15"/>
      <c r="K608" s="15"/>
      <c r="L608" s="15"/>
      <c r="M608" s="15"/>
      <c r="N608" s="15"/>
      <c r="O608" s="15"/>
    </row>
    <row r="609" spans="2:17" ht="13.5" customHeight="1">
      <c r="B609" s="55" t="s">
        <v>12</v>
      </c>
      <c r="C609" s="55"/>
      <c r="D609" s="18" t="s">
        <v>71</v>
      </c>
      <c r="E609" s="18" t="s">
        <v>63</v>
      </c>
      <c r="F609" s="18" t="s">
        <v>63</v>
      </c>
      <c r="G609" s="18" t="s">
        <v>71</v>
      </c>
      <c r="H609" s="18" t="s">
        <v>71</v>
      </c>
      <c r="I609" s="18" t="s">
        <v>73</v>
      </c>
      <c r="J609" s="18" t="s">
        <v>120</v>
      </c>
      <c r="K609" s="18" t="s">
        <v>73</v>
      </c>
      <c r="L609" s="18" t="s">
        <v>71</v>
      </c>
      <c r="M609" s="18" t="s">
        <v>71</v>
      </c>
      <c r="N609" s="18" t="s">
        <v>73</v>
      </c>
      <c r="O609" s="18" t="s">
        <v>71</v>
      </c>
    </row>
    <row r="610" spans="2:17" ht="13.5" customHeight="1">
      <c r="B610" s="54" t="s">
        <v>4</v>
      </c>
      <c r="C610" s="54"/>
      <c r="D610" s="13"/>
      <c r="E610" s="24"/>
      <c r="F610" s="13"/>
      <c r="G610" s="24"/>
      <c r="H610" s="13"/>
      <c r="I610" s="13"/>
      <c r="J610" s="28"/>
      <c r="K610" s="13"/>
      <c r="L610" s="13"/>
      <c r="M610" s="13"/>
      <c r="N610" s="28"/>
      <c r="O610" s="13"/>
    </row>
    <row r="611" spans="2:17" ht="13.5" customHeight="1">
      <c r="B611" s="55" t="s">
        <v>5</v>
      </c>
      <c r="C611" s="55"/>
      <c r="D611" s="21">
        <v>18.2</v>
      </c>
      <c r="E611" s="21">
        <v>10</v>
      </c>
      <c r="F611" s="21">
        <v>10.6</v>
      </c>
      <c r="G611" s="21">
        <v>122.39999999999999</v>
      </c>
      <c r="H611" s="21">
        <v>157.39999999999998</v>
      </c>
      <c r="I611" s="21">
        <v>68.999999999999986</v>
      </c>
      <c r="J611" s="21">
        <v>222.40000000000003</v>
      </c>
      <c r="K611" s="21">
        <v>146.79999999999995</v>
      </c>
      <c r="L611" s="21">
        <v>174.39999999999998</v>
      </c>
      <c r="M611" s="21">
        <v>127.40000000000002</v>
      </c>
      <c r="N611" s="21">
        <v>83.199999999999989</v>
      </c>
      <c r="O611" s="21">
        <v>0</v>
      </c>
      <c r="P611" s="2"/>
      <c r="Q611" s="3"/>
    </row>
    <row r="612" spans="2:17" ht="13.5" customHeight="1">
      <c r="B612" s="54" t="s">
        <v>6</v>
      </c>
      <c r="C612" s="54"/>
      <c r="D612" s="19"/>
      <c r="E612" s="20"/>
      <c r="F612" s="19"/>
      <c r="G612" s="20"/>
      <c r="H612" s="19"/>
      <c r="I612" s="19"/>
      <c r="J612" s="19"/>
      <c r="K612" s="19"/>
      <c r="L612" s="19"/>
      <c r="M612" s="19"/>
      <c r="N612" s="19"/>
      <c r="O612" s="19"/>
    </row>
    <row r="613" spans="2:17" ht="13.5" customHeight="1">
      <c r="B613" s="55" t="s">
        <v>7</v>
      </c>
      <c r="C613" s="55"/>
      <c r="D613" s="21" t="s">
        <v>90</v>
      </c>
      <c r="E613" s="21" t="s">
        <v>90</v>
      </c>
      <c r="F613" s="21" t="s">
        <v>90</v>
      </c>
      <c r="G613" s="21" t="s">
        <v>90</v>
      </c>
      <c r="H613" s="21" t="s">
        <v>90</v>
      </c>
      <c r="I613" s="21" t="s">
        <v>90</v>
      </c>
      <c r="J613" s="21" t="s">
        <v>90</v>
      </c>
      <c r="K613" s="21" t="s">
        <v>90</v>
      </c>
      <c r="L613" s="21" t="s">
        <v>90</v>
      </c>
      <c r="M613" s="21" t="s">
        <v>90</v>
      </c>
      <c r="N613" s="21" t="s">
        <v>90</v>
      </c>
      <c r="O613" s="21" t="s">
        <v>90</v>
      </c>
      <c r="Q613" s="3"/>
    </row>
    <row r="614" spans="2:17" ht="13.5" customHeight="1">
      <c r="B614" s="54" t="s">
        <v>8</v>
      </c>
      <c r="C614" s="54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</row>
    <row r="615" spans="2:17" ht="13.5" customHeight="1">
      <c r="B615" s="55" t="s">
        <v>13</v>
      </c>
      <c r="C615" s="55"/>
      <c r="D615" s="23" t="s">
        <v>90</v>
      </c>
      <c r="E615" s="23" t="s">
        <v>90</v>
      </c>
      <c r="F615" s="23" t="s">
        <v>90</v>
      </c>
      <c r="G615" s="23" t="s">
        <v>90</v>
      </c>
      <c r="H615" s="23" t="s">
        <v>90</v>
      </c>
      <c r="I615" s="23" t="s">
        <v>90</v>
      </c>
      <c r="J615" s="23" t="s">
        <v>90</v>
      </c>
      <c r="K615" s="23" t="s">
        <v>90</v>
      </c>
      <c r="L615" s="23" t="s">
        <v>90</v>
      </c>
      <c r="M615" s="23" t="s">
        <v>90</v>
      </c>
      <c r="N615" s="23" t="s">
        <v>90</v>
      </c>
      <c r="O615" s="23" t="s">
        <v>90</v>
      </c>
    </row>
    <row r="616" spans="2:17" ht="13.5" customHeight="1">
      <c r="B616" s="56" t="s">
        <v>28</v>
      </c>
      <c r="C616" s="56"/>
      <c r="D616" s="20"/>
      <c r="E616" s="20"/>
      <c r="F616" s="20"/>
      <c r="G616" s="20"/>
      <c r="H616" s="19"/>
      <c r="I616" s="19"/>
      <c r="J616" s="19"/>
      <c r="K616" s="19"/>
      <c r="L616" s="19"/>
      <c r="M616" s="19"/>
      <c r="N616" s="19"/>
      <c r="O616" s="19"/>
    </row>
    <row r="617" spans="2:17" ht="13.5" customHeight="1">
      <c r="B617" s="10"/>
      <c r="C617" s="10"/>
      <c r="D617" s="11"/>
      <c r="E617" s="11"/>
      <c r="F617" s="11"/>
      <c r="G617" s="11"/>
      <c r="H617" s="12"/>
      <c r="I617" s="12"/>
      <c r="J617" s="12"/>
      <c r="K617" s="12"/>
      <c r="L617" s="12"/>
      <c r="M617" s="12"/>
      <c r="N617" s="12"/>
      <c r="O617" s="12"/>
    </row>
    <row r="618" spans="2:17" ht="13.5" customHeight="1">
      <c r="B618" s="10"/>
      <c r="C618" s="10"/>
      <c r="D618" s="11"/>
      <c r="E618" s="11"/>
      <c r="F618" s="11"/>
      <c r="G618" s="11"/>
      <c r="H618" s="12"/>
      <c r="I618" s="12"/>
      <c r="J618" s="12"/>
      <c r="K618" s="12"/>
      <c r="L618" s="12"/>
      <c r="M618" s="12"/>
      <c r="N618" s="12"/>
      <c r="O618" s="12"/>
    </row>
    <row r="619" spans="2:17" ht="13.5" customHeight="1">
      <c r="B619" s="10"/>
      <c r="C619" s="10"/>
      <c r="D619" s="11"/>
      <c r="E619" s="11"/>
      <c r="F619" s="11"/>
      <c r="G619" s="11"/>
      <c r="H619" s="12"/>
      <c r="I619" s="12"/>
      <c r="J619" s="12"/>
      <c r="K619" s="12"/>
      <c r="L619" s="12"/>
      <c r="M619" s="12"/>
      <c r="N619" s="12"/>
      <c r="O619" s="12"/>
    </row>
    <row r="620" spans="2:17" ht="13.5" customHeight="1">
      <c r="B620" s="10"/>
      <c r="C620" s="10"/>
      <c r="D620" s="11"/>
      <c r="E620" s="11"/>
      <c r="F620" s="11"/>
      <c r="G620" s="11"/>
      <c r="H620" s="12"/>
      <c r="I620" s="12"/>
      <c r="J620" s="12"/>
      <c r="K620" s="12"/>
      <c r="L620" s="12"/>
      <c r="M620" s="12"/>
      <c r="N620" s="12"/>
      <c r="O620" s="12"/>
    </row>
    <row r="621" spans="2:17" ht="16.5" customHeight="1">
      <c r="B621" s="5" t="s">
        <v>88</v>
      </c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</row>
    <row r="622" spans="2:17" ht="16.5" customHeight="1">
      <c r="B622" s="7" t="s">
        <v>134</v>
      </c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</row>
    <row r="623" spans="2:17" ht="16.5" customHeight="1">
      <c r="B623" s="8"/>
      <c r="C623" s="9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5">
        <f>$O$3</f>
        <v>2021</v>
      </c>
    </row>
    <row r="624" spans="2:17" ht="13.5" customHeight="1">
      <c r="B624" s="61" t="s">
        <v>17</v>
      </c>
      <c r="C624" s="61"/>
      <c r="D624" s="32" t="s">
        <v>50</v>
      </c>
      <c r="E624" s="32" t="s">
        <v>51</v>
      </c>
      <c r="F624" s="32" t="s">
        <v>52</v>
      </c>
      <c r="G624" s="32" t="s">
        <v>53</v>
      </c>
      <c r="H624" s="32" t="s">
        <v>54</v>
      </c>
      <c r="I624" s="32" t="s">
        <v>57</v>
      </c>
      <c r="J624" s="32" t="s">
        <v>58</v>
      </c>
      <c r="K624" s="32" t="s">
        <v>55</v>
      </c>
      <c r="L624" s="32" t="s">
        <v>56</v>
      </c>
      <c r="M624" s="32" t="s">
        <v>59</v>
      </c>
      <c r="N624" s="32" t="s">
        <v>60</v>
      </c>
      <c r="O624" s="32" t="s">
        <v>61</v>
      </c>
    </row>
    <row r="625" spans="2:17" ht="13.5" customHeight="1" thickBot="1">
      <c r="B625" s="57" t="s">
        <v>9</v>
      </c>
      <c r="C625" s="57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</row>
    <row r="626" spans="2:17" ht="13.5" customHeight="1" thickTop="1">
      <c r="B626" s="58" t="s">
        <v>15</v>
      </c>
      <c r="C626" s="60" t="s">
        <v>10</v>
      </c>
      <c r="D626" s="29">
        <v>25.100806451612904</v>
      </c>
      <c r="E626" s="29">
        <v>27.703869047619047</v>
      </c>
      <c r="F626" s="29">
        <v>31.25537634408602</v>
      </c>
      <c r="G626" s="29">
        <v>30.570224719101123</v>
      </c>
      <c r="H626" s="29">
        <v>32.45945945945946</v>
      </c>
      <c r="I626" s="29">
        <v>30.59400278940026</v>
      </c>
      <c r="J626" s="29">
        <v>30.133198924731158</v>
      </c>
      <c r="K626" s="29">
        <v>30.351209677419359</v>
      </c>
      <c r="L626" s="29">
        <v>29.452500000000004</v>
      </c>
      <c r="M626" s="29">
        <v>29.196639784946246</v>
      </c>
      <c r="N626" s="29">
        <v>28.799444444444433</v>
      </c>
      <c r="O626" s="29">
        <v>25.233870967741954</v>
      </c>
    </row>
    <row r="627" spans="2:17" ht="13.5" customHeight="1">
      <c r="B627" s="59"/>
      <c r="C627" s="53"/>
      <c r="D627" s="15"/>
      <c r="E627" s="16"/>
      <c r="F627" s="15"/>
      <c r="G627" s="16"/>
      <c r="H627" s="15"/>
      <c r="I627" s="15"/>
      <c r="J627" s="15"/>
      <c r="K627" s="15"/>
      <c r="L627" s="15"/>
      <c r="M627" s="15"/>
      <c r="N627" s="15"/>
      <c r="O627" s="15"/>
    </row>
    <row r="628" spans="2:17" ht="13.5" customHeight="1">
      <c r="B628" s="51" t="s">
        <v>14</v>
      </c>
      <c r="C628" s="52" t="s">
        <v>0</v>
      </c>
      <c r="D628" s="14">
        <v>28.041666666666668</v>
      </c>
      <c r="E628" s="14">
        <v>30.75</v>
      </c>
      <c r="F628" s="14">
        <v>34.25</v>
      </c>
      <c r="G628" s="14">
        <v>34.75</v>
      </c>
      <c r="H628" s="14">
        <v>34.875</v>
      </c>
      <c r="I628" s="14">
        <v>33.487499999999997</v>
      </c>
      <c r="J628" s="14">
        <v>32.345833333333339</v>
      </c>
      <c r="K628" s="14">
        <v>32.854166666666657</v>
      </c>
      <c r="L628" s="14">
        <v>31.637500000000003</v>
      </c>
      <c r="M628" s="14">
        <v>31.966666666666665</v>
      </c>
      <c r="N628" s="14">
        <v>30.412500000000005</v>
      </c>
      <c r="O628" s="14">
        <v>26.637499999999999</v>
      </c>
    </row>
    <row r="629" spans="2:17" ht="13.5" customHeight="1">
      <c r="B629" s="51"/>
      <c r="C629" s="53"/>
      <c r="D629" s="26"/>
      <c r="E629" s="27"/>
      <c r="F629" s="26"/>
      <c r="G629" s="27"/>
      <c r="H629" s="26"/>
      <c r="I629" s="26"/>
      <c r="J629" s="26"/>
      <c r="K629" s="26"/>
      <c r="L629" s="26"/>
      <c r="M629" s="26"/>
      <c r="N629" s="26"/>
      <c r="O629" s="26"/>
    </row>
    <row r="630" spans="2:17" ht="13.5" customHeight="1">
      <c r="B630" s="51"/>
      <c r="C630" s="52" t="s">
        <v>1</v>
      </c>
      <c r="D630" s="15">
        <v>18.916666666666668</v>
      </c>
      <c r="E630" s="15">
        <v>24.541666666666668</v>
      </c>
      <c r="F630" s="15">
        <v>28.5</v>
      </c>
      <c r="G630" s="15">
        <v>26.083333333333332</v>
      </c>
      <c r="H630" s="15">
        <v>29</v>
      </c>
      <c r="I630" s="15">
        <v>25.362499999999997</v>
      </c>
      <c r="J630" s="15">
        <v>28.224999999999994</v>
      </c>
      <c r="K630" s="15">
        <v>27.012499999999992</v>
      </c>
      <c r="L630" s="15">
        <v>27.008333333333336</v>
      </c>
      <c r="M630" s="15">
        <v>26.708333333333332</v>
      </c>
      <c r="N630" s="15">
        <v>26.133333333333329</v>
      </c>
      <c r="O630" s="15">
        <v>23.249999999999989</v>
      </c>
    </row>
    <row r="631" spans="2:17" ht="13.5" customHeight="1">
      <c r="B631" s="53"/>
      <c r="C631" s="53"/>
      <c r="D631" s="15"/>
      <c r="E631" s="16"/>
      <c r="F631" s="15"/>
      <c r="G631" s="16"/>
      <c r="H631" s="15"/>
      <c r="I631" s="15"/>
      <c r="J631" s="15"/>
      <c r="K631" s="15"/>
      <c r="L631" s="15"/>
      <c r="M631" s="15"/>
      <c r="N631" s="15"/>
      <c r="O631" s="15"/>
    </row>
    <row r="632" spans="2:17" ht="13.5" customHeight="1">
      <c r="B632" s="55" t="s">
        <v>11</v>
      </c>
      <c r="C632" s="52" t="s">
        <v>10</v>
      </c>
      <c r="D632" s="21">
        <v>59.078125</v>
      </c>
      <c r="E632" s="21" t="s">
        <v>90</v>
      </c>
      <c r="F632" s="21" t="s">
        <v>90</v>
      </c>
      <c r="G632" s="21" t="s">
        <v>90</v>
      </c>
      <c r="H632" s="21" t="s">
        <v>90</v>
      </c>
      <c r="I632" s="21" t="s">
        <v>90</v>
      </c>
      <c r="J632" s="21" t="s">
        <v>90</v>
      </c>
      <c r="K632" s="21" t="s">
        <v>90</v>
      </c>
      <c r="L632" s="21" t="s">
        <v>90</v>
      </c>
      <c r="M632" s="21" t="s">
        <v>90</v>
      </c>
      <c r="N632" s="21" t="s">
        <v>90</v>
      </c>
      <c r="O632" s="21" t="s">
        <v>90</v>
      </c>
    </row>
    <row r="633" spans="2:17" ht="13.5" customHeight="1">
      <c r="B633" s="51"/>
      <c r="C633" s="53"/>
      <c r="D633" s="19"/>
      <c r="E633" s="20"/>
      <c r="F633" s="19"/>
      <c r="G633" s="20"/>
      <c r="H633" s="19"/>
      <c r="I633" s="19"/>
      <c r="J633" s="19"/>
      <c r="K633" s="19"/>
      <c r="L633" s="19"/>
      <c r="M633" s="19"/>
      <c r="N633" s="19"/>
      <c r="O633" s="19"/>
    </row>
    <row r="634" spans="2:17" ht="13.5" customHeight="1">
      <c r="B634" s="51" t="s">
        <v>2</v>
      </c>
      <c r="C634" s="52" t="s">
        <v>0</v>
      </c>
      <c r="D634" s="23">
        <v>77.041666666666671</v>
      </c>
      <c r="E634" s="23" t="s">
        <v>90</v>
      </c>
      <c r="F634" s="23" t="s">
        <v>90</v>
      </c>
      <c r="G634" s="23" t="s">
        <v>90</v>
      </c>
      <c r="H634" s="23" t="s">
        <v>90</v>
      </c>
      <c r="I634" s="23" t="s">
        <v>90</v>
      </c>
      <c r="J634" s="23" t="s">
        <v>90</v>
      </c>
      <c r="K634" s="23" t="s">
        <v>90</v>
      </c>
      <c r="L634" s="23" t="s">
        <v>90</v>
      </c>
      <c r="M634" s="23" t="s">
        <v>90</v>
      </c>
      <c r="N634" s="23" t="s">
        <v>90</v>
      </c>
      <c r="O634" s="23" t="s">
        <v>90</v>
      </c>
    </row>
    <row r="635" spans="2:17" ht="13.5" customHeight="1">
      <c r="B635" s="51"/>
      <c r="C635" s="53"/>
      <c r="D635" s="22"/>
      <c r="E635" s="23"/>
      <c r="F635" s="22"/>
      <c r="G635" s="23"/>
      <c r="H635" s="22"/>
      <c r="I635" s="22"/>
      <c r="J635" s="22"/>
      <c r="K635" s="22"/>
      <c r="L635" s="22"/>
      <c r="M635" s="22"/>
      <c r="N635" s="22"/>
      <c r="O635" s="22"/>
    </row>
    <row r="636" spans="2:17" ht="13.5" customHeight="1">
      <c r="B636" s="51"/>
      <c r="C636" s="52" t="s">
        <v>1</v>
      </c>
      <c r="D636" s="21">
        <v>3.5416666666666665</v>
      </c>
      <c r="E636" s="21" t="s">
        <v>90</v>
      </c>
      <c r="F636" s="21" t="s">
        <v>90</v>
      </c>
      <c r="G636" s="21" t="s">
        <v>90</v>
      </c>
      <c r="H636" s="21" t="s">
        <v>90</v>
      </c>
      <c r="I636" s="21" t="s">
        <v>90</v>
      </c>
      <c r="J636" s="21" t="s">
        <v>90</v>
      </c>
      <c r="K636" s="21" t="s">
        <v>90</v>
      </c>
      <c r="L636" s="21" t="s">
        <v>90</v>
      </c>
      <c r="M636" s="21" t="s">
        <v>90</v>
      </c>
      <c r="N636" s="21" t="s">
        <v>90</v>
      </c>
      <c r="O636" s="21" t="s">
        <v>90</v>
      </c>
    </row>
    <row r="637" spans="2:17" ht="13.5" customHeight="1">
      <c r="B637" s="53"/>
      <c r="C637" s="53"/>
      <c r="D637" s="19"/>
      <c r="E637" s="20"/>
      <c r="F637" s="19"/>
      <c r="G637" s="20"/>
      <c r="H637" s="19"/>
      <c r="I637" s="19"/>
      <c r="J637" s="19"/>
      <c r="K637" s="19"/>
      <c r="L637" s="19"/>
      <c r="M637" s="19"/>
      <c r="N637" s="19"/>
      <c r="O637" s="19"/>
    </row>
    <row r="638" spans="2:17" ht="13.5" customHeight="1">
      <c r="B638" s="51" t="s">
        <v>3</v>
      </c>
      <c r="C638" s="51"/>
      <c r="D638" s="15">
        <v>0.28024193548386966</v>
      </c>
      <c r="E638" s="15">
        <v>0.32648809523809508</v>
      </c>
      <c r="F638" s="15">
        <v>0.32392473118279541</v>
      </c>
      <c r="G638" s="15">
        <v>0.42317415730337066</v>
      </c>
      <c r="H638" s="15">
        <v>0.41251682368775189</v>
      </c>
      <c r="I638" s="15">
        <v>0.34749999999999859</v>
      </c>
      <c r="J638" s="15">
        <v>0.3635752688172037</v>
      </c>
      <c r="K638" s="15">
        <v>0.33938172043010673</v>
      </c>
      <c r="L638" s="15">
        <v>0.36708333333333271</v>
      </c>
      <c r="M638" s="15">
        <v>0.4174731182795699</v>
      </c>
      <c r="N638" s="15">
        <v>0.34333333333333294</v>
      </c>
      <c r="O638" s="15">
        <v>0.34771505376344014</v>
      </c>
      <c r="Q638" s="4"/>
    </row>
    <row r="639" spans="2:17" ht="13.5" customHeight="1">
      <c r="B639" s="54" t="s">
        <v>16</v>
      </c>
      <c r="C639" s="54"/>
      <c r="D639" s="15"/>
      <c r="E639" s="16"/>
      <c r="F639" s="15"/>
      <c r="G639" s="16"/>
      <c r="H639" s="15"/>
      <c r="I639" s="15"/>
      <c r="J639" s="15"/>
      <c r="K639" s="15"/>
      <c r="L639" s="15"/>
      <c r="M639" s="15"/>
      <c r="N639" s="15"/>
      <c r="O639" s="15"/>
    </row>
    <row r="640" spans="2:17" ht="13.5" customHeight="1">
      <c r="B640" s="55" t="s">
        <v>12</v>
      </c>
      <c r="C640" s="55"/>
      <c r="D640" s="18" t="s">
        <v>68</v>
      </c>
      <c r="E640" s="18" t="s">
        <v>74</v>
      </c>
      <c r="F640" s="18" t="s">
        <v>74</v>
      </c>
      <c r="G640" s="18" t="s">
        <v>62</v>
      </c>
      <c r="H640" s="18" t="s">
        <v>74</v>
      </c>
      <c r="I640" s="18" t="s">
        <v>62</v>
      </c>
      <c r="J640" s="18" t="s">
        <v>62</v>
      </c>
      <c r="K640" s="18" t="s">
        <v>62</v>
      </c>
      <c r="L640" s="18" t="s">
        <v>74</v>
      </c>
      <c r="M640" s="18" t="s">
        <v>74</v>
      </c>
      <c r="N640" s="18" t="s">
        <v>68</v>
      </c>
      <c r="O640" s="18" t="s">
        <v>74</v>
      </c>
    </row>
    <row r="641" spans="2:17" ht="13.5" customHeight="1">
      <c r="B641" s="54" t="s">
        <v>4</v>
      </c>
      <c r="C641" s="54"/>
      <c r="D641" s="13"/>
      <c r="E641" s="24"/>
      <c r="F641" s="13"/>
      <c r="G641" s="24"/>
      <c r="H641" s="13"/>
      <c r="I641" s="13"/>
      <c r="J641" s="13"/>
      <c r="K641" s="13"/>
      <c r="L641" s="13"/>
      <c r="M641" s="13"/>
      <c r="N641" s="28"/>
      <c r="O641" s="13"/>
    </row>
    <row r="642" spans="2:17" ht="13.5" customHeight="1">
      <c r="B642" s="55" t="s">
        <v>5</v>
      </c>
      <c r="C642" s="55"/>
      <c r="D642" s="21" t="s">
        <v>90</v>
      </c>
      <c r="E642" s="21" t="s">
        <v>90</v>
      </c>
      <c r="F642" s="21" t="s">
        <v>90</v>
      </c>
      <c r="G642" s="21" t="s">
        <v>90</v>
      </c>
      <c r="H642" s="21" t="s">
        <v>90</v>
      </c>
      <c r="I642" s="21" t="s">
        <v>90</v>
      </c>
      <c r="J642" s="21" t="s">
        <v>90</v>
      </c>
      <c r="K642" s="21" t="s">
        <v>90</v>
      </c>
      <c r="L642" s="21" t="s">
        <v>90</v>
      </c>
      <c r="M642" s="21" t="s">
        <v>90</v>
      </c>
      <c r="N642" s="21" t="s">
        <v>90</v>
      </c>
      <c r="O642" s="21" t="s">
        <v>90</v>
      </c>
      <c r="Q642" s="3"/>
    </row>
    <row r="643" spans="2:17" ht="13.5" customHeight="1">
      <c r="B643" s="54" t="s">
        <v>6</v>
      </c>
      <c r="C643" s="54"/>
      <c r="D643" s="19"/>
      <c r="E643" s="20"/>
      <c r="F643" s="19"/>
      <c r="G643" s="20"/>
      <c r="H643" s="19"/>
      <c r="I643" s="19"/>
      <c r="J643" s="19"/>
      <c r="K643" s="19"/>
      <c r="L643" s="19"/>
      <c r="M643" s="19"/>
      <c r="N643" s="19"/>
      <c r="O643" s="19"/>
    </row>
    <row r="644" spans="2:17" ht="13.5" customHeight="1">
      <c r="B644" s="55" t="s">
        <v>7</v>
      </c>
      <c r="C644" s="55"/>
      <c r="D644" s="21" t="s">
        <v>90</v>
      </c>
      <c r="E644" s="21" t="s">
        <v>90</v>
      </c>
      <c r="F644" s="21" t="s">
        <v>90</v>
      </c>
      <c r="G644" s="21" t="s">
        <v>90</v>
      </c>
      <c r="H644" s="21" t="s">
        <v>90</v>
      </c>
      <c r="I644" s="21" t="s">
        <v>90</v>
      </c>
      <c r="J644" s="21" t="s">
        <v>90</v>
      </c>
      <c r="K644" s="21" t="s">
        <v>90</v>
      </c>
      <c r="L644" s="21" t="s">
        <v>90</v>
      </c>
      <c r="M644" s="21" t="s">
        <v>90</v>
      </c>
      <c r="N644" s="21" t="s">
        <v>90</v>
      </c>
      <c r="O644" s="21" t="s">
        <v>90</v>
      </c>
      <c r="Q644" s="3"/>
    </row>
    <row r="645" spans="2:17" ht="13.5" customHeight="1">
      <c r="B645" s="54" t="s">
        <v>8</v>
      </c>
      <c r="C645" s="54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</row>
    <row r="646" spans="2:17" ht="13.5" customHeight="1">
      <c r="B646" s="55" t="s">
        <v>13</v>
      </c>
      <c r="C646" s="55"/>
      <c r="D646" s="23" t="s">
        <v>90</v>
      </c>
      <c r="E646" s="23" t="s">
        <v>90</v>
      </c>
      <c r="F646" s="23" t="s">
        <v>90</v>
      </c>
      <c r="G646" s="23" t="s">
        <v>90</v>
      </c>
      <c r="H646" s="23" t="s">
        <v>90</v>
      </c>
      <c r="I646" s="23" t="s">
        <v>90</v>
      </c>
      <c r="J646" s="23" t="s">
        <v>90</v>
      </c>
      <c r="K646" s="23" t="s">
        <v>90</v>
      </c>
      <c r="L646" s="23" t="s">
        <v>90</v>
      </c>
      <c r="M646" s="23" t="s">
        <v>90</v>
      </c>
      <c r="N646" s="23" t="s">
        <v>90</v>
      </c>
      <c r="O646" s="23" t="s">
        <v>90</v>
      </c>
    </row>
    <row r="647" spans="2:17" ht="13.5" customHeight="1">
      <c r="B647" s="56" t="s">
        <v>28</v>
      </c>
      <c r="C647" s="56"/>
      <c r="D647" s="20"/>
      <c r="E647" s="20"/>
      <c r="F647" s="20"/>
      <c r="G647" s="20"/>
      <c r="H647" s="19"/>
      <c r="I647" s="19"/>
      <c r="J647" s="19"/>
      <c r="K647" s="19"/>
      <c r="L647" s="19"/>
      <c r="M647" s="19"/>
      <c r="N647" s="19"/>
      <c r="O647" s="19"/>
    </row>
    <row r="648" spans="2:17" ht="13.5" customHeight="1">
      <c r="B648" s="31"/>
      <c r="C648" s="6"/>
      <c r="D648" s="6"/>
      <c r="E648" s="6"/>
      <c r="F648" s="6"/>
      <c r="G648" s="31"/>
      <c r="H648" s="6"/>
      <c r="I648" s="6"/>
      <c r="J648" s="6"/>
      <c r="K648" s="12"/>
      <c r="L648" s="12"/>
      <c r="M648" s="12"/>
      <c r="N648" s="12"/>
      <c r="O648" s="12"/>
    </row>
    <row r="649" spans="2:17" ht="13.5" customHeight="1">
      <c r="B649" s="10"/>
      <c r="C649" s="10"/>
      <c r="D649" s="11"/>
      <c r="E649" s="11"/>
      <c r="F649" s="11"/>
      <c r="G649" s="11"/>
      <c r="H649" s="12"/>
      <c r="I649" s="12"/>
      <c r="J649" s="12"/>
      <c r="K649" s="12"/>
      <c r="L649" s="12"/>
      <c r="M649" s="12"/>
      <c r="N649" s="12"/>
      <c r="O649" s="12"/>
    </row>
    <row r="650" spans="2:17" ht="13.5" customHeight="1">
      <c r="B650" s="10"/>
      <c r="C650" s="10"/>
      <c r="D650" s="11"/>
      <c r="E650" s="11"/>
      <c r="F650" s="11"/>
      <c r="G650" s="11"/>
      <c r="H650" s="12"/>
      <c r="I650" s="12"/>
      <c r="J650" s="12"/>
      <c r="K650" s="12"/>
      <c r="L650" s="12"/>
      <c r="M650" s="12"/>
      <c r="N650" s="12"/>
      <c r="O650" s="12"/>
    </row>
    <row r="651" spans="2:17" ht="13.5" customHeight="1">
      <c r="B651" s="10"/>
      <c r="C651" s="10"/>
      <c r="D651" s="11"/>
      <c r="E651" s="11"/>
      <c r="F651" s="11"/>
      <c r="G651" s="11"/>
      <c r="H651" s="12"/>
      <c r="I651" s="12"/>
      <c r="J651" s="12"/>
      <c r="K651" s="12"/>
      <c r="L651" s="12"/>
      <c r="M651" s="12"/>
      <c r="N651" s="12"/>
      <c r="O651" s="12"/>
    </row>
    <row r="652" spans="2:17" ht="16.5" customHeight="1">
      <c r="B652" s="5" t="s">
        <v>25</v>
      </c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</row>
    <row r="653" spans="2:17" ht="16.5" customHeight="1">
      <c r="B653" s="7" t="s">
        <v>98</v>
      </c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</row>
    <row r="654" spans="2:17" ht="16.5" customHeight="1">
      <c r="B654" s="8"/>
      <c r="C654" s="9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5">
        <f>$O$3</f>
        <v>2021</v>
      </c>
    </row>
    <row r="655" spans="2:17" ht="13.5" customHeight="1">
      <c r="B655" s="61" t="s">
        <v>17</v>
      </c>
      <c r="C655" s="61"/>
      <c r="D655" s="32" t="s">
        <v>50</v>
      </c>
      <c r="E655" s="32" t="s">
        <v>51</v>
      </c>
      <c r="F655" s="32" t="s">
        <v>52</v>
      </c>
      <c r="G655" s="32" t="s">
        <v>53</v>
      </c>
      <c r="H655" s="32" t="s">
        <v>54</v>
      </c>
      <c r="I655" s="32" t="s">
        <v>57</v>
      </c>
      <c r="J655" s="32" t="s">
        <v>58</v>
      </c>
      <c r="K655" s="32" t="s">
        <v>55</v>
      </c>
      <c r="L655" s="32" t="s">
        <v>56</v>
      </c>
      <c r="M655" s="32" t="s">
        <v>59</v>
      </c>
      <c r="N655" s="32" t="s">
        <v>60</v>
      </c>
      <c r="O655" s="32" t="s">
        <v>61</v>
      </c>
    </row>
    <row r="656" spans="2:17" ht="13.5" customHeight="1" thickBot="1">
      <c r="B656" s="57" t="s">
        <v>9</v>
      </c>
      <c r="C656" s="57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</row>
    <row r="657" spans="2:17" ht="13.5" customHeight="1" thickTop="1">
      <c r="B657" s="58" t="s">
        <v>15</v>
      </c>
      <c r="C657" s="60" t="s">
        <v>10</v>
      </c>
      <c r="D657" s="30">
        <v>22.027419354838713</v>
      </c>
      <c r="E657" s="30">
        <v>25.524999999999999</v>
      </c>
      <c r="F657" s="30">
        <v>29.015994623655917</v>
      </c>
      <c r="G657" s="30">
        <v>27.760277777777755</v>
      </c>
      <c r="H657" s="30">
        <v>29.021505376344081</v>
      </c>
      <c r="I657" s="30">
        <v>29.567083333333343</v>
      </c>
      <c r="J657" s="30">
        <v>27.866666666666688</v>
      </c>
      <c r="K657" s="30">
        <v>28.19556451612906</v>
      </c>
      <c r="L657" s="30">
        <v>26.264444444444457</v>
      </c>
      <c r="M657" s="30">
        <v>26.141801075268802</v>
      </c>
      <c r="N657" s="30">
        <v>25.5569444444445</v>
      </c>
      <c r="O657" s="30">
        <v>23.063037634408595</v>
      </c>
    </row>
    <row r="658" spans="2:17" ht="13.5" customHeight="1">
      <c r="B658" s="59"/>
      <c r="C658" s="53"/>
      <c r="D658" s="15"/>
      <c r="E658" s="16"/>
      <c r="F658" s="15"/>
      <c r="G658" s="16"/>
      <c r="H658" s="15"/>
      <c r="I658" s="15"/>
      <c r="J658" s="15"/>
      <c r="K658" s="15"/>
      <c r="L658" s="15"/>
      <c r="M658" s="15"/>
      <c r="N658" s="15"/>
      <c r="O658" s="15"/>
    </row>
    <row r="659" spans="2:17" ht="13.5" customHeight="1">
      <c r="B659" s="51" t="s">
        <v>14</v>
      </c>
      <c r="C659" s="52" t="s">
        <v>0</v>
      </c>
      <c r="D659" s="17">
        <v>27.179166666666674</v>
      </c>
      <c r="E659" s="17">
        <v>29.920833333333334</v>
      </c>
      <c r="F659" s="17">
        <v>31.612499999999994</v>
      </c>
      <c r="G659" s="17">
        <v>31.329166666666662</v>
      </c>
      <c r="H659" s="17">
        <v>31.208333333333329</v>
      </c>
      <c r="I659" s="17">
        <v>31.487499999999997</v>
      </c>
      <c r="J659" s="17">
        <v>31.279166666666665</v>
      </c>
      <c r="K659" s="17">
        <v>31.041666666666668</v>
      </c>
      <c r="L659" s="17">
        <v>29.149999999999995</v>
      </c>
      <c r="M659" s="17">
        <v>28.833333333333339</v>
      </c>
      <c r="N659" s="17">
        <v>28.608333333333334</v>
      </c>
      <c r="O659" s="17">
        <v>25.212500000000002</v>
      </c>
    </row>
    <row r="660" spans="2:17" ht="13.5" customHeight="1">
      <c r="B660" s="51"/>
      <c r="C660" s="53"/>
      <c r="D660" s="15"/>
      <c r="E660" s="16"/>
      <c r="F660" s="15"/>
      <c r="G660" s="16"/>
      <c r="H660" s="15"/>
      <c r="I660" s="15"/>
      <c r="J660" s="15"/>
      <c r="K660" s="15"/>
      <c r="L660" s="15"/>
      <c r="M660" s="15"/>
      <c r="N660" s="15"/>
      <c r="O660" s="15"/>
    </row>
    <row r="661" spans="2:17" ht="13.5" customHeight="1">
      <c r="B661" s="51"/>
      <c r="C661" s="52" t="s">
        <v>1</v>
      </c>
      <c r="D661" s="17">
        <v>15.595833333333337</v>
      </c>
      <c r="E661" s="17">
        <v>21.229166666666668</v>
      </c>
      <c r="F661" s="17">
        <v>24.445833333333336</v>
      </c>
      <c r="G661" s="17">
        <v>24.295833333333334</v>
      </c>
      <c r="H661" s="17">
        <v>25.683333333333337</v>
      </c>
      <c r="I661" s="17">
        <v>26.316666666666663</v>
      </c>
      <c r="J661" s="17">
        <v>24.629166666666663</v>
      </c>
      <c r="K661" s="17">
        <v>25.191666666666666</v>
      </c>
      <c r="L661" s="17">
        <v>23.970833333333335</v>
      </c>
      <c r="M661" s="17">
        <v>21.012500000000003</v>
      </c>
      <c r="N661" s="17">
        <v>22.987499999999997</v>
      </c>
      <c r="O661" s="17">
        <v>20.337499999999995</v>
      </c>
    </row>
    <row r="662" spans="2:17" ht="13.5" customHeight="1">
      <c r="B662" s="53"/>
      <c r="C662" s="53"/>
      <c r="D662" s="15"/>
      <c r="E662" s="16"/>
      <c r="F662" s="15"/>
      <c r="G662" s="16"/>
      <c r="H662" s="15"/>
      <c r="I662" s="15"/>
      <c r="J662" s="15"/>
      <c r="K662" s="15"/>
      <c r="L662" s="15"/>
      <c r="M662" s="15"/>
      <c r="N662" s="15"/>
      <c r="O662" s="15"/>
    </row>
    <row r="663" spans="2:17" ht="13.5" customHeight="1">
      <c r="B663" s="55" t="s">
        <v>11</v>
      </c>
      <c r="C663" s="52" t="s">
        <v>10</v>
      </c>
      <c r="D663" s="25">
        <v>56.161290322580648</v>
      </c>
      <c r="E663" s="25">
        <v>52.538690476190474</v>
      </c>
      <c r="F663" s="25">
        <v>56.549731182795696</v>
      </c>
      <c r="G663" s="25">
        <v>70.848611111111111</v>
      </c>
      <c r="H663" s="25">
        <v>67.638440860215056</v>
      </c>
      <c r="I663" s="25">
        <v>60.945833333333333</v>
      </c>
      <c r="J663" s="25">
        <v>70.9260752688172</v>
      </c>
      <c r="K663" s="25">
        <v>68.935483870967744</v>
      </c>
      <c r="L663" s="25">
        <v>80.998611111111117</v>
      </c>
      <c r="M663" s="25">
        <v>77.862903225806448</v>
      </c>
      <c r="N663" s="25">
        <v>67.205555555555549</v>
      </c>
      <c r="O663" s="25">
        <v>59.72043010752688</v>
      </c>
    </row>
    <row r="664" spans="2:17" ht="13.5" customHeight="1">
      <c r="B664" s="51"/>
      <c r="C664" s="53"/>
      <c r="D664" s="45"/>
      <c r="E664" s="46"/>
      <c r="F664" s="45"/>
      <c r="G664" s="46"/>
      <c r="H664" s="45"/>
      <c r="I664" s="45"/>
      <c r="J664" s="45"/>
      <c r="K664" s="45"/>
      <c r="L664" s="45"/>
      <c r="M664" s="45"/>
      <c r="N664" s="45"/>
      <c r="O664" s="45"/>
    </row>
    <row r="665" spans="2:17" ht="13.5" customHeight="1">
      <c r="B665" s="51" t="s">
        <v>2</v>
      </c>
      <c r="C665" s="52" t="s">
        <v>0</v>
      </c>
      <c r="D665" s="25">
        <v>65.375</v>
      </c>
      <c r="E665" s="25">
        <v>80.541666666666671</v>
      </c>
      <c r="F665" s="25">
        <v>70.583333333333329</v>
      </c>
      <c r="G665" s="25">
        <v>87.541666666666671</v>
      </c>
      <c r="H665" s="25">
        <v>84</v>
      </c>
      <c r="I665" s="25">
        <v>72.833333333333329</v>
      </c>
      <c r="J665" s="25">
        <v>88.666666666666671</v>
      </c>
      <c r="K665" s="25">
        <v>86.25</v>
      </c>
      <c r="L665" s="25">
        <v>93.25</v>
      </c>
      <c r="M665" s="25">
        <v>94.916666666666671</v>
      </c>
      <c r="N665" s="25">
        <v>76.875</v>
      </c>
      <c r="O665" s="25">
        <v>75.75</v>
      </c>
    </row>
    <row r="666" spans="2:17" ht="13.5" customHeight="1">
      <c r="B666" s="51"/>
      <c r="C666" s="53"/>
      <c r="D666" s="45"/>
      <c r="E666" s="46"/>
      <c r="F666" s="45"/>
      <c r="G666" s="46"/>
      <c r="H666" s="45"/>
      <c r="I666" s="45"/>
      <c r="J666" s="45"/>
      <c r="K666" s="45"/>
      <c r="L666" s="45"/>
      <c r="M666" s="45"/>
      <c r="N666" s="45"/>
      <c r="O666" s="45"/>
    </row>
    <row r="667" spans="2:17" ht="13.5" customHeight="1">
      <c r="B667" s="51"/>
      <c r="C667" s="52" t="s">
        <v>1</v>
      </c>
      <c r="D667" s="25">
        <v>45.958333333333336</v>
      </c>
      <c r="E667" s="25">
        <v>42.125</v>
      </c>
      <c r="F667" s="25">
        <v>49.041666666666664</v>
      </c>
      <c r="G667" s="25">
        <v>51.291666666666664</v>
      </c>
      <c r="H667" s="25">
        <v>54.291666666666664</v>
      </c>
      <c r="I667" s="25">
        <v>55.208333333333336</v>
      </c>
      <c r="J667" s="25">
        <v>52.666666666666664</v>
      </c>
      <c r="K667" s="25">
        <v>58.458333333333336</v>
      </c>
      <c r="L667" s="25">
        <v>66.375</v>
      </c>
      <c r="M667" s="25">
        <v>66.083333333333329</v>
      </c>
      <c r="N667" s="25">
        <v>55.166666666666664</v>
      </c>
      <c r="O667" s="25">
        <v>47.791666666666664</v>
      </c>
    </row>
    <row r="668" spans="2:17" ht="13.5" customHeight="1">
      <c r="B668" s="53"/>
      <c r="C668" s="53"/>
      <c r="D668" s="19"/>
      <c r="E668" s="20"/>
      <c r="F668" s="19"/>
      <c r="G668" s="20"/>
      <c r="H668" s="19"/>
      <c r="I668" s="19"/>
      <c r="J668" s="19"/>
      <c r="K668" s="19"/>
      <c r="L668" s="19"/>
      <c r="M668" s="19"/>
      <c r="N668" s="19"/>
      <c r="O668" s="19"/>
    </row>
    <row r="669" spans="2:17" ht="13.5" customHeight="1">
      <c r="B669" s="51" t="s">
        <v>3</v>
      </c>
      <c r="C669" s="51"/>
      <c r="D669" s="15">
        <v>1.3801075268817209</v>
      </c>
      <c r="E669" s="15">
        <v>1.1468749999999996</v>
      </c>
      <c r="F669" s="15">
        <v>1.1166666666666667</v>
      </c>
      <c r="G669" s="15">
        <v>1.0659722222222197</v>
      </c>
      <c r="H669" s="15">
        <v>1.0987903225806448</v>
      </c>
      <c r="I669" s="15">
        <v>1.7579166666666686</v>
      </c>
      <c r="J669" s="15">
        <v>1.547849462365591</v>
      </c>
      <c r="K669" s="15">
        <v>1.3998655913978495</v>
      </c>
      <c r="L669" s="15">
        <v>1.1586111111111117</v>
      </c>
      <c r="M669" s="15">
        <v>1.223252688172044</v>
      </c>
      <c r="N669" s="15">
        <v>1.5219444444444457</v>
      </c>
      <c r="O669" s="15">
        <v>1.6061827956989241</v>
      </c>
      <c r="Q669" s="4"/>
    </row>
    <row r="670" spans="2:17" ht="13.5" customHeight="1">
      <c r="B670" s="54" t="s">
        <v>16</v>
      </c>
      <c r="C670" s="54"/>
      <c r="D670" s="15"/>
      <c r="E670" s="16"/>
      <c r="F670" s="15"/>
      <c r="G670" s="16"/>
      <c r="H670" s="15"/>
      <c r="I670" s="15"/>
      <c r="J670" s="15"/>
      <c r="K670" s="15"/>
      <c r="L670" s="15"/>
      <c r="M670" s="15"/>
      <c r="N670" s="15"/>
      <c r="O670" s="15"/>
    </row>
    <row r="671" spans="2:17" ht="13.5" customHeight="1">
      <c r="B671" s="55" t="s">
        <v>12</v>
      </c>
      <c r="C671" s="55"/>
      <c r="D671" s="18" t="s">
        <v>69</v>
      </c>
      <c r="E671" s="18" t="s">
        <v>66</v>
      </c>
      <c r="F671" s="18" t="s">
        <v>66</v>
      </c>
      <c r="G671" s="18" t="s">
        <v>135</v>
      </c>
      <c r="H671" s="18" t="s">
        <v>70</v>
      </c>
      <c r="I671" s="18" t="s">
        <v>64</v>
      </c>
      <c r="J671" s="18" t="s">
        <v>64</v>
      </c>
      <c r="K671" s="18" t="s">
        <v>135</v>
      </c>
      <c r="L671" s="18" t="s">
        <v>64</v>
      </c>
      <c r="M671" s="18" t="s">
        <v>66</v>
      </c>
      <c r="N671" s="18" t="s">
        <v>66</v>
      </c>
      <c r="O671" s="18" t="s">
        <v>69</v>
      </c>
    </row>
    <row r="672" spans="2:17" ht="13.5" customHeight="1">
      <c r="B672" s="54" t="s">
        <v>4</v>
      </c>
      <c r="C672" s="54"/>
      <c r="D672" s="13"/>
      <c r="E672" s="24"/>
      <c r="F672" s="13"/>
      <c r="G672" s="24"/>
      <c r="H672" s="13"/>
      <c r="I672" s="13"/>
      <c r="J672" s="13"/>
      <c r="K672" s="13"/>
      <c r="L672" s="13"/>
      <c r="M672" s="13"/>
      <c r="N672" s="13"/>
      <c r="O672" s="13"/>
    </row>
    <row r="673" spans="2:17" ht="13.5" customHeight="1">
      <c r="B673" s="55" t="s">
        <v>5</v>
      </c>
      <c r="C673" s="55"/>
      <c r="D673" s="25">
        <v>0.4</v>
      </c>
      <c r="E673" s="25">
        <v>27.2</v>
      </c>
      <c r="F673" s="25">
        <v>24.200000000000003</v>
      </c>
      <c r="G673" s="25">
        <v>314.8</v>
      </c>
      <c r="H673" s="25">
        <v>142.80000000000001</v>
      </c>
      <c r="I673" s="25">
        <v>72.8</v>
      </c>
      <c r="J673" s="25">
        <v>298.39999999999998</v>
      </c>
      <c r="K673" s="25">
        <v>134.4</v>
      </c>
      <c r="L673" s="25">
        <v>322</v>
      </c>
      <c r="M673" s="25">
        <v>253.99999999999997</v>
      </c>
      <c r="N673" s="25">
        <v>1.2000000000000002</v>
      </c>
      <c r="O673" s="25">
        <v>48.800000000000004</v>
      </c>
      <c r="P673" s="2"/>
      <c r="Q673" s="3"/>
    </row>
    <row r="674" spans="2:17" ht="13.5" customHeight="1">
      <c r="B674" s="54" t="s">
        <v>6</v>
      </c>
      <c r="C674" s="54"/>
      <c r="D674" s="22"/>
      <c r="E674" s="23"/>
      <c r="F674" s="22"/>
      <c r="G674" s="23"/>
      <c r="H674" s="22"/>
      <c r="I674" s="22"/>
      <c r="J674" s="22"/>
      <c r="K674" s="22"/>
      <c r="L674" s="22"/>
      <c r="M674" s="22"/>
      <c r="N674" s="22"/>
      <c r="O674" s="22"/>
    </row>
    <row r="675" spans="2:17" ht="13.5" customHeight="1">
      <c r="B675" s="55" t="s">
        <v>7</v>
      </c>
      <c r="C675" s="55"/>
      <c r="D675" s="25" t="s">
        <v>90</v>
      </c>
      <c r="E675" s="25" t="s">
        <v>90</v>
      </c>
      <c r="F675" s="25" t="s">
        <v>90</v>
      </c>
      <c r="G675" s="25" t="s">
        <v>90</v>
      </c>
      <c r="H675" s="25" t="s">
        <v>90</v>
      </c>
      <c r="I675" s="25" t="s">
        <v>90</v>
      </c>
      <c r="J675" s="25" t="s">
        <v>90</v>
      </c>
      <c r="K675" s="25" t="s">
        <v>90</v>
      </c>
      <c r="L675" s="25" t="s">
        <v>90</v>
      </c>
      <c r="M675" s="25" t="s">
        <v>90</v>
      </c>
      <c r="N675" s="25" t="s">
        <v>90</v>
      </c>
      <c r="O675" s="25" t="s">
        <v>90</v>
      </c>
      <c r="Q675" s="3"/>
    </row>
    <row r="676" spans="2:17" ht="13.5" customHeight="1">
      <c r="B676" s="54" t="s">
        <v>8</v>
      </c>
      <c r="C676" s="54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</row>
    <row r="677" spans="2:17" ht="13.5" customHeight="1">
      <c r="B677" s="55" t="s">
        <v>13</v>
      </c>
      <c r="C677" s="55"/>
      <c r="D677" s="23" t="s">
        <v>90</v>
      </c>
      <c r="E677" s="23" t="s">
        <v>90</v>
      </c>
      <c r="F677" s="23" t="s">
        <v>90</v>
      </c>
      <c r="G677" s="23" t="s">
        <v>90</v>
      </c>
      <c r="H677" s="23" t="s">
        <v>90</v>
      </c>
      <c r="I677" s="23" t="s">
        <v>90</v>
      </c>
      <c r="J677" s="23" t="s">
        <v>90</v>
      </c>
      <c r="K677" s="23" t="s">
        <v>90</v>
      </c>
      <c r="L677" s="23" t="s">
        <v>90</v>
      </c>
      <c r="M677" s="23" t="s">
        <v>90</v>
      </c>
      <c r="N677" s="23" t="s">
        <v>90</v>
      </c>
      <c r="O677" s="23" t="s">
        <v>90</v>
      </c>
    </row>
    <row r="678" spans="2:17" ht="13.5" customHeight="1">
      <c r="B678" s="56" t="s">
        <v>28</v>
      </c>
      <c r="C678" s="56"/>
      <c r="D678" s="20"/>
      <c r="E678" s="20"/>
      <c r="F678" s="20"/>
      <c r="G678" s="20"/>
      <c r="H678" s="19"/>
      <c r="I678" s="19"/>
      <c r="J678" s="19"/>
      <c r="K678" s="19"/>
      <c r="L678" s="19"/>
      <c r="M678" s="19"/>
      <c r="N678" s="19"/>
      <c r="O678" s="19"/>
    </row>
    <row r="679" spans="2:17" ht="13.5" customHeight="1">
      <c r="B679" s="31"/>
      <c r="C679" s="6"/>
      <c r="D679" s="6"/>
      <c r="E679" s="6"/>
      <c r="F679" s="6"/>
      <c r="G679" s="31"/>
      <c r="H679" s="6"/>
      <c r="I679" s="6"/>
      <c r="J679" s="6"/>
      <c r="K679" s="12"/>
      <c r="L679" s="12"/>
      <c r="M679" s="12"/>
      <c r="N679" s="12"/>
      <c r="O679" s="12"/>
    </row>
    <row r="680" spans="2:17" ht="13.5" customHeight="1">
      <c r="B680" s="31"/>
      <c r="C680" s="6"/>
      <c r="D680" s="6"/>
      <c r="E680" s="6"/>
      <c r="F680" s="31"/>
      <c r="G680" s="31"/>
      <c r="H680" s="6"/>
      <c r="I680" s="6"/>
      <c r="J680" s="6"/>
      <c r="K680" s="12"/>
      <c r="L680" s="12"/>
      <c r="M680" s="12"/>
      <c r="N680" s="12"/>
      <c r="O680" s="12"/>
    </row>
    <row r="681" spans="2:17" ht="13.5" customHeight="1">
      <c r="B681" s="10"/>
      <c r="C681" s="10"/>
      <c r="D681" s="11"/>
      <c r="E681" s="11"/>
      <c r="F681" s="11"/>
      <c r="G681" s="11"/>
      <c r="H681" s="12"/>
      <c r="I681" s="12"/>
      <c r="J681" s="12"/>
      <c r="K681" s="12"/>
      <c r="L681" s="12"/>
      <c r="M681" s="12"/>
      <c r="N681" s="12"/>
      <c r="O681" s="12"/>
    </row>
    <row r="682" spans="2:17" ht="13.5" customHeight="1">
      <c r="B682" s="10"/>
      <c r="C682" s="10"/>
      <c r="D682" s="11"/>
      <c r="E682" s="11"/>
      <c r="F682" s="11"/>
      <c r="G682" s="11"/>
      <c r="H682" s="12"/>
      <c r="I682" s="12"/>
      <c r="J682" s="12"/>
      <c r="K682" s="12"/>
      <c r="L682" s="12"/>
      <c r="M682" s="12"/>
      <c r="N682" s="12"/>
      <c r="O682" s="12"/>
    </row>
    <row r="683" spans="2:17" ht="16.5" customHeight="1">
      <c r="B683" s="5" t="s">
        <v>26</v>
      </c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</row>
    <row r="684" spans="2:17" ht="16.5" customHeight="1">
      <c r="B684" s="7" t="s">
        <v>97</v>
      </c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</row>
    <row r="685" spans="2:17" ht="16.5" customHeight="1">
      <c r="B685" s="8"/>
      <c r="C685" s="9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5">
        <f>$O$3</f>
        <v>2021</v>
      </c>
    </row>
    <row r="686" spans="2:17" ht="13.5" customHeight="1">
      <c r="B686" s="61" t="s">
        <v>17</v>
      </c>
      <c r="C686" s="61"/>
      <c r="D686" s="32" t="s">
        <v>50</v>
      </c>
      <c r="E686" s="32" t="s">
        <v>51</v>
      </c>
      <c r="F686" s="32" t="s">
        <v>52</v>
      </c>
      <c r="G686" s="32" t="s">
        <v>53</v>
      </c>
      <c r="H686" s="32" t="s">
        <v>54</v>
      </c>
      <c r="I686" s="32" t="s">
        <v>57</v>
      </c>
      <c r="J686" s="32" t="s">
        <v>58</v>
      </c>
      <c r="K686" s="32" t="s">
        <v>55</v>
      </c>
      <c r="L686" s="32" t="s">
        <v>56</v>
      </c>
      <c r="M686" s="32" t="s">
        <v>59</v>
      </c>
      <c r="N686" s="32" t="s">
        <v>60</v>
      </c>
      <c r="O686" s="32" t="s">
        <v>61</v>
      </c>
    </row>
    <row r="687" spans="2:17" ht="13.5" customHeight="1" thickBot="1">
      <c r="B687" s="57" t="s">
        <v>9</v>
      </c>
      <c r="C687" s="57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</row>
    <row r="688" spans="2:17" ht="13.5" customHeight="1" thickTop="1">
      <c r="B688" s="58" t="s">
        <v>15</v>
      </c>
      <c r="C688" s="60" t="s">
        <v>10</v>
      </c>
      <c r="D688" s="30">
        <v>16</v>
      </c>
      <c r="E688" s="30">
        <v>20.5</v>
      </c>
      <c r="F688" s="30">
        <v>22.4</v>
      </c>
      <c r="G688" s="30">
        <v>25.6</v>
      </c>
      <c r="H688" s="30">
        <v>29.6</v>
      </c>
      <c r="I688" s="30">
        <v>30.9</v>
      </c>
      <c r="J688" s="30">
        <v>30.3</v>
      </c>
      <c r="K688" s="30">
        <v>29.8</v>
      </c>
      <c r="L688" s="30">
        <v>28.1</v>
      </c>
      <c r="M688" s="30">
        <v>24</v>
      </c>
      <c r="N688" s="30">
        <v>20.9</v>
      </c>
      <c r="O688" s="30">
        <v>18.100000000000001</v>
      </c>
    </row>
    <row r="689" spans="2:17" ht="13.5" customHeight="1">
      <c r="B689" s="59"/>
      <c r="C689" s="53"/>
      <c r="D689" s="15"/>
      <c r="E689" s="16"/>
      <c r="F689" s="15"/>
      <c r="G689" s="16"/>
      <c r="H689" s="15"/>
      <c r="I689" s="15"/>
      <c r="J689" s="15"/>
      <c r="K689" s="15"/>
      <c r="L689" s="15"/>
      <c r="M689" s="15"/>
      <c r="N689" s="15"/>
      <c r="O689" s="15"/>
    </row>
    <row r="690" spans="2:17" ht="13.5" customHeight="1">
      <c r="B690" s="51" t="s">
        <v>14</v>
      </c>
      <c r="C690" s="52" t="s">
        <v>0</v>
      </c>
      <c r="D690" s="17">
        <v>19.899999999999999</v>
      </c>
      <c r="E690" s="17">
        <v>24.5</v>
      </c>
      <c r="F690" s="17">
        <v>25.4</v>
      </c>
      <c r="G690" s="17">
        <v>29.5</v>
      </c>
      <c r="H690" s="17">
        <v>34.6</v>
      </c>
      <c r="I690" s="17">
        <v>35.9</v>
      </c>
      <c r="J690" s="17">
        <v>35.299999999999997</v>
      </c>
      <c r="K690" s="17">
        <v>34.799999999999997</v>
      </c>
      <c r="L690" s="17">
        <v>31.7</v>
      </c>
      <c r="M690" s="17">
        <v>27.7</v>
      </c>
      <c r="N690" s="17">
        <v>25.1</v>
      </c>
      <c r="O690" s="17">
        <v>26</v>
      </c>
    </row>
    <row r="691" spans="2:17" ht="13.5" customHeight="1">
      <c r="B691" s="51"/>
      <c r="C691" s="53"/>
      <c r="D691" s="15"/>
      <c r="E691" s="16"/>
      <c r="F691" s="15"/>
      <c r="G691" s="16"/>
      <c r="H691" s="15"/>
      <c r="I691" s="15"/>
      <c r="J691" s="15"/>
      <c r="K691" s="15"/>
      <c r="L691" s="15"/>
      <c r="M691" s="15"/>
      <c r="N691" s="15"/>
      <c r="O691" s="15"/>
    </row>
    <row r="692" spans="2:17" ht="13.5" customHeight="1">
      <c r="B692" s="51"/>
      <c r="C692" s="52" t="s">
        <v>1</v>
      </c>
      <c r="D692" s="17">
        <v>13.1</v>
      </c>
      <c r="E692" s="17">
        <v>17.5</v>
      </c>
      <c r="F692" s="17">
        <v>20.6</v>
      </c>
      <c r="G692" s="17">
        <v>23</v>
      </c>
      <c r="H692" s="17">
        <v>25.8</v>
      </c>
      <c r="I692" s="17">
        <v>27.1</v>
      </c>
      <c r="J692" s="17">
        <v>27</v>
      </c>
      <c r="K692" s="17">
        <v>26.4</v>
      </c>
      <c r="L692" s="17">
        <v>25.2</v>
      </c>
      <c r="M692" s="17">
        <v>21.6</v>
      </c>
      <c r="N692" s="17">
        <v>18.399999999999999</v>
      </c>
      <c r="O692" s="17">
        <v>11</v>
      </c>
    </row>
    <row r="693" spans="2:17" ht="13.5" customHeight="1">
      <c r="B693" s="53"/>
      <c r="C693" s="53"/>
      <c r="D693" s="15"/>
      <c r="E693" s="16"/>
      <c r="F693" s="15"/>
      <c r="G693" s="16"/>
      <c r="H693" s="15"/>
      <c r="I693" s="15"/>
      <c r="J693" s="15"/>
      <c r="K693" s="15"/>
      <c r="L693" s="15"/>
      <c r="M693" s="15"/>
      <c r="N693" s="15"/>
      <c r="O693" s="15"/>
    </row>
    <row r="694" spans="2:17" ht="13.5" customHeight="1">
      <c r="B694" s="55" t="s">
        <v>11</v>
      </c>
      <c r="C694" s="52" t="s">
        <v>10</v>
      </c>
      <c r="D694" s="18">
        <v>76</v>
      </c>
      <c r="E694" s="18">
        <v>85</v>
      </c>
      <c r="F694" s="18">
        <v>88</v>
      </c>
      <c r="G694" s="18">
        <v>87</v>
      </c>
      <c r="H694" s="18">
        <v>85</v>
      </c>
      <c r="I694" s="18">
        <v>78</v>
      </c>
      <c r="J694" s="18">
        <v>83</v>
      </c>
      <c r="K694" s="18">
        <v>83</v>
      </c>
      <c r="L694" s="18">
        <v>89</v>
      </c>
      <c r="M694" s="18">
        <v>92</v>
      </c>
      <c r="N694" s="18">
        <v>81</v>
      </c>
      <c r="O694" s="18">
        <v>77</v>
      </c>
    </row>
    <row r="695" spans="2:17" ht="13.5" customHeight="1">
      <c r="B695" s="51"/>
      <c r="C695" s="53"/>
      <c r="D695" s="22"/>
      <c r="E695" s="23"/>
      <c r="F695" s="22"/>
      <c r="G695" s="23"/>
      <c r="H695" s="22"/>
      <c r="I695" s="22"/>
      <c r="J695" s="22"/>
      <c r="K695" s="22"/>
      <c r="L695" s="22"/>
      <c r="M695" s="22"/>
      <c r="N695" s="22"/>
      <c r="O695" s="22"/>
    </row>
    <row r="696" spans="2:17" ht="13.5" customHeight="1">
      <c r="B696" s="51" t="s">
        <v>2</v>
      </c>
      <c r="C696" s="52" t="s">
        <v>0</v>
      </c>
      <c r="D696" s="18">
        <v>87</v>
      </c>
      <c r="E696" s="18">
        <v>88</v>
      </c>
      <c r="F696" s="18">
        <v>94</v>
      </c>
      <c r="G696" s="18">
        <v>94</v>
      </c>
      <c r="H696" s="18">
        <v>94</v>
      </c>
      <c r="I696" s="18">
        <v>85</v>
      </c>
      <c r="J696" s="18">
        <v>92</v>
      </c>
      <c r="K696" s="18">
        <v>92</v>
      </c>
      <c r="L696" s="18">
        <v>96</v>
      </c>
      <c r="M696" s="18">
        <v>98</v>
      </c>
      <c r="N696" s="18">
        <v>91</v>
      </c>
      <c r="O696" s="18">
        <v>89</v>
      </c>
    </row>
    <row r="697" spans="2:17" ht="13.5" customHeight="1">
      <c r="B697" s="51"/>
      <c r="C697" s="53"/>
      <c r="D697" s="22"/>
      <c r="E697" s="23"/>
      <c r="F697" s="22"/>
      <c r="G697" s="23"/>
      <c r="H697" s="22"/>
      <c r="I697" s="22"/>
      <c r="J697" s="22"/>
      <c r="K697" s="22"/>
      <c r="L697" s="22"/>
      <c r="M697" s="22"/>
      <c r="N697" s="22"/>
      <c r="O697" s="22"/>
    </row>
    <row r="698" spans="2:17" ht="13.5" customHeight="1">
      <c r="B698" s="51"/>
      <c r="C698" s="52" t="s">
        <v>1</v>
      </c>
      <c r="D698" s="18">
        <v>64</v>
      </c>
      <c r="E698" s="18">
        <v>74</v>
      </c>
      <c r="F698" s="18">
        <v>79</v>
      </c>
      <c r="G698" s="18">
        <v>80</v>
      </c>
      <c r="H698" s="18">
        <v>73</v>
      </c>
      <c r="I698" s="18">
        <v>66</v>
      </c>
      <c r="J698" s="18">
        <v>72</v>
      </c>
      <c r="K698" s="18">
        <v>71</v>
      </c>
      <c r="L698" s="18">
        <v>80</v>
      </c>
      <c r="M698" s="18">
        <v>82</v>
      </c>
      <c r="N698" s="18">
        <v>67</v>
      </c>
      <c r="O698" s="18">
        <v>65</v>
      </c>
    </row>
    <row r="699" spans="2:17" ht="13.5" customHeight="1">
      <c r="B699" s="53"/>
      <c r="C699" s="53"/>
      <c r="D699" s="19"/>
      <c r="E699" s="20"/>
      <c r="F699" s="19"/>
      <c r="G699" s="20"/>
      <c r="H699" s="19"/>
      <c r="I699" s="19"/>
      <c r="J699" s="19"/>
      <c r="K699" s="19"/>
      <c r="L699" s="19"/>
      <c r="M699" s="19"/>
      <c r="N699" s="19"/>
      <c r="O699" s="19"/>
    </row>
    <row r="700" spans="2:17" ht="13.5" customHeight="1">
      <c r="B700" s="51" t="s">
        <v>3</v>
      </c>
      <c r="C700" s="51"/>
      <c r="D700" s="15">
        <v>1.3</v>
      </c>
      <c r="E700" s="15">
        <v>1.5</v>
      </c>
      <c r="F700" s="15">
        <v>1.7</v>
      </c>
      <c r="G700" s="15">
        <v>2</v>
      </c>
      <c r="H700" s="15">
        <v>1.8</v>
      </c>
      <c r="I700" s="15">
        <v>1.4</v>
      </c>
      <c r="J700" s="15">
        <v>1.6</v>
      </c>
      <c r="K700" s="15">
        <v>1.3</v>
      </c>
      <c r="L700" s="15">
        <v>1.2</v>
      </c>
      <c r="M700" s="15">
        <v>1.5</v>
      </c>
      <c r="N700" s="15">
        <v>1.3</v>
      </c>
      <c r="O700" s="15">
        <v>1.3</v>
      </c>
      <c r="Q700" s="4"/>
    </row>
    <row r="701" spans="2:17" ht="13.5" customHeight="1">
      <c r="B701" s="54" t="s">
        <v>16</v>
      </c>
      <c r="C701" s="54"/>
      <c r="D701" s="15"/>
      <c r="E701" s="16"/>
      <c r="F701" s="15"/>
      <c r="G701" s="16"/>
      <c r="H701" s="15"/>
      <c r="I701" s="15"/>
      <c r="J701" s="15"/>
      <c r="K701" s="15"/>
      <c r="L701" s="15"/>
      <c r="M701" s="15"/>
      <c r="N701" s="15"/>
      <c r="O701" s="15"/>
    </row>
    <row r="702" spans="2:17" ht="13.5" customHeight="1">
      <c r="B702" s="55" t="s">
        <v>12</v>
      </c>
      <c r="C702" s="55"/>
      <c r="D702" s="18" t="s">
        <v>68</v>
      </c>
      <c r="E702" s="18" t="s">
        <v>62</v>
      </c>
      <c r="F702" s="18" t="s">
        <v>62</v>
      </c>
      <c r="G702" s="49" t="s">
        <v>138</v>
      </c>
      <c r="H702" s="18" t="s">
        <v>62</v>
      </c>
      <c r="I702" s="18" t="s">
        <v>70</v>
      </c>
      <c r="J702" s="49" t="s">
        <v>137</v>
      </c>
      <c r="K702" s="49" t="s">
        <v>136</v>
      </c>
      <c r="L702" s="18" t="s">
        <v>73</v>
      </c>
      <c r="M702" s="18" t="s">
        <v>68</v>
      </c>
      <c r="N702" s="49" t="s">
        <v>139</v>
      </c>
      <c r="O702" s="49" t="s">
        <v>140</v>
      </c>
    </row>
    <row r="703" spans="2:17" ht="13.5" customHeight="1">
      <c r="B703" s="54" t="s">
        <v>4</v>
      </c>
      <c r="C703" s="54"/>
      <c r="D703" s="13"/>
      <c r="E703" s="24"/>
      <c r="F703" s="13"/>
      <c r="G703" s="50"/>
      <c r="H703" s="13"/>
      <c r="I703" s="13"/>
      <c r="J703" s="62"/>
      <c r="K703" s="50"/>
      <c r="L703" s="13"/>
      <c r="M703" s="13"/>
      <c r="N703" s="50"/>
      <c r="O703" s="50"/>
    </row>
    <row r="704" spans="2:17" ht="13.5" customHeight="1">
      <c r="B704" s="55" t="s">
        <v>5</v>
      </c>
      <c r="C704" s="55"/>
      <c r="D704" s="25">
        <v>3.3</v>
      </c>
      <c r="E704" s="25">
        <v>62.5</v>
      </c>
      <c r="F704" s="25">
        <v>30.1</v>
      </c>
      <c r="G704" s="25">
        <v>159.6</v>
      </c>
      <c r="H704" s="25">
        <v>161.4</v>
      </c>
      <c r="I704" s="25">
        <v>199.3</v>
      </c>
      <c r="J704" s="25">
        <v>213.4</v>
      </c>
      <c r="K704" s="25">
        <v>300.89999999999998</v>
      </c>
      <c r="L704" s="25">
        <v>424.9</v>
      </c>
      <c r="M704" s="25">
        <v>424.7</v>
      </c>
      <c r="N704" s="25">
        <v>14.3</v>
      </c>
      <c r="O704" s="25">
        <v>0.1</v>
      </c>
      <c r="Q704" s="3"/>
    </row>
    <row r="705" spans="2:17" ht="13.5" customHeight="1">
      <c r="B705" s="54" t="s">
        <v>6</v>
      </c>
      <c r="C705" s="54"/>
      <c r="D705" s="22"/>
      <c r="E705" s="23"/>
      <c r="F705" s="22"/>
      <c r="G705" s="23"/>
      <c r="H705" s="22"/>
      <c r="I705" s="22"/>
      <c r="J705" s="22"/>
      <c r="K705" s="22"/>
      <c r="L705" s="22"/>
      <c r="M705" s="22"/>
      <c r="N705" s="22"/>
      <c r="O705" s="22"/>
    </row>
    <row r="706" spans="2:17" ht="13.5" customHeight="1">
      <c r="B706" s="55" t="s">
        <v>7</v>
      </c>
      <c r="C706" s="55"/>
      <c r="D706" s="25">
        <v>68.900000000000006</v>
      </c>
      <c r="E706" s="25">
        <v>67</v>
      </c>
      <c r="F706" s="25">
        <v>21.4</v>
      </c>
      <c r="G706" s="25">
        <v>75.099999999999994</v>
      </c>
      <c r="H706" s="25">
        <v>207</v>
      </c>
      <c r="I706" s="25">
        <v>200.6</v>
      </c>
      <c r="J706" s="25">
        <v>216.2</v>
      </c>
      <c r="K706" s="25">
        <v>166.8</v>
      </c>
      <c r="L706" s="25">
        <v>148.4</v>
      </c>
      <c r="M706" s="25">
        <v>82.6</v>
      </c>
      <c r="N706" s="25">
        <v>112.6</v>
      </c>
      <c r="O706" s="25">
        <v>124.1</v>
      </c>
      <c r="Q706" s="3"/>
    </row>
    <row r="707" spans="2:17" ht="13.5" customHeight="1">
      <c r="B707" s="54" t="s">
        <v>8</v>
      </c>
      <c r="C707" s="54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</row>
    <row r="708" spans="2:17" ht="13.5" customHeight="1">
      <c r="B708" s="55" t="s">
        <v>13</v>
      </c>
      <c r="C708" s="55"/>
      <c r="D708" s="23" t="s">
        <v>90</v>
      </c>
      <c r="E708" s="23" t="s">
        <v>90</v>
      </c>
      <c r="F708" s="23" t="s">
        <v>90</v>
      </c>
      <c r="G708" s="23" t="s">
        <v>90</v>
      </c>
      <c r="H708" s="23" t="s">
        <v>90</v>
      </c>
      <c r="I708" s="23" t="s">
        <v>90</v>
      </c>
      <c r="J708" s="23" t="s">
        <v>90</v>
      </c>
      <c r="K708" s="23" t="s">
        <v>90</v>
      </c>
      <c r="L708" s="23" t="s">
        <v>90</v>
      </c>
      <c r="M708" s="23" t="s">
        <v>90</v>
      </c>
      <c r="N708" s="23" t="s">
        <v>90</v>
      </c>
      <c r="O708" s="23" t="s">
        <v>90</v>
      </c>
    </row>
    <row r="709" spans="2:17" ht="13.5" customHeight="1">
      <c r="B709" s="56" t="s">
        <v>28</v>
      </c>
      <c r="C709" s="56"/>
      <c r="D709" s="20"/>
      <c r="E709" s="20"/>
      <c r="F709" s="20"/>
      <c r="G709" s="20"/>
      <c r="H709" s="19"/>
      <c r="I709" s="19"/>
      <c r="J709" s="19"/>
      <c r="K709" s="19"/>
      <c r="L709" s="19"/>
      <c r="M709" s="19"/>
      <c r="N709" s="19"/>
      <c r="O709" s="19"/>
    </row>
    <row r="710" spans="2:17" ht="13.5" customHeight="1">
      <c r="B710" s="10"/>
      <c r="C710" s="10"/>
      <c r="D710" s="11"/>
      <c r="E710" s="11"/>
      <c r="F710" s="11"/>
      <c r="G710" s="11"/>
      <c r="H710" s="12"/>
      <c r="I710" s="12"/>
      <c r="J710" s="12"/>
      <c r="K710" s="12"/>
      <c r="L710" s="12"/>
      <c r="M710" s="12"/>
      <c r="N710" s="12"/>
      <c r="O710" s="12"/>
    </row>
    <row r="711" spans="2:17" ht="13.5" customHeight="1">
      <c r="B711" s="10"/>
      <c r="C711" s="10"/>
      <c r="D711" s="11"/>
      <c r="E711" s="11"/>
      <c r="F711" s="11"/>
      <c r="G711" s="11"/>
      <c r="H711" s="12"/>
      <c r="I711" s="12"/>
      <c r="J711" s="12"/>
      <c r="K711" s="12"/>
      <c r="L711" s="12"/>
      <c r="M711" s="12"/>
      <c r="N711" s="12"/>
      <c r="O711" s="12"/>
    </row>
    <row r="712" spans="2:17" ht="13.5" customHeight="1">
      <c r="B712" s="10"/>
      <c r="C712" s="10"/>
      <c r="D712" s="11"/>
      <c r="E712" s="11"/>
      <c r="F712" s="11"/>
      <c r="G712" s="11"/>
      <c r="H712" s="12"/>
      <c r="I712" s="12"/>
      <c r="J712" s="12"/>
      <c r="K712" s="12"/>
      <c r="L712" s="12"/>
      <c r="M712" s="12"/>
      <c r="N712" s="12"/>
      <c r="O712" s="12"/>
    </row>
    <row r="713" spans="2:17" ht="13.5" customHeight="1">
      <c r="B713" s="10"/>
      <c r="C713" s="10"/>
      <c r="D713" s="11"/>
      <c r="E713" s="11"/>
      <c r="F713" s="11"/>
      <c r="G713" s="11"/>
      <c r="H713" s="12"/>
      <c r="I713" s="12"/>
      <c r="J713" s="12"/>
      <c r="K713" s="12"/>
      <c r="L713" s="12"/>
      <c r="M713" s="12"/>
      <c r="N713" s="12"/>
      <c r="O713" s="12"/>
    </row>
    <row r="714" spans="2:17" ht="16.5" customHeight="1">
      <c r="B714" s="5" t="s">
        <v>49</v>
      </c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</row>
    <row r="715" spans="2:17" ht="16.5" customHeight="1">
      <c r="B715" s="7" t="s">
        <v>91</v>
      </c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</row>
    <row r="716" spans="2:17" ht="16.5" customHeight="1">
      <c r="B716" s="8"/>
      <c r="C716" s="9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5">
        <f>$O$3</f>
        <v>2021</v>
      </c>
    </row>
    <row r="717" spans="2:17" ht="13.5" customHeight="1">
      <c r="B717" s="61" t="s">
        <v>17</v>
      </c>
      <c r="C717" s="61"/>
      <c r="D717" s="32" t="s">
        <v>50</v>
      </c>
      <c r="E717" s="32" t="s">
        <v>51</v>
      </c>
      <c r="F717" s="32" t="s">
        <v>52</v>
      </c>
      <c r="G717" s="32" t="s">
        <v>53</v>
      </c>
      <c r="H717" s="32" t="s">
        <v>54</v>
      </c>
      <c r="I717" s="32" t="s">
        <v>57</v>
      </c>
      <c r="J717" s="32" t="s">
        <v>58</v>
      </c>
      <c r="K717" s="32" t="s">
        <v>55</v>
      </c>
      <c r="L717" s="32" t="s">
        <v>56</v>
      </c>
      <c r="M717" s="32" t="s">
        <v>59</v>
      </c>
      <c r="N717" s="32" t="s">
        <v>60</v>
      </c>
      <c r="O717" s="32" t="s">
        <v>61</v>
      </c>
    </row>
    <row r="718" spans="2:17" ht="13.5" customHeight="1" thickBot="1">
      <c r="B718" s="57" t="s">
        <v>9</v>
      </c>
      <c r="C718" s="57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</row>
    <row r="719" spans="2:17" ht="13.5" customHeight="1" thickTop="1">
      <c r="B719" s="58" t="s">
        <v>15</v>
      </c>
      <c r="C719" s="60" t="s">
        <v>10</v>
      </c>
      <c r="D719" s="29">
        <v>16</v>
      </c>
      <c r="E719" s="29">
        <v>20.5</v>
      </c>
      <c r="F719" s="29">
        <v>22.9</v>
      </c>
      <c r="G719" s="29">
        <v>26.3</v>
      </c>
      <c r="H719" s="29">
        <v>29.6</v>
      </c>
      <c r="I719" s="29">
        <v>30.6</v>
      </c>
      <c r="J719" s="29">
        <v>29.9</v>
      </c>
      <c r="K719" s="29">
        <v>29.8</v>
      </c>
      <c r="L719" s="29">
        <v>27.9</v>
      </c>
      <c r="M719" s="29">
        <v>23.9</v>
      </c>
      <c r="N719" s="29">
        <v>21.5</v>
      </c>
      <c r="O719" s="29">
        <v>18.100000000000001</v>
      </c>
    </row>
    <row r="720" spans="2:17" ht="13.5" customHeight="1">
      <c r="B720" s="59"/>
      <c r="C720" s="53"/>
      <c r="D720" s="15"/>
      <c r="E720" s="16"/>
      <c r="F720" s="15"/>
      <c r="G720" s="16"/>
      <c r="H720" s="15"/>
      <c r="I720" s="15"/>
      <c r="J720" s="15"/>
      <c r="K720" s="15"/>
      <c r="L720" s="15"/>
      <c r="M720" s="15"/>
      <c r="N720" s="15"/>
      <c r="O720" s="15"/>
    </row>
    <row r="721" spans="2:17" ht="13.5" customHeight="1">
      <c r="B721" s="51" t="s">
        <v>14</v>
      </c>
      <c r="C721" s="52" t="s">
        <v>0</v>
      </c>
      <c r="D721" s="14">
        <v>20.5</v>
      </c>
      <c r="E721" s="14">
        <v>25</v>
      </c>
      <c r="F721" s="14">
        <v>26.5</v>
      </c>
      <c r="G721" s="14">
        <v>30.7</v>
      </c>
      <c r="H721" s="14">
        <v>35.299999999999997</v>
      </c>
      <c r="I721" s="14">
        <v>36.1</v>
      </c>
      <c r="J721" s="14">
        <v>35.4</v>
      </c>
      <c r="K721" s="14">
        <v>35.4</v>
      </c>
      <c r="L721" s="14">
        <v>32.6</v>
      </c>
      <c r="M721" s="14">
        <v>27.7</v>
      </c>
      <c r="N721" s="14">
        <v>26</v>
      </c>
      <c r="O721" s="14">
        <v>23.3</v>
      </c>
    </row>
    <row r="722" spans="2:17" ht="13.5" customHeight="1">
      <c r="B722" s="51"/>
      <c r="C722" s="53"/>
      <c r="D722" s="26"/>
      <c r="E722" s="27"/>
      <c r="F722" s="26"/>
      <c r="G722" s="27"/>
      <c r="H722" s="26"/>
      <c r="I722" s="26"/>
      <c r="J722" s="26"/>
      <c r="K722" s="26"/>
      <c r="L722" s="26"/>
      <c r="M722" s="26"/>
      <c r="N722" s="26"/>
      <c r="O722" s="26"/>
    </row>
    <row r="723" spans="2:17" ht="13.5" customHeight="1">
      <c r="B723" s="51"/>
      <c r="C723" s="52" t="s">
        <v>1</v>
      </c>
      <c r="D723" s="15">
        <v>13</v>
      </c>
      <c r="E723" s="15">
        <v>17.7</v>
      </c>
      <c r="F723" s="15">
        <v>20.8</v>
      </c>
      <c r="G723" s="15">
        <v>23.6</v>
      </c>
      <c r="H723" s="15">
        <v>25.9</v>
      </c>
      <c r="I723" s="15">
        <v>27.2</v>
      </c>
      <c r="J723" s="15">
        <v>26.7</v>
      </c>
      <c r="K723" s="15">
        <v>26.5</v>
      </c>
      <c r="L723" s="15">
        <v>25.2</v>
      </c>
      <c r="M723" s="15">
        <v>21.6</v>
      </c>
      <c r="N723" s="15">
        <v>18.8</v>
      </c>
      <c r="O723" s="15">
        <v>14.9</v>
      </c>
    </row>
    <row r="724" spans="2:17" ht="13.5" customHeight="1">
      <c r="B724" s="53"/>
      <c r="C724" s="53"/>
      <c r="D724" s="15"/>
      <c r="E724" s="16"/>
      <c r="F724" s="15"/>
      <c r="G724" s="16"/>
      <c r="H724" s="15"/>
      <c r="I724" s="15"/>
      <c r="J724" s="15"/>
      <c r="K724" s="15"/>
      <c r="L724" s="15"/>
      <c r="M724" s="15"/>
      <c r="N724" s="15"/>
      <c r="O724" s="15"/>
    </row>
    <row r="725" spans="2:17" ht="13.5" customHeight="1">
      <c r="B725" s="55" t="s">
        <v>11</v>
      </c>
      <c r="C725" s="52" t="s">
        <v>10</v>
      </c>
      <c r="D725" s="21">
        <v>77</v>
      </c>
      <c r="E725" s="21">
        <v>82</v>
      </c>
      <c r="F725" s="21">
        <v>84</v>
      </c>
      <c r="G725" s="21">
        <v>83</v>
      </c>
      <c r="H725" s="21">
        <v>79</v>
      </c>
      <c r="I725" s="21">
        <v>76</v>
      </c>
      <c r="J725" s="21">
        <v>80</v>
      </c>
      <c r="K725" s="21">
        <v>80</v>
      </c>
      <c r="L725" s="21">
        <v>87</v>
      </c>
      <c r="M725" s="21">
        <v>87</v>
      </c>
      <c r="N725" s="21">
        <v>80</v>
      </c>
      <c r="O725" s="21">
        <v>78</v>
      </c>
    </row>
    <row r="726" spans="2:17" ht="13.5" customHeight="1">
      <c r="B726" s="51"/>
      <c r="C726" s="53"/>
      <c r="D726" s="19"/>
      <c r="E726" s="20"/>
      <c r="F726" s="19"/>
      <c r="G726" s="20"/>
      <c r="H726" s="19"/>
      <c r="I726" s="19"/>
      <c r="J726" s="19"/>
      <c r="K726" s="19"/>
      <c r="L726" s="19"/>
      <c r="M726" s="19"/>
      <c r="N726" s="19"/>
      <c r="O726" s="19"/>
    </row>
    <row r="727" spans="2:17" ht="13.5" customHeight="1">
      <c r="B727" s="51" t="s">
        <v>2</v>
      </c>
      <c r="C727" s="52" t="s">
        <v>0</v>
      </c>
      <c r="D727" s="23">
        <v>90</v>
      </c>
      <c r="E727" s="23">
        <v>93</v>
      </c>
      <c r="F727" s="23">
        <v>91</v>
      </c>
      <c r="G727" s="23">
        <v>93</v>
      </c>
      <c r="H727" s="23">
        <v>89</v>
      </c>
      <c r="I727" s="23">
        <v>85</v>
      </c>
      <c r="J727" s="23">
        <v>90</v>
      </c>
      <c r="K727" s="23">
        <v>91</v>
      </c>
      <c r="L727" s="23">
        <v>96</v>
      </c>
      <c r="M727" s="23">
        <v>95</v>
      </c>
      <c r="N727" s="23">
        <v>89</v>
      </c>
      <c r="O727" s="23">
        <v>91</v>
      </c>
    </row>
    <row r="728" spans="2:17" ht="13.5" customHeight="1">
      <c r="B728" s="51"/>
      <c r="C728" s="53"/>
      <c r="D728" s="22"/>
      <c r="E728" s="23"/>
      <c r="F728" s="22"/>
      <c r="G728" s="23"/>
      <c r="H728" s="22"/>
      <c r="I728" s="22"/>
      <c r="J728" s="22"/>
      <c r="K728" s="22"/>
      <c r="L728" s="22"/>
      <c r="M728" s="22"/>
      <c r="N728" s="22"/>
      <c r="O728" s="22"/>
    </row>
    <row r="729" spans="2:17" ht="13.5" customHeight="1">
      <c r="B729" s="51"/>
      <c r="C729" s="52" t="s">
        <v>1</v>
      </c>
      <c r="D729" s="21">
        <v>59</v>
      </c>
      <c r="E729" s="21">
        <v>66</v>
      </c>
      <c r="F729" s="21">
        <v>71</v>
      </c>
      <c r="G729" s="21">
        <v>69</v>
      </c>
      <c r="H729" s="21">
        <v>61</v>
      </c>
      <c r="I729" s="21">
        <v>59</v>
      </c>
      <c r="J729" s="21">
        <v>63</v>
      </c>
      <c r="K729" s="21">
        <v>63</v>
      </c>
      <c r="L729" s="21">
        <v>70</v>
      </c>
      <c r="M729" s="21">
        <v>72</v>
      </c>
      <c r="N729" s="21">
        <v>60</v>
      </c>
      <c r="O729" s="21">
        <v>55</v>
      </c>
    </row>
    <row r="730" spans="2:17" ht="13.5" customHeight="1">
      <c r="B730" s="53"/>
      <c r="C730" s="53"/>
      <c r="D730" s="19"/>
      <c r="E730" s="20"/>
      <c r="F730" s="19"/>
      <c r="G730" s="20"/>
      <c r="H730" s="19"/>
      <c r="I730" s="19"/>
      <c r="J730" s="19"/>
      <c r="K730" s="19"/>
      <c r="L730" s="19"/>
      <c r="M730" s="19"/>
      <c r="N730" s="19"/>
      <c r="O730" s="19"/>
    </row>
    <row r="731" spans="2:17" ht="13.5" customHeight="1">
      <c r="B731" s="51" t="s">
        <v>3</v>
      </c>
      <c r="C731" s="51"/>
      <c r="D731" s="22">
        <v>1</v>
      </c>
      <c r="E731" s="22">
        <v>1</v>
      </c>
      <c r="F731" s="22">
        <v>0</v>
      </c>
      <c r="G731" s="22">
        <v>1</v>
      </c>
      <c r="H731" s="22">
        <v>1</v>
      </c>
      <c r="I731" s="22">
        <v>1</v>
      </c>
      <c r="J731" s="22">
        <v>1</v>
      </c>
      <c r="K731" s="22">
        <v>1</v>
      </c>
      <c r="L731" s="22">
        <v>1</v>
      </c>
      <c r="M731" s="22">
        <v>1</v>
      </c>
      <c r="N731" s="22">
        <v>1</v>
      </c>
      <c r="O731" s="22">
        <v>0</v>
      </c>
      <c r="Q731" s="4"/>
    </row>
    <row r="732" spans="2:17" ht="13.5" customHeight="1">
      <c r="B732" s="54" t="s">
        <v>16</v>
      </c>
      <c r="C732" s="54"/>
      <c r="D732" s="15"/>
      <c r="E732" s="16"/>
      <c r="F732" s="15"/>
      <c r="G732" s="16"/>
      <c r="H732" s="15"/>
      <c r="I732" s="15"/>
      <c r="J732" s="15"/>
      <c r="K732" s="15"/>
      <c r="L732" s="15"/>
      <c r="M732" s="15"/>
      <c r="N732" s="15"/>
      <c r="O732" s="15"/>
    </row>
    <row r="733" spans="2:17" ht="13.5" customHeight="1">
      <c r="B733" s="55" t="s">
        <v>12</v>
      </c>
      <c r="C733" s="55"/>
      <c r="D733" s="18" t="s">
        <v>63</v>
      </c>
      <c r="E733" s="18" t="s">
        <v>63</v>
      </c>
      <c r="F733" s="18" t="s">
        <v>89</v>
      </c>
      <c r="G733" s="18" t="s">
        <v>62</v>
      </c>
      <c r="H733" s="18" t="s">
        <v>72</v>
      </c>
      <c r="I733" s="18" t="s">
        <v>62</v>
      </c>
      <c r="J733" s="18" t="s">
        <v>62</v>
      </c>
      <c r="K733" s="18" t="s">
        <v>70</v>
      </c>
      <c r="L733" s="18" t="s">
        <v>63</v>
      </c>
      <c r="M733" s="18" t="s">
        <v>68</v>
      </c>
      <c r="N733" s="18" t="s">
        <v>63</v>
      </c>
      <c r="O733" s="18" t="s">
        <v>89</v>
      </c>
    </row>
    <row r="734" spans="2:17" ht="13.5" customHeight="1">
      <c r="B734" s="54" t="s">
        <v>4</v>
      </c>
      <c r="C734" s="54"/>
      <c r="D734" s="13"/>
      <c r="E734" s="24"/>
      <c r="F734" s="13"/>
      <c r="G734" s="24"/>
      <c r="H734" s="13"/>
      <c r="I734" s="13"/>
      <c r="J734" s="13"/>
      <c r="K734" s="13"/>
      <c r="L734" s="13"/>
      <c r="M734" s="13"/>
      <c r="N734" s="28"/>
      <c r="O734" s="13"/>
    </row>
    <row r="735" spans="2:17" ht="13.5" customHeight="1">
      <c r="B735" s="55" t="s">
        <v>5</v>
      </c>
      <c r="C735" s="55"/>
      <c r="D735" s="21">
        <v>10</v>
      </c>
      <c r="E735" s="21">
        <v>27</v>
      </c>
      <c r="F735" s="21">
        <v>7.6</v>
      </c>
      <c r="G735" s="21">
        <v>96.1</v>
      </c>
      <c r="H735" s="21">
        <v>166.7</v>
      </c>
      <c r="I735" s="21">
        <v>328.1</v>
      </c>
      <c r="J735" s="21">
        <v>400.3</v>
      </c>
      <c r="K735" s="21">
        <v>314.8</v>
      </c>
      <c r="L735" s="21">
        <v>320.5</v>
      </c>
      <c r="M735" s="21">
        <v>509.7</v>
      </c>
      <c r="N735" s="21">
        <v>8.4</v>
      </c>
      <c r="O735" s="21">
        <v>0.7</v>
      </c>
      <c r="P735" s="2"/>
      <c r="Q735" s="3"/>
    </row>
    <row r="736" spans="2:17" ht="13.5" customHeight="1">
      <c r="B736" s="54" t="s">
        <v>6</v>
      </c>
      <c r="C736" s="54"/>
      <c r="D736" s="19"/>
      <c r="E736" s="20"/>
      <c r="F736" s="19"/>
      <c r="G736" s="20"/>
      <c r="H736" s="19"/>
      <c r="I736" s="19"/>
      <c r="J736" s="19"/>
      <c r="K736" s="19"/>
      <c r="L736" s="19"/>
      <c r="M736" s="19"/>
      <c r="N736" s="19"/>
      <c r="O736" s="19"/>
    </row>
    <row r="737" spans="2:17" ht="13.5" customHeight="1">
      <c r="B737" s="55" t="s">
        <v>7</v>
      </c>
      <c r="C737" s="55"/>
      <c r="D737" s="21">
        <v>89.8</v>
      </c>
      <c r="E737" s="21">
        <v>84.3</v>
      </c>
      <c r="F737" s="21">
        <v>45.9</v>
      </c>
      <c r="G737" s="21">
        <v>106.9</v>
      </c>
      <c r="H737" s="21">
        <v>235.1</v>
      </c>
      <c r="I737" s="21">
        <v>195</v>
      </c>
      <c r="J737" s="21">
        <v>209.6</v>
      </c>
      <c r="K737" s="21">
        <v>206.2</v>
      </c>
      <c r="L737" s="21">
        <v>168.3</v>
      </c>
      <c r="M737" s="21">
        <v>100.1</v>
      </c>
      <c r="N737" s="21">
        <v>111</v>
      </c>
      <c r="O737" s="21">
        <v>113.4</v>
      </c>
      <c r="Q737" s="3"/>
    </row>
    <row r="738" spans="2:17" ht="13.5" customHeight="1">
      <c r="B738" s="54" t="s">
        <v>8</v>
      </c>
      <c r="C738" s="54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</row>
    <row r="739" spans="2:17" ht="13.5" customHeight="1">
      <c r="B739" s="55" t="s">
        <v>13</v>
      </c>
      <c r="C739" s="55"/>
      <c r="D739" s="23" t="s">
        <v>90</v>
      </c>
      <c r="E739" s="23" t="s">
        <v>90</v>
      </c>
      <c r="F739" s="23" t="s">
        <v>90</v>
      </c>
      <c r="G739" s="23" t="s">
        <v>90</v>
      </c>
      <c r="H739" s="23" t="s">
        <v>90</v>
      </c>
      <c r="I739" s="23" t="s">
        <v>90</v>
      </c>
      <c r="J739" s="23" t="s">
        <v>90</v>
      </c>
      <c r="K739" s="23" t="s">
        <v>90</v>
      </c>
      <c r="L739" s="23" t="s">
        <v>90</v>
      </c>
      <c r="M739" s="23" t="s">
        <v>90</v>
      </c>
      <c r="N739" s="23" t="s">
        <v>90</v>
      </c>
      <c r="O739" s="23" t="s">
        <v>90</v>
      </c>
    </row>
    <row r="740" spans="2:17" ht="13.5" customHeight="1">
      <c r="B740" s="56" t="s">
        <v>28</v>
      </c>
      <c r="C740" s="56"/>
      <c r="D740" s="20"/>
      <c r="E740" s="20"/>
      <c r="F740" s="20"/>
      <c r="G740" s="20"/>
      <c r="H740" s="19"/>
      <c r="I740" s="19"/>
      <c r="J740" s="19"/>
      <c r="K740" s="19"/>
      <c r="L740" s="19"/>
      <c r="M740" s="19"/>
      <c r="N740" s="19"/>
      <c r="O740" s="19"/>
    </row>
    <row r="741" spans="2:17" ht="13.5" customHeight="1">
      <c r="B741" s="31" t="s">
        <v>34</v>
      </c>
      <c r="C741" s="6"/>
      <c r="D741" s="6"/>
      <c r="E741" s="6"/>
      <c r="F741" s="6"/>
      <c r="G741" s="31" t="s">
        <v>35</v>
      </c>
      <c r="H741" s="6"/>
      <c r="I741" s="6"/>
      <c r="J741" s="6"/>
      <c r="K741" s="12"/>
      <c r="L741" s="12"/>
      <c r="M741" s="12"/>
      <c r="N741" s="12"/>
      <c r="O741" s="12"/>
    </row>
    <row r="742" spans="2:17" ht="13.5" customHeight="1">
      <c r="B742" s="10"/>
      <c r="C742" s="10"/>
      <c r="D742" s="11"/>
      <c r="E742" s="11"/>
      <c r="F742" s="11"/>
      <c r="G742" s="11"/>
      <c r="H742" s="12"/>
      <c r="I742" s="12"/>
      <c r="J742" s="12"/>
      <c r="K742" s="12"/>
      <c r="L742" s="12"/>
      <c r="M742" s="12"/>
      <c r="N742" s="12"/>
      <c r="O742" s="12"/>
    </row>
    <row r="743" spans="2:17" ht="13.5" customHeight="1">
      <c r="B743" s="10"/>
      <c r="C743" s="10"/>
      <c r="D743" s="11"/>
      <c r="E743" s="11"/>
      <c r="F743" s="11"/>
      <c r="G743" s="11"/>
      <c r="H743" s="12"/>
      <c r="I743" s="12"/>
      <c r="J743" s="12"/>
      <c r="K743" s="12"/>
      <c r="L743" s="12"/>
      <c r="M743" s="12"/>
      <c r="N743" s="12"/>
      <c r="O743" s="12"/>
    </row>
    <row r="744" spans="2:17" ht="13.5" customHeight="1">
      <c r="B744" s="10"/>
      <c r="C744" s="10"/>
      <c r="D744" s="11"/>
      <c r="E744" s="11"/>
      <c r="F744" s="11"/>
      <c r="G744" s="11"/>
      <c r="H744" s="12"/>
      <c r="I744" s="12"/>
      <c r="J744" s="12"/>
      <c r="K744" s="12"/>
      <c r="L744" s="12"/>
      <c r="M744" s="12"/>
      <c r="N744" s="12"/>
      <c r="O744" s="12"/>
    </row>
    <row r="745" spans="2:17" ht="16.5" customHeight="1">
      <c r="B745" s="5" t="s">
        <v>27</v>
      </c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</row>
    <row r="746" spans="2:17" ht="16.5" customHeight="1">
      <c r="B746" s="7" t="s">
        <v>96</v>
      </c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</row>
    <row r="747" spans="2:17" ht="16.5" customHeight="1">
      <c r="B747" s="8"/>
      <c r="C747" s="9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5">
        <f>$O$3</f>
        <v>2021</v>
      </c>
    </row>
    <row r="748" spans="2:17" ht="13.5" customHeight="1">
      <c r="B748" s="61" t="s">
        <v>17</v>
      </c>
      <c r="C748" s="61"/>
      <c r="D748" s="32" t="s">
        <v>50</v>
      </c>
      <c r="E748" s="32" t="s">
        <v>51</v>
      </c>
      <c r="F748" s="32" t="s">
        <v>52</v>
      </c>
      <c r="G748" s="32" t="s">
        <v>53</v>
      </c>
      <c r="H748" s="32" t="s">
        <v>54</v>
      </c>
      <c r="I748" s="32" t="s">
        <v>57</v>
      </c>
      <c r="J748" s="32" t="s">
        <v>58</v>
      </c>
      <c r="K748" s="32" t="s">
        <v>55</v>
      </c>
      <c r="L748" s="32" t="s">
        <v>56</v>
      </c>
      <c r="M748" s="32" t="s">
        <v>59</v>
      </c>
      <c r="N748" s="32" t="s">
        <v>60</v>
      </c>
      <c r="O748" s="32" t="s">
        <v>61</v>
      </c>
    </row>
    <row r="749" spans="2:17" ht="13.5" customHeight="1" thickBot="1">
      <c r="B749" s="57" t="s">
        <v>9</v>
      </c>
      <c r="C749" s="57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</row>
    <row r="750" spans="2:17" ht="13.5" customHeight="1" thickTop="1">
      <c r="B750" s="58" t="s">
        <v>15</v>
      </c>
      <c r="C750" s="60" t="s">
        <v>10</v>
      </c>
      <c r="D750" s="30">
        <v>14.6</v>
      </c>
      <c r="E750" s="30">
        <v>18.899999999999999</v>
      </c>
      <c r="F750" s="30">
        <v>21.6</v>
      </c>
      <c r="G750" s="30">
        <v>24.4</v>
      </c>
      <c r="H750" s="30">
        <v>28</v>
      </c>
      <c r="I750" s="30">
        <v>29.3</v>
      </c>
      <c r="J750" s="30">
        <v>28.1</v>
      </c>
      <c r="K750" s="30">
        <v>28.3</v>
      </c>
      <c r="L750" s="30">
        <v>26.2</v>
      </c>
      <c r="M750" s="30">
        <v>22.5</v>
      </c>
      <c r="N750" s="30">
        <v>20.399999999999999</v>
      </c>
      <c r="O750" s="30">
        <v>16.8</v>
      </c>
    </row>
    <row r="751" spans="2:17" ht="13.5" customHeight="1">
      <c r="B751" s="59"/>
      <c r="C751" s="53"/>
      <c r="D751" s="15"/>
      <c r="E751" s="16"/>
      <c r="F751" s="15"/>
      <c r="G751" s="16"/>
      <c r="H751" s="15"/>
      <c r="I751" s="15"/>
      <c r="J751" s="15"/>
      <c r="K751" s="15"/>
      <c r="L751" s="15"/>
      <c r="M751" s="15"/>
      <c r="N751" s="15"/>
      <c r="O751" s="15"/>
    </row>
    <row r="752" spans="2:17" ht="13.5" customHeight="1">
      <c r="B752" s="51" t="s">
        <v>14</v>
      </c>
      <c r="C752" s="52" t="s">
        <v>0</v>
      </c>
      <c r="D752" s="17">
        <v>24.7</v>
      </c>
      <c r="E752" s="17">
        <v>26.8</v>
      </c>
      <c r="F752" s="17">
        <v>32.200000000000003</v>
      </c>
      <c r="G752" s="17">
        <v>31.6</v>
      </c>
      <c r="H752" s="17">
        <v>38.9</v>
      </c>
      <c r="I752" s="17">
        <v>39.200000000000003</v>
      </c>
      <c r="J752" s="17">
        <v>36.6</v>
      </c>
      <c r="K752" s="17">
        <v>36.4</v>
      </c>
      <c r="L752" s="17">
        <v>35</v>
      </c>
      <c r="M752" s="17">
        <v>32.299999999999997</v>
      </c>
      <c r="N752" s="17">
        <v>30.6</v>
      </c>
      <c r="O752" s="17">
        <v>26.1</v>
      </c>
    </row>
    <row r="753" spans="2:17" ht="13.5" customHeight="1">
      <c r="B753" s="51"/>
      <c r="C753" s="53"/>
      <c r="D753" s="15"/>
      <c r="E753" s="16"/>
      <c r="F753" s="15"/>
      <c r="G753" s="16"/>
      <c r="H753" s="15"/>
      <c r="I753" s="15"/>
      <c r="J753" s="15"/>
      <c r="K753" s="15"/>
      <c r="L753" s="15"/>
      <c r="M753" s="15"/>
      <c r="N753" s="15"/>
      <c r="O753" s="15"/>
    </row>
    <row r="754" spans="2:17" ht="13.5" customHeight="1">
      <c r="B754" s="51"/>
      <c r="C754" s="52" t="s">
        <v>1</v>
      </c>
      <c r="D754" s="17">
        <v>5</v>
      </c>
      <c r="E754" s="17">
        <v>11.3</v>
      </c>
      <c r="F754" s="17">
        <v>14.6</v>
      </c>
      <c r="G754" s="17">
        <v>18</v>
      </c>
      <c r="H754" s="17">
        <v>21.5</v>
      </c>
      <c r="I754" s="17">
        <v>22.5</v>
      </c>
      <c r="J754" s="17">
        <v>23</v>
      </c>
      <c r="K754" s="17">
        <v>22.9</v>
      </c>
      <c r="L754" s="17">
        <v>22.3</v>
      </c>
      <c r="M754" s="17">
        <v>15.6</v>
      </c>
      <c r="N754" s="17">
        <v>13.3</v>
      </c>
      <c r="O754" s="17">
        <v>8.5</v>
      </c>
    </row>
    <row r="755" spans="2:17" ht="13.5" customHeight="1">
      <c r="B755" s="53"/>
      <c r="C755" s="53"/>
      <c r="D755" s="15"/>
      <c r="E755" s="16"/>
      <c r="F755" s="15"/>
      <c r="G755" s="16"/>
      <c r="H755" s="15"/>
      <c r="I755" s="15"/>
      <c r="J755" s="15"/>
      <c r="K755" s="15"/>
      <c r="L755" s="15"/>
      <c r="M755" s="15"/>
      <c r="N755" s="15"/>
      <c r="O755" s="15"/>
    </row>
    <row r="756" spans="2:17" ht="13.5" customHeight="1">
      <c r="B756" s="55" t="s">
        <v>11</v>
      </c>
      <c r="C756" s="52" t="s">
        <v>10</v>
      </c>
      <c r="D756" s="18">
        <v>79</v>
      </c>
      <c r="E756" s="18">
        <v>86</v>
      </c>
      <c r="F756" s="18">
        <v>90</v>
      </c>
      <c r="G756" s="18">
        <v>92</v>
      </c>
      <c r="H756" s="18">
        <v>84</v>
      </c>
      <c r="I756" s="18">
        <v>77</v>
      </c>
      <c r="J756" s="18">
        <v>85</v>
      </c>
      <c r="K756" s="18">
        <v>85</v>
      </c>
      <c r="L756" s="18">
        <v>90</v>
      </c>
      <c r="M756" s="18">
        <v>88</v>
      </c>
      <c r="N756" s="18">
        <v>81</v>
      </c>
      <c r="O756" s="18">
        <v>81</v>
      </c>
    </row>
    <row r="757" spans="2:17" ht="13.5" customHeight="1">
      <c r="B757" s="51"/>
      <c r="C757" s="53"/>
      <c r="D757" s="22"/>
      <c r="E757" s="23"/>
      <c r="F757" s="22"/>
      <c r="G757" s="23"/>
      <c r="H757" s="22"/>
      <c r="I757" s="22"/>
      <c r="J757" s="22"/>
      <c r="K757" s="22"/>
      <c r="L757" s="22"/>
      <c r="M757" s="22"/>
      <c r="N757" s="22"/>
      <c r="O757" s="22"/>
    </row>
    <row r="758" spans="2:17" ht="13.5" customHeight="1">
      <c r="B758" s="51" t="s">
        <v>2</v>
      </c>
      <c r="C758" s="52" t="s">
        <v>0</v>
      </c>
      <c r="D758" s="18">
        <v>100</v>
      </c>
      <c r="E758" s="18">
        <v>100</v>
      </c>
      <c r="F758" s="18">
        <v>100</v>
      </c>
      <c r="G758" s="18">
        <v>100</v>
      </c>
      <c r="H758" s="18">
        <v>99</v>
      </c>
      <c r="I758" s="18">
        <v>100</v>
      </c>
      <c r="J758" s="18">
        <v>100</v>
      </c>
      <c r="K758" s="18">
        <v>100</v>
      </c>
      <c r="L758" s="18">
        <v>100</v>
      </c>
      <c r="M758" s="18">
        <v>99</v>
      </c>
      <c r="N758" s="18">
        <v>99</v>
      </c>
      <c r="O758" s="18">
        <v>100</v>
      </c>
    </row>
    <row r="759" spans="2:17" ht="13.5" customHeight="1">
      <c r="B759" s="51"/>
      <c r="C759" s="53"/>
      <c r="D759" s="22"/>
      <c r="E759" s="23"/>
      <c r="F759" s="22"/>
      <c r="G759" s="23"/>
      <c r="H759" s="22"/>
      <c r="I759" s="22"/>
      <c r="J759" s="22"/>
      <c r="K759" s="22"/>
      <c r="L759" s="22"/>
      <c r="M759" s="22"/>
      <c r="N759" s="22"/>
      <c r="O759" s="22"/>
    </row>
    <row r="760" spans="2:17" ht="13.5" customHeight="1">
      <c r="B760" s="51"/>
      <c r="C760" s="52" t="s">
        <v>1</v>
      </c>
      <c r="D760" s="18">
        <v>35</v>
      </c>
      <c r="E760" s="18">
        <v>46</v>
      </c>
      <c r="F760" s="18">
        <v>50</v>
      </c>
      <c r="G760" s="18">
        <v>58</v>
      </c>
      <c r="H760" s="18">
        <v>41</v>
      </c>
      <c r="I760" s="18">
        <v>43</v>
      </c>
      <c r="J760" s="18">
        <v>48</v>
      </c>
      <c r="K760" s="18">
        <v>59</v>
      </c>
      <c r="L760" s="18">
        <v>55</v>
      </c>
      <c r="M760" s="18">
        <v>51</v>
      </c>
      <c r="N760" s="18">
        <v>38</v>
      </c>
      <c r="O760" s="18">
        <v>37</v>
      </c>
    </row>
    <row r="761" spans="2:17" ht="13.5" customHeight="1">
      <c r="B761" s="53"/>
      <c r="C761" s="53"/>
      <c r="D761" s="19"/>
      <c r="E761" s="20"/>
      <c r="F761" s="19"/>
      <c r="G761" s="20"/>
      <c r="H761" s="19"/>
      <c r="I761" s="19"/>
      <c r="J761" s="19"/>
      <c r="K761" s="19"/>
      <c r="L761" s="19"/>
      <c r="M761" s="19"/>
      <c r="N761" s="19"/>
      <c r="O761" s="19"/>
    </row>
    <row r="762" spans="2:17" ht="13.5" customHeight="1">
      <c r="B762" s="51" t="s">
        <v>3</v>
      </c>
      <c r="C762" s="51"/>
      <c r="D762" s="22">
        <v>1</v>
      </c>
      <c r="E762" s="22">
        <v>1</v>
      </c>
      <c r="F762" s="22">
        <v>1</v>
      </c>
      <c r="G762" s="22">
        <v>1</v>
      </c>
      <c r="H762" s="22">
        <v>1</v>
      </c>
      <c r="I762" s="22">
        <v>1</v>
      </c>
      <c r="J762" s="22">
        <v>1</v>
      </c>
      <c r="K762" s="22">
        <v>0</v>
      </c>
      <c r="L762" s="22">
        <v>1</v>
      </c>
      <c r="M762" s="22">
        <v>1</v>
      </c>
      <c r="N762" s="22">
        <v>1</v>
      </c>
      <c r="O762" s="22">
        <v>1</v>
      </c>
      <c r="Q762" s="4"/>
    </row>
    <row r="763" spans="2:17" ht="13.5" customHeight="1">
      <c r="B763" s="54" t="s">
        <v>16</v>
      </c>
      <c r="C763" s="54"/>
      <c r="D763" s="15"/>
      <c r="E763" s="16"/>
      <c r="F763" s="15"/>
      <c r="G763" s="16"/>
      <c r="H763" s="15"/>
      <c r="I763" s="15"/>
      <c r="J763" s="15"/>
      <c r="K763" s="15"/>
      <c r="L763" s="15"/>
      <c r="M763" s="15"/>
      <c r="N763" s="15"/>
      <c r="O763" s="15"/>
    </row>
    <row r="764" spans="2:17" ht="13.5" customHeight="1">
      <c r="B764" s="55" t="s">
        <v>12</v>
      </c>
      <c r="C764" s="55"/>
      <c r="D764" s="18" t="s">
        <v>68</v>
      </c>
      <c r="E764" s="18" t="s">
        <v>66</v>
      </c>
      <c r="F764" s="18" t="s">
        <v>62</v>
      </c>
      <c r="G764" s="18" t="s">
        <v>62</v>
      </c>
      <c r="H764" s="18" t="s">
        <v>70</v>
      </c>
      <c r="I764" s="18" t="s">
        <v>70</v>
      </c>
      <c r="J764" s="18" t="s">
        <v>70</v>
      </c>
      <c r="K764" s="18" t="s">
        <v>70</v>
      </c>
      <c r="L764" s="18" t="s">
        <v>73</v>
      </c>
      <c r="M764" s="18" t="s">
        <v>74</v>
      </c>
      <c r="N764" s="18" t="s">
        <v>68</v>
      </c>
      <c r="O764" s="18" t="s">
        <v>68</v>
      </c>
    </row>
    <row r="765" spans="2:17" ht="13.5" customHeight="1">
      <c r="B765" s="54" t="s">
        <v>4</v>
      </c>
      <c r="C765" s="54"/>
      <c r="D765" s="13"/>
      <c r="E765" s="24"/>
      <c r="F765" s="13"/>
      <c r="G765" s="24"/>
      <c r="H765" s="13"/>
      <c r="I765" s="13"/>
      <c r="J765" s="13"/>
      <c r="K765" s="13"/>
      <c r="L765" s="13"/>
      <c r="M765" s="13"/>
      <c r="N765" s="13"/>
      <c r="O765" s="13"/>
    </row>
    <row r="766" spans="2:17" ht="13.5" customHeight="1">
      <c r="B766" s="55" t="s">
        <v>5</v>
      </c>
      <c r="C766" s="55"/>
      <c r="D766" s="25">
        <v>6.3</v>
      </c>
      <c r="E766" s="25">
        <v>52.8</v>
      </c>
      <c r="F766" s="25">
        <v>63.5</v>
      </c>
      <c r="G766" s="25">
        <v>115.4</v>
      </c>
      <c r="H766" s="25">
        <v>116</v>
      </c>
      <c r="I766" s="25">
        <v>287.5</v>
      </c>
      <c r="J766" s="25">
        <v>306.2</v>
      </c>
      <c r="K766" s="25">
        <v>122.4</v>
      </c>
      <c r="L766" s="25">
        <v>421.5</v>
      </c>
      <c r="M766" s="25">
        <v>399.1</v>
      </c>
      <c r="N766" s="25">
        <v>10.9</v>
      </c>
      <c r="O766" s="25">
        <v>13.4</v>
      </c>
      <c r="Q766" s="3"/>
    </row>
    <row r="767" spans="2:17" ht="13.5" customHeight="1">
      <c r="B767" s="54" t="s">
        <v>6</v>
      </c>
      <c r="C767" s="54"/>
      <c r="D767" s="22"/>
      <c r="E767" s="23"/>
      <c r="F767" s="22"/>
      <c r="G767" s="23"/>
      <c r="H767" s="22"/>
      <c r="I767" s="22"/>
      <c r="J767" s="22"/>
      <c r="K767" s="22"/>
      <c r="L767" s="22"/>
      <c r="M767" s="22"/>
      <c r="N767" s="22"/>
      <c r="O767" s="22"/>
    </row>
    <row r="768" spans="2:17" ht="13.5" customHeight="1">
      <c r="B768" s="55" t="s">
        <v>7</v>
      </c>
      <c r="C768" s="55"/>
      <c r="D768" s="25">
        <v>72.400000000000006</v>
      </c>
      <c r="E768" s="25">
        <v>71.5</v>
      </c>
      <c r="F768" s="25">
        <v>23.5</v>
      </c>
      <c r="G768" s="25">
        <v>41.1</v>
      </c>
      <c r="H768" s="25">
        <v>205.4</v>
      </c>
      <c r="I768" s="25">
        <v>178.1</v>
      </c>
      <c r="J768" s="25">
        <v>198</v>
      </c>
      <c r="K768" s="25">
        <v>182.2</v>
      </c>
      <c r="L768" s="25">
        <v>131.5</v>
      </c>
      <c r="M768" s="25">
        <v>89.7</v>
      </c>
      <c r="N768" s="25">
        <v>119.3</v>
      </c>
      <c r="O768" s="25">
        <v>128.30000000000001</v>
      </c>
      <c r="Q768" s="3"/>
    </row>
    <row r="769" spans="2:15" ht="13.5" customHeight="1">
      <c r="B769" s="54" t="s">
        <v>8</v>
      </c>
      <c r="C769" s="54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</row>
    <row r="770" spans="2:15" ht="13.5" customHeight="1">
      <c r="B770" s="55" t="s">
        <v>13</v>
      </c>
      <c r="C770" s="55"/>
      <c r="D770" s="23" t="s">
        <v>90</v>
      </c>
      <c r="E770" s="23" t="s">
        <v>90</v>
      </c>
      <c r="F770" s="23" t="s">
        <v>90</v>
      </c>
      <c r="G770" s="23" t="s">
        <v>90</v>
      </c>
      <c r="H770" s="23" t="s">
        <v>90</v>
      </c>
      <c r="I770" s="23" t="s">
        <v>90</v>
      </c>
      <c r="J770" s="23" t="s">
        <v>90</v>
      </c>
      <c r="K770" s="23" t="s">
        <v>90</v>
      </c>
      <c r="L770" s="23" t="s">
        <v>90</v>
      </c>
      <c r="M770" s="23" t="s">
        <v>90</v>
      </c>
      <c r="N770" s="23" t="s">
        <v>90</v>
      </c>
      <c r="O770" s="23" t="s">
        <v>90</v>
      </c>
    </row>
    <row r="771" spans="2:15" ht="13.5" customHeight="1">
      <c r="B771" s="56" t="s">
        <v>28</v>
      </c>
      <c r="C771" s="56"/>
      <c r="D771" s="20"/>
      <c r="E771" s="20"/>
      <c r="F771" s="20"/>
      <c r="G771" s="20"/>
      <c r="H771" s="19"/>
      <c r="I771" s="19"/>
      <c r="J771" s="19"/>
      <c r="K771" s="19"/>
      <c r="L771" s="19"/>
      <c r="M771" s="19"/>
      <c r="N771" s="19"/>
      <c r="O771" s="19"/>
    </row>
    <row r="772" spans="2:15" ht="13.5" customHeight="1">
      <c r="B772" s="31" t="s">
        <v>34</v>
      </c>
      <c r="C772" s="6"/>
      <c r="D772" s="6"/>
      <c r="E772" s="6"/>
      <c r="F772" s="6"/>
      <c r="G772" s="6" t="s">
        <v>36</v>
      </c>
      <c r="H772" s="6"/>
      <c r="I772" s="12"/>
      <c r="J772" s="12"/>
      <c r="K772" s="12"/>
      <c r="L772" s="12"/>
      <c r="M772" s="12"/>
      <c r="N772" s="12"/>
      <c r="O772" s="12"/>
    </row>
    <row r="773" spans="2:15" ht="13.5" customHeight="1">
      <c r="B773" s="31"/>
      <c r="C773" s="6"/>
      <c r="D773" s="6"/>
      <c r="E773" s="6"/>
      <c r="F773" s="31"/>
      <c r="G773" s="31" t="s">
        <v>67</v>
      </c>
      <c r="H773" s="6"/>
      <c r="I773" s="12"/>
      <c r="J773" s="12"/>
      <c r="K773" s="12"/>
      <c r="L773" s="12"/>
      <c r="M773" s="12"/>
      <c r="N773" s="12"/>
      <c r="O773" s="12"/>
    </row>
    <row r="774" spans="2:15" ht="13.5" customHeight="1">
      <c r="B774" s="10"/>
      <c r="C774" s="10"/>
      <c r="D774" s="11"/>
      <c r="E774" s="11"/>
      <c r="F774" s="11"/>
      <c r="G774" s="11"/>
      <c r="H774" s="12"/>
      <c r="I774" s="12"/>
      <c r="J774" s="12"/>
      <c r="K774" s="12"/>
      <c r="L774" s="12"/>
      <c r="M774" s="12"/>
      <c r="N774" s="12"/>
      <c r="O774" s="12"/>
    </row>
    <row r="775" spans="2:15" ht="13.5" customHeight="1">
      <c r="B775" s="10"/>
      <c r="C775" s="10"/>
      <c r="D775" s="11"/>
      <c r="E775" s="11"/>
      <c r="F775" s="11"/>
      <c r="G775" s="11"/>
      <c r="H775" s="12"/>
      <c r="I775" s="12"/>
      <c r="J775" s="12"/>
      <c r="K775" s="12"/>
      <c r="L775" s="12"/>
      <c r="M775" s="12"/>
      <c r="N775" s="12"/>
      <c r="O775" s="12"/>
    </row>
    <row r="776" spans="2:15" ht="16.5" customHeight="1">
      <c r="B776" s="5" t="s">
        <v>117</v>
      </c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</row>
    <row r="777" spans="2:15" ht="16.5" customHeight="1">
      <c r="B777" s="7" t="s">
        <v>95</v>
      </c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</row>
    <row r="778" spans="2:15" ht="16.5" customHeight="1">
      <c r="B778" s="8"/>
      <c r="C778" s="9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5">
        <f>$O$3</f>
        <v>2021</v>
      </c>
    </row>
    <row r="779" spans="2:15" ht="13.5" customHeight="1">
      <c r="B779" s="61" t="s">
        <v>17</v>
      </c>
      <c r="C779" s="61"/>
      <c r="D779" s="32" t="s">
        <v>50</v>
      </c>
      <c r="E779" s="32" t="s">
        <v>51</v>
      </c>
      <c r="F779" s="32" t="s">
        <v>52</v>
      </c>
      <c r="G779" s="32" t="s">
        <v>53</v>
      </c>
      <c r="H779" s="32" t="s">
        <v>54</v>
      </c>
      <c r="I779" s="32" t="s">
        <v>57</v>
      </c>
      <c r="J779" s="32" t="s">
        <v>58</v>
      </c>
      <c r="K779" s="32" t="s">
        <v>55</v>
      </c>
      <c r="L779" s="32" t="s">
        <v>56</v>
      </c>
      <c r="M779" s="32" t="s">
        <v>59</v>
      </c>
      <c r="N779" s="32" t="s">
        <v>60</v>
      </c>
      <c r="O779" s="32" t="s">
        <v>61</v>
      </c>
    </row>
    <row r="780" spans="2:15" ht="13.5" customHeight="1" thickBot="1">
      <c r="B780" s="57" t="s">
        <v>9</v>
      </c>
      <c r="C780" s="57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</row>
    <row r="781" spans="2:15" ht="13.5" customHeight="1" thickTop="1">
      <c r="B781" s="58" t="s">
        <v>15</v>
      </c>
      <c r="C781" s="60" t="s">
        <v>10</v>
      </c>
      <c r="D781" s="30">
        <v>22.1</v>
      </c>
      <c r="E781" s="30">
        <v>22.3</v>
      </c>
      <c r="F781" s="30">
        <v>28.2</v>
      </c>
      <c r="G781" s="30">
        <v>27.5</v>
      </c>
      <c r="H781" s="30">
        <v>29.6</v>
      </c>
      <c r="I781" s="30">
        <v>31.1</v>
      </c>
      <c r="J781" s="30">
        <v>30.9</v>
      </c>
      <c r="K781" s="30">
        <v>30.8</v>
      </c>
      <c r="L781" s="30">
        <v>27.8</v>
      </c>
      <c r="M781" s="30">
        <v>26.8</v>
      </c>
      <c r="N781" s="30">
        <v>24.4</v>
      </c>
      <c r="O781" s="30">
        <v>22.4</v>
      </c>
    </row>
    <row r="782" spans="2:15" ht="13.5" customHeight="1">
      <c r="B782" s="59"/>
      <c r="C782" s="53"/>
      <c r="D782" s="15"/>
      <c r="E782" s="16"/>
      <c r="F782" s="15"/>
      <c r="G782" s="16"/>
      <c r="H782" s="15"/>
      <c r="I782" s="15"/>
      <c r="J782" s="15"/>
      <c r="K782" s="15"/>
      <c r="L782" s="15"/>
      <c r="M782" s="15"/>
      <c r="N782" s="15"/>
      <c r="O782" s="15"/>
    </row>
    <row r="783" spans="2:15" ht="13.5" customHeight="1">
      <c r="B783" s="51" t="s">
        <v>14</v>
      </c>
      <c r="C783" s="52" t="s">
        <v>0</v>
      </c>
      <c r="D783" s="17">
        <v>23.3</v>
      </c>
      <c r="E783" s="17">
        <v>25.8</v>
      </c>
      <c r="F783" s="17">
        <v>31.4</v>
      </c>
      <c r="G783" s="17">
        <v>31.2</v>
      </c>
      <c r="H783" s="17">
        <v>33.700000000000003</v>
      </c>
      <c r="I783" s="17">
        <v>36.6</v>
      </c>
      <c r="J783" s="17">
        <v>35.5</v>
      </c>
      <c r="K783" s="17">
        <v>36.1</v>
      </c>
      <c r="L783" s="17">
        <v>31.5</v>
      </c>
      <c r="M783" s="17">
        <v>30</v>
      </c>
      <c r="N783" s="17">
        <v>27</v>
      </c>
      <c r="O783" s="17">
        <v>25.4</v>
      </c>
    </row>
    <row r="784" spans="2:15" ht="13.5" customHeight="1">
      <c r="B784" s="51"/>
      <c r="C784" s="53"/>
      <c r="D784" s="15"/>
      <c r="E784" s="16"/>
      <c r="F784" s="15"/>
      <c r="G784" s="16"/>
      <c r="H784" s="15"/>
      <c r="I784" s="15"/>
      <c r="J784" s="15"/>
      <c r="K784" s="15"/>
      <c r="L784" s="15"/>
      <c r="M784" s="15"/>
      <c r="N784" s="15"/>
      <c r="O784" s="15"/>
    </row>
    <row r="785" spans="2:17" ht="13.5" customHeight="1">
      <c r="B785" s="51"/>
      <c r="C785" s="52" t="s">
        <v>1</v>
      </c>
      <c r="D785" s="17">
        <v>15.9</v>
      </c>
      <c r="E785" s="17">
        <v>19.7</v>
      </c>
      <c r="F785" s="17">
        <v>19.899999999999999</v>
      </c>
      <c r="G785" s="17">
        <v>24.9</v>
      </c>
      <c r="H785" s="17">
        <v>26.4</v>
      </c>
      <c r="I785" s="17">
        <v>27.5</v>
      </c>
      <c r="J785" s="17">
        <v>27.5</v>
      </c>
      <c r="K785" s="17">
        <v>27.3</v>
      </c>
      <c r="L785" s="17">
        <v>24.9</v>
      </c>
      <c r="M785" s="17">
        <v>24.5</v>
      </c>
      <c r="N785" s="17">
        <v>22.4</v>
      </c>
      <c r="O785" s="17">
        <v>20.6</v>
      </c>
    </row>
    <row r="786" spans="2:17" ht="13.5" customHeight="1">
      <c r="B786" s="53"/>
      <c r="C786" s="53"/>
      <c r="D786" s="15"/>
      <c r="E786" s="16"/>
      <c r="F786" s="15"/>
      <c r="G786" s="16"/>
      <c r="H786" s="15"/>
      <c r="I786" s="15"/>
      <c r="J786" s="15"/>
      <c r="K786" s="15"/>
      <c r="L786" s="15"/>
      <c r="M786" s="15"/>
      <c r="N786" s="15"/>
      <c r="O786" s="15"/>
    </row>
    <row r="787" spans="2:17" ht="13.5" customHeight="1">
      <c r="B787" s="55" t="s">
        <v>11</v>
      </c>
      <c r="C787" s="52" t="s">
        <v>10</v>
      </c>
      <c r="D787" s="18">
        <v>82</v>
      </c>
      <c r="E787" s="18">
        <v>80</v>
      </c>
      <c r="F787" s="18">
        <v>91.3</v>
      </c>
      <c r="G787" s="18">
        <v>80</v>
      </c>
      <c r="H787" s="18">
        <v>77</v>
      </c>
      <c r="I787" s="18">
        <v>68</v>
      </c>
      <c r="J787" s="18">
        <v>68</v>
      </c>
      <c r="K787" s="18">
        <v>68</v>
      </c>
      <c r="L787" s="18">
        <v>82</v>
      </c>
      <c r="M787" s="18">
        <v>85</v>
      </c>
      <c r="N787" s="18">
        <v>82</v>
      </c>
      <c r="O787" s="18">
        <v>82</v>
      </c>
    </row>
    <row r="788" spans="2:17" ht="13.5" customHeight="1">
      <c r="B788" s="51"/>
      <c r="C788" s="53"/>
      <c r="D788" s="22"/>
      <c r="E788" s="23"/>
      <c r="F788" s="22"/>
      <c r="G788" s="23"/>
      <c r="H788" s="22"/>
      <c r="I788" s="22"/>
      <c r="J788" s="22"/>
      <c r="K788" s="22"/>
      <c r="L788" s="22"/>
      <c r="M788" s="22"/>
      <c r="N788" s="22"/>
      <c r="O788" s="22"/>
    </row>
    <row r="789" spans="2:17" ht="13.5" customHeight="1">
      <c r="B789" s="51" t="s">
        <v>2</v>
      </c>
      <c r="C789" s="52" t="s">
        <v>0</v>
      </c>
      <c r="D789" s="18">
        <v>88</v>
      </c>
      <c r="E789" s="18">
        <v>87</v>
      </c>
      <c r="F789" s="18">
        <v>86</v>
      </c>
      <c r="G789" s="18">
        <v>85</v>
      </c>
      <c r="H789" s="18">
        <v>81</v>
      </c>
      <c r="I789" s="18">
        <v>86</v>
      </c>
      <c r="J789" s="18">
        <v>81</v>
      </c>
      <c r="K789" s="18">
        <v>85</v>
      </c>
      <c r="L789" s="18">
        <v>94</v>
      </c>
      <c r="M789" s="18">
        <v>93</v>
      </c>
      <c r="N789" s="18">
        <v>95</v>
      </c>
      <c r="O789" s="18">
        <v>94</v>
      </c>
    </row>
    <row r="790" spans="2:17" ht="13.5" customHeight="1">
      <c r="B790" s="51"/>
      <c r="C790" s="53"/>
      <c r="D790" s="22"/>
      <c r="E790" s="23"/>
      <c r="F790" s="22"/>
      <c r="G790" s="23"/>
      <c r="H790" s="22"/>
      <c r="I790" s="22"/>
      <c r="J790" s="22"/>
      <c r="K790" s="22"/>
      <c r="L790" s="22"/>
      <c r="M790" s="22"/>
      <c r="N790" s="22"/>
      <c r="O790" s="22"/>
    </row>
    <row r="791" spans="2:17" ht="13.5" customHeight="1">
      <c r="B791" s="51"/>
      <c r="C791" s="52" t="s">
        <v>1</v>
      </c>
      <c r="D791" s="18">
        <v>69</v>
      </c>
      <c r="E791" s="18">
        <v>71</v>
      </c>
      <c r="F791" s="18">
        <v>77</v>
      </c>
      <c r="G791" s="18">
        <v>74</v>
      </c>
      <c r="H791" s="18">
        <v>68</v>
      </c>
      <c r="I791" s="18">
        <v>35</v>
      </c>
      <c r="J791" s="18">
        <v>54</v>
      </c>
      <c r="K791" s="18">
        <v>49</v>
      </c>
      <c r="L791" s="18">
        <v>76</v>
      </c>
      <c r="M791" s="18">
        <v>73</v>
      </c>
      <c r="N791" s="18">
        <v>75</v>
      </c>
      <c r="O791" s="18">
        <v>70</v>
      </c>
    </row>
    <row r="792" spans="2:17" ht="13.5" customHeight="1">
      <c r="B792" s="53"/>
      <c r="C792" s="53"/>
      <c r="D792" s="19"/>
      <c r="E792" s="20"/>
      <c r="F792" s="19"/>
      <c r="G792" s="20"/>
      <c r="H792" s="19"/>
      <c r="I792" s="19"/>
      <c r="J792" s="19"/>
      <c r="K792" s="19"/>
      <c r="L792" s="19"/>
      <c r="M792" s="19"/>
      <c r="N792" s="19"/>
      <c r="O792" s="19"/>
    </row>
    <row r="793" spans="2:17" ht="13.5" customHeight="1">
      <c r="B793" s="51" t="s">
        <v>3</v>
      </c>
      <c r="C793" s="51"/>
      <c r="D793" s="22">
        <v>1</v>
      </c>
      <c r="E793" s="22">
        <v>1</v>
      </c>
      <c r="F793" s="22">
        <v>1</v>
      </c>
      <c r="G793" s="22">
        <v>2</v>
      </c>
      <c r="H793" s="22">
        <v>2</v>
      </c>
      <c r="I793" s="22">
        <v>1</v>
      </c>
      <c r="J793" s="22">
        <v>2</v>
      </c>
      <c r="K793" s="22">
        <v>2</v>
      </c>
      <c r="L793" s="22">
        <v>2</v>
      </c>
      <c r="M793" s="22">
        <v>2</v>
      </c>
      <c r="N793" s="22">
        <v>2</v>
      </c>
      <c r="O793" s="22">
        <v>1</v>
      </c>
      <c r="Q793" s="4"/>
    </row>
    <row r="794" spans="2:17" ht="13.5" customHeight="1">
      <c r="B794" s="54" t="s">
        <v>16</v>
      </c>
      <c r="C794" s="54"/>
      <c r="D794" s="15"/>
      <c r="E794" s="16"/>
      <c r="F794" s="15"/>
      <c r="G794" s="16"/>
      <c r="H794" s="15"/>
      <c r="I794" s="15"/>
      <c r="J794" s="15"/>
      <c r="K794" s="15"/>
      <c r="L794" s="15"/>
      <c r="M794" s="15"/>
      <c r="N794" s="15"/>
      <c r="O794" s="15"/>
    </row>
    <row r="795" spans="2:17" ht="13.5" customHeight="1">
      <c r="B795" s="55" t="s">
        <v>12</v>
      </c>
      <c r="C795" s="55"/>
      <c r="D795" s="18" t="s">
        <v>73</v>
      </c>
      <c r="E795" s="18" t="s">
        <v>66</v>
      </c>
      <c r="F795" s="18" t="s">
        <v>66</v>
      </c>
      <c r="G795" s="18" t="s">
        <v>66</v>
      </c>
      <c r="H795" s="18" t="s">
        <v>66</v>
      </c>
      <c r="I795" s="18" t="s">
        <v>66</v>
      </c>
      <c r="J795" s="18" t="s">
        <v>70</v>
      </c>
      <c r="K795" s="18" t="s">
        <v>66</v>
      </c>
      <c r="L795" s="18" t="s">
        <v>66</v>
      </c>
      <c r="M795" s="18" t="s">
        <v>73</v>
      </c>
      <c r="N795" s="18" t="s">
        <v>68</v>
      </c>
      <c r="O795" s="18" t="s">
        <v>73</v>
      </c>
    </row>
    <row r="796" spans="2:17" ht="13.5" customHeight="1">
      <c r="B796" s="54" t="s">
        <v>4</v>
      </c>
      <c r="C796" s="54"/>
      <c r="D796" s="13"/>
      <c r="E796" s="24"/>
      <c r="F796" s="13"/>
      <c r="G796" s="24"/>
      <c r="H796" s="13"/>
      <c r="I796" s="13"/>
      <c r="J796" s="13"/>
      <c r="K796" s="13"/>
      <c r="L796" s="13"/>
      <c r="M796" s="13"/>
      <c r="N796" s="13"/>
      <c r="O796" s="13"/>
    </row>
    <row r="797" spans="2:17" ht="13.5" customHeight="1">
      <c r="B797" s="55" t="s">
        <v>5</v>
      </c>
      <c r="C797" s="55"/>
      <c r="D797" s="25">
        <v>34.700000000000003</v>
      </c>
      <c r="E797" s="25">
        <v>31.9</v>
      </c>
      <c r="F797" s="25">
        <v>14.6</v>
      </c>
      <c r="G797" s="25">
        <v>24.1</v>
      </c>
      <c r="H797" s="25">
        <v>2.1</v>
      </c>
      <c r="I797" s="25">
        <v>38.5</v>
      </c>
      <c r="J797" s="25">
        <v>12.4</v>
      </c>
      <c r="K797" s="25">
        <v>57.4</v>
      </c>
      <c r="L797" s="25">
        <v>817.1</v>
      </c>
      <c r="M797" s="25">
        <v>817.1</v>
      </c>
      <c r="N797" s="25">
        <v>255.4</v>
      </c>
      <c r="O797" s="25">
        <v>494.2</v>
      </c>
      <c r="P797" s="2"/>
      <c r="Q797" s="3"/>
    </row>
    <row r="798" spans="2:17" ht="13.5" customHeight="1">
      <c r="B798" s="54" t="s">
        <v>6</v>
      </c>
      <c r="C798" s="54"/>
      <c r="D798" s="22"/>
      <c r="E798" s="23"/>
      <c r="F798" s="22"/>
      <c r="G798" s="23"/>
      <c r="H798" s="22"/>
      <c r="I798" s="22"/>
      <c r="J798" s="22"/>
      <c r="K798" s="22"/>
      <c r="L798" s="22"/>
      <c r="M798" s="22"/>
      <c r="N798" s="22"/>
      <c r="O798" s="22"/>
    </row>
    <row r="799" spans="2:17" ht="13.5" customHeight="1">
      <c r="B799" s="55" t="s">
        <v>7</v>
      </c>
      <c r="C799" s="55"/>
      <c r="D799" s="25">
        <v>65.099999999999994</v>
      </c>
      <c r="E799" s="25">
        <v>185.3</v>
      </c>
      <c r="F799" s="25">
        <v>250.3</v>
      </c>
      <c r="G799" s="25">
        <v>229.7</v>
      </c>
      <c r="H799" s="25">
        <v>311.60000000000002</v>
      </c>
      <c r="I799" s="25">
        <v>251.1</v>
      </c>
      <c r="J799" s="25">
        <v>260.7</v>
      </c>
      <c r="K799" s="25">
        <v>266.60000000000002</v>
      </c>
      <c r="L799" s="25">
        <v>179.9</v>
      </c>
      <c r="M799" s="25">
        <v>125.8</v>
      </c>
      <c r="N799" s="25">
        <v>180.8</v>
      </c>
      <c r="O799" s="25">
        <v>57.5</v>
      </c>
      <c r="Q799" s="3"/>
    </row>
    <row r="800" spans="2:17" ht="13.5" customHeight="1">
      <c r="B800" s="54" t="s">
        <v>8</v>
      </c>
      <c r="C800" s="54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</row>
    <row r="801" spans="2:15" ht="13.5" customHeight="1">
      <c r="B801" s="55" t="s">
        <v>13</v>
      </c>
      <c r="C801" s="55"/>
      <c r="D801" s="23" t="s">
        <v>90</v>
      </c>
      <c r="E801" s="23" t="s">
        <v>90</v>
      </c>
      <c r="F801" s="23" t="s">
        <v>90</v>
      </c>
      <c r="G801" s="23" t="s">
        <v>90</v>
      </c>
      <c r="H801" s="23" t="s">
        <v>90</v>
      </c>
      <c r="I801" s="23" t="s">
        <v>90</v>
      </c>
      <c r="J801" s="23" t="s">
        <v>90</v>
      </c>
      <c r="K801" s="23" t="s">
        <v>90</v>
      </c>
      <c r="L801" s="23" t="s">
        <v>90</v>
      </c>
      <c r="M801" s="23" t="s">
        <v>90</v>
      </c>
      <c r="N801" s="23" t="s">
        <v>90</v>
      </c>
      <c r="O801" s="23" t="s">
        <v>90</v>
      </c>
    </row>
    <row r="802" spans="2:15" ht="13.5" customHeight="1">
      <c r="B802" s="56" t="s">
        <v>28</v>
      </c>
      <c r="C802" s="56"/>
      <c r="D802" s="20"/>
      <c r="E802" s="20"/>
      <c r="F802" s="20"/>
      <c r="G802" s="20"/>
      <c r="H802" s="19"/>
      <c r="I802" s="19"/>
      <c r="J802" s="19"/>
      <c r="K802" s="19"/>
      <c r="L802" s="19"/>
      <c r="M802" s="19"/>
      <c r="N802" s="19"/>
      <c r="O802" s="19"/>
    </row>
    <row r="803" spans="2:15" ht="13.5" customHeight="1"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</row>
    <row r="804" spans="2:15" ht="13.5" customHeight="1"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</row>
    <row r="805" spans="2:15" ht="13.5" customHeight="1"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</row>
    <row r="806" spans="2:15" ht="13.5" customHeight="1">
      <c r="B806" s="10"/>
      <c r="C806" s="10"/>
      <c r="D806" s="11"/>
      <c r="E806" s="11"/>
      <c r="F806" s="11"/>
      <c r="G806" s="11"/>
      <c r="H806" s="12"/>
      <c r="I806" s="12"/>
      <c r="J806" s="12"/>
      <c r="K806" s="12"/>
      <c r="L806" s="12"/>
      <c r="M806" s="12"/>
      <c r="N806" s="12"/>
      <c r="O806" s="12"/>
    </row>
    <row r="807" spans="2:15" ht="13.5" hidden="1" customHeight="1">
      <c r="B807" s="5" t="s">
        <v>27</v>
      </c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</row>
    <row r="808" spans="2:15" ht="13.5" hidden="1" customHeight="1">
      <c r="B808" s="7" t="s">
        <v>112</v>
      </c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</row>
    <row r="809" spans="2:15" ht="13.5" hidden="1" customHeight="1">
      <c r="B809" s="8"/>
      <c r="C809" s="9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5">
        <v>2020</v>
      </c>
    </row>
    <row r="810" spans="2:15" ht="13.5" hidden="1" customHeight="1">
      <c r="B810" s="61" t="s">
        <v>17</v>
      </c>
      <c r="C810" s="61"/>
      <c r="D810" s="32" t="s">
        <v>50</v>
      </c>
      <c r="E810" s="32" t="s">
        <v>51</v>
      </c>
      <c r="F810" s="32" t="s">
        <v>52</v>
      </c>
      <c r="G810" s="32" t="s">
        <v>53</v>
      </c>
      <c r="H810" s="32" t="s">
        <v>54</v>
      </c>
      <c r="I810" s="32" t="s">
        <v>57</v>
      </c>
      <c r="J810" s="32" t="s">
        <v>58</v>
      </c>
      <c r="K810" s="32" t="s">
        <v>55</v>
      </c>
      <c r="L810" s="32" t="s">
        <v>56</v>
      </c>
      <c r="M810" s="32" t="s">
        <v>59</v>
      </c>
      <c r="N810" s="32" t="s">
        <v>60</v>
      </c>
      <c r="O810" s="32" t="s">
        <v>61</v>
      </c>
    </row>
    <row r="811" spans="2:15" ht="13.5" hidden="1" customHeight="1" thickBot="1">
      <c r="B811" s="57" t="s">
        <v>9</v>
      </c>
      <c r="C811" s="57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</row>
    <row r="812" spans="2:15" ht="13.5" hidden="1" customHeight="1" thickTop="1">
      <c r="B812" s="58" t="s">
        <v>15</v>
      </c>
      <c r="C812" s="60" t="s">
        <v>10</v>
      </c>
      <c r="D812" s="30"/>
      <c r="E812" s="30"/>
      <c r="F812" s="30"/>
      <c r="G812" s="30"/>
      <c r="H812" s="30"/>
      <c r="I812" s="30"/>
      <c r="J812" s="30"/>
      <c r="K812" s="30"/>
      <c r="L812" s="30"/>
      <c r="M812" s="30"/>
      <c r="N812" s="30"/>
      <c r="O812" s="30"/>
    </row>
    <row r="813" spans="2:15" ht="13.5" hidden="1" customHeight="1">
      <c r="B813" s="59"/>
      <c r="C813" s="53"/>
      <c r="D813" s="15"/>
      <c r="E813" s="16"/>
      <c r="F813" s="15"/>
      <c r="G813" s="16"/>
      <c r="H813" s="15"/>
      <c r="I813" s="15"/>
      <c r="J813" s="15"/>
      <c r="K813" s="15"/>
      <c r="L813" s="15"/>
      <c r="M813" s="15"/>
      <c r="N813" s="15"/>
      <c r="O813" s="15"/>
    </row>
    <row r="814" spans="2:15" ht="13.5" hidden="1" customHeight="1">
      <c r="B814" s="51" t="s">
        <v>14</v>
      </c>
      <c r="C814" s="52" t="s">
        <v>0</v>
      </c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</row>
    <row r="815" spans="2:15" ht="13.5" hidden="1" customHeight="1">
      <c r="B815" s="51"/>
      <c r="C815" s="53"/>
      <c r="D815" s="15"/>
      <c r="E815" s="16"/>
      <c r="F815" s="15"/>
      <c r="G815" s="16"/>
      <c r="H815" s="15"/>
      <c r="I815" s="15"/>
      <c r="J815" s="15"/>
      <c r="K815" s="15"/>
      <c r="L815" s="15"/>
      <c r="M815" s="15"/>
      <c r="N815" s="15"/>
      <c r="O815" s="15"/>
    </row>
    <row r="816" spans="2:15" ht="13.5" hidden="1" customHeight="1">
      <c r="B816" s="51"/>
      <c r="C816" s="52" t="s">
        <v>1</v>
      </c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</row>
    <row r="817" spans="2:17" ht="13.5" hidden="1" customHeight="1">
      <c r="B817" s="53"/>
      <c r="C817" s="53"/>
      <c r="D817" s="15"/>
      <c r="E817" s="16"/>
      <c r="F817" s="15"/>
      <c r="G817" s="16"/>
      <c r="H817" s="15"/>
      <c r="I817" s="15"/>
      <c r="J817" s="15"/>
      <c r="K817" s="15"/>
      <c r="L817" s="15"/>
      <c r="M817" s="15"/>
      <c r="N817" s="15"/>
      <c r="O817" s="15"/>
    </row>
    <row r="818" spans="2:17" ht="13.5" hidden="1" customHeight="1">
      <c r="B818" s="55" t="s">
        <v>11</v>
      </c>
      <c r="C818" s="52" t="s">
        <v>10</v>
      </c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</row>
    <row r="819" spans="2:17" ht="13.5" hidden="1" customHeight="1">
      <c r="B819" s="51"/>
      <c r="C819" s="53"/>
      <c r="D819" s="22"/>
      <c r="E819" s="23"/>
      <c r="F819" s="22"/>
      <c r="G819" s="23"/>
      <c r="H819" s="22"/>
      <c r="I819" s="22"/>
      <c r="J819" s="22"/>
      <c r="K819" s="22"/>
      <c r="L819" s="22"/>
      <c r="M819" s="22"/>
      <c r="N819" s="22"/>
      <c r="O819" s="22"/>
    </row>
    <row r="820" spans="2:17" ht="13.5" hidden="1" customHeight="1">
      <c r="B820" s="51" t="s">
        <v>2</v>
      </c>
      <c r="C820" s="52" t="s">
        <v>0</v>
      </c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</row>
    <row r="821" spans="2:17" ht="13.5" hidden="1" customHeight="1">
      <c r="B821" s="51"/>
      <c r="C821" s="53"/>
      <c r="D821" s="22"/>
      <c r="E821" s="23"/>
      <c r="F821" s="22"/>
      <c r="G821" s="23"/>
      <c r="H821" s="22"/>
      <c r="I821" s="22"/>
      <c r="J821" s="22"/>
      <c r="K821" s="22"/>
      <c r="L821" s="22"/>
      <c r="M821" s="22"/>
      <c r="N821" s="22"/>
      <c r="O821" s="22"/>
    </row>
    <row r="822" spans="2:17" ht="13.5" hidden="1" customHeight="1">
      <c r="B822" s="51"/>
      <c r="C822" s="52" t="s">
        <v>1</v>
      </c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</row>
    <row r="823" spans="2:17" ht="13.5" hidden="1" customHeight="1">
      <c r="B823" s="53"/>
      <c r="C823" s="53"/>
      <c r="D823" s="19"/>
      <c r="E823" s="20"/>
      <c r="F823" s="19"/>
      <c r="G823" s="20"/>
      <c r="H823" s="19"/>
      <c r="I823" s="19"/>
      <c r="J823" s="19"/>
      <c r="K823" s="19"/>
      <c r="L823" s="19"/>
      <c r="M823" s="19"/>
      <c r="N823" s="19"/>
      <c r="O823" s="19"/>
    </row>
    <row r="824" spans="2:17" ht="13.5" hidden="1" customHeight="1">
      <c r="B824" s="51" t="s">
        <v>3</v>
      </c>
      <c r="C824" s="51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</row>
    <row r="825" spans="2:17" ht="13.5" hidden="1" customHeight="1">
      <c r="B825" s="54" t="s">
        <v>16</v>
      </c>
      <c r="C825" s="54"/>
      <c r="D825" s="15"/>
      <c r="E825" s="16"/>
      <c r="F825" s="15"/>
      <c r="G825" s="16"/>
      <c r="H825" s="15"/>
      <c r="I825" s="15"/>
      <c r="J825" s="15"/>
      <c r="K825" s="15"/>
      <c r="L825" s="15"/>
      <c r="M825" s="15"/>
      <c r="N825" s="15"/>
      <c r="O825" s="15"/>
    </row>
    <row r="826" spans="2:17" ht="13.5" hidden="1" customHeight="1">
      <c r="B826" s="55" t="s">
        <v>12</v>
      </c>
      <c r="C826" s="55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</row>
    <row r="827" spans="2:17" ht="13.5" hidden="1" customHeight="1">
      <c r="B827" s="54" t="s">
        <v>4</v>
      </c>
      <c r="C827" s="54"/>
      <c r="D827" s="13"/>
      <c r="E827" s="24"/>
      <c r="F827" s="13"/>
      <c r="G827" s="24"/>
      <c r="H827" s="13"/>
      <c r="I827" s="13"/>
      <c r="J827" s="13"/>
      <c r="K827" s="13"/>
      <c r="L827" s="13"/>
      <c r="M827" s="13"/>
      <c r="N827" s="13"/>
      <c r="O827" s="13"/>
    </row>
    <row r="828" spans="2:17" ht="13.5" hidden="1" customHeight="1">
      <c r="B828" s="55" t="s">
        <v>5</v>
      </c>
      <c r="C828" s="5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"/>
      <c r="Q828" s="3"/>
    </row>
    <row r="829" spans="2:17" ht="13.5" hidden="1" customHeight="1">
      <c r="B829" s="54" t="s">
        <v>6</v>
      </c>
      <c r="C829" s="54"/>
      <c r="D829" s="22"/>
      <c r="E829" s="23"/>
      <c r="F829" s="22"/>
      <c r="G829" s="23"/>
      <c r="H829" s="22"/>
      <c r="I829" s="22"/>
      <c r="J829" s="22"/>
      <c r="K829" s="22"/>
      <c r="L829" s="22"/>
      <c r="M829" s="22"/>
      <c r="N829" s="22"/>
      <c r="O829" s="22"/>
    </row>
    <row r="830" spans="2:17" ht="13.5" hidden="1" customHeight="1">
      <c r="B830" s="55" t="s">
        <v>7</v>
      </c>
      <c r="C830" s="5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Q830" s="3"/>
    </row>
    <row r="831" spans="2:17" ht="13.5" hidden="1" customHeight="1">
      <c r="B831" s="54" t="s">
        <v>8</v>
      </c>
      <c r="C831" s="54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</row>
    <row r="832" spans="2:17" ht="13.5" hidden="1" customHeight="1">
      <c r="B832" s="55" t="s">
        <v>13</v>
      </c>
      <c r="C832" s="55"/>
      <c r="D832" s="23" t="s">
        <v>90</v>
      </c>
      <c r="E832" s="23" t="s">
        <v>90</v>
      </c>
      <c r="F832" s="23" t="s">
        <v>90</v>
      </c>
      <c r="G832" s="23" t="s">
        <v>90</v>
      </c>
      <c r="H832" s="23" t="s">
        <v>90</v>
      </c>
      <c r="I832" s="23" t="s">
        <v>90</v>
      </c>
      <c r="J832" s="23" t="s">
        <v>90</v>
      </c>
      <c r="K832" s="23" t="s">
        <v>90</v>
      </c>
      <c r="L832" s="23" t="s">
        <v>90</v>
      </c>
      <c r="M832" s="23" t="s">
        <v>90</v>
      </c>
      <c r="N832" s="23" t="s">
        <v>90</v>
      </c>
      <c r="O832" s="23" t="s">
        <v>90</v>
      </c>
    </row>
    <row r="833" spans="2:15" ht="13.5" hidden="1" customHeight="1">
      <c r="B833" s="56" t="s">
        <v>30</v>
      </c>
      <c r="C833" s="56"/>
      <c r="D833" s="20"/>
      <c r="E833" s="20"/>
      <c r="F833" s="20"/>
      <c r="G833" s="20"/>
      <c r="H833" s="19"/>
      <c r="I833" s="19"/>
      <c r="J833" s="19"/>
      <c r="K833" s="19"/>
      <c r="L833" s="19"/>
      <c r="M833" s="19"/>
      <c r="N833" s="19"/>
      <c r="O833" s="19"/>
    </row>
    <row r="834" spans="2:15" ht="13.5" hidden="1" customHeight="1"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</row>
    <row r="835" spans="2:15" ht="13.5" hidden="1" customHeight="1"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</row>
    <row r="836" spans="2:15" ht="13.5" hidden="1" customHeight="1"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</row>
    <row r="837" spans="2:15" ht="13.5" customHeight="1"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</row>
    <row r="838" spans="2:15" ht="13.5" customHeight="1">
      <c r="B838" s="5" t="s">
        <v>133</v>
      </c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</row>
    <row r="839" spans="2:15" ht="13.5" customHeight="1">
      <c r="B839" s="7" t="s">
        <v>94</v>
      </c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</row>
    <row r="840" spans="2:15" ht="13.5" customHeight="1">
      <c r="B840" s="8"/>
      <c r="C840" s="9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5">
        <f>$O$3</f>
        <v>2021</v>
      </c>
    </row>
    <row r="841" spans="2:15" ht="13.5" customHeight="1">
      <c r="B841" s="61" t="s">
        <v>17</v>
      </c>
      <c r="C841" s="61"/>
      <c r="D841" s="32" t="s">
        <v>50</v>
      </c>
      <c r="E841" s="32" t="s">
        <v>51</v>
      </c>
      <c r="F841" s="32" t="s">
        <v>52</v>
      </c>
      <c r="G841" s="32" t="s">
        <v>53</v>
      </c>
      <c r="H841" s="32" t="s">
        <v>54</v>
      </c>
      <c r="I841" s="32" t="s">
        <v>57</v>
      </c>
      <c r="J841" s="32" t="s">
        <v>58</v>
      </c>
      <c r="K841" s="32" t="s">
        <v>55</v>
      </c>
      <c r="L841" s="32" t="s">
        <v>56</v>
      </c>
      <c r="M841" s="32" t="s">
        <v>59</v>
      </c>
      <c r="N841" s="32" t="s">
        <v>60</v>
      </c>
      <c r="O841" s="32" t="s">
        <v>61</v>
      </c>
    </row>
    <row r="842" spans="2:15" ht="13.5" customHeight="1" thickBot="1">
      <c r="B842" s="57" t="s">
        <v>9</v>
      </c>
      <c r="C842" s="57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</row>
    <row r="843" spans="2:15" ht="13.5" customHeight="1" thickTop="1">
      <c r="B843" s="58" t="s">
        <v>15</v>
      </c>
      <c r="C843" s="60" t="s">
        <v>10</v>
      </c>
      <c r="D843" s="30">
        <v>25.2</v>
      </c>
      <c r="E843" s="30">
        <v>26.7</v>
      </c>
      <c r="F843" s="30">
        <v>27.9</v>
      </c>
      <c r="G843" s="30">
        <v>28.2</v>
      </c>
      <c r="H843" s="30">
        <v>28.3</v>
      </c>
      <c r="I843" s="30">
        <v>28.2</v>
      </c>
      <c r="J843" s="30">
        <v>27</v>
      </c>
      <c r="K843" s="30">
        <v>28.7</v>
      </c>
      <c r="L843" s="30">
        <v>28.8</v>
      </c>
      <c r="M843" s="30">
        <v>28.6</v>
      </c>
      <c r="N843" s="30">
        <v>28.7</v>
      </c>
      <c r="O843" s="30">
        <v>28.7</v>
      </c>
    </row>
    <row r="844" spans="2:15" ht="13.5" customHeight="1">
      <c r="B844" s="59"/>
      <c r="C844" s="53"/>
      <c r="D844" s="15"/>
      <c r="E844" s="16"/>
      <c r="F844" s="15"/>
      <c r="G844" s="16"/>
      <c r="H844" s="15"/>
      <c r="I844" s="15"/>
      <c r="J844" s="15"/>
      <c r="K844" s="15"/>
      <c r="L844" s="15"/>
      <c r="M844" s="15"/>
      <c r="N844" s="15"/>
      <c r="O844" s="15"/>
    </row>
    <row r="845" spans="2:15" ht="13.5" customHeight="1">
      <c r="B845" s="51" t="s">
        <v>14</v>
      </c>
      <c r="C845" s="52" t="s">
        <v>0</v>
      </c>
      <c r="D845" s="17">
        <v>29.9</v>
      </c>
      <c r="E845" s="17">
        <v>31</v>
      </c>
      <c r="F845" s="17">
        <v>33.4</v>
      </c>
      <c r="G845" s="17">
        <v>33.6</v>
      </c>
      <c r="H845" s="17">
        <v>33.200000000000003</v>
      </c>
      <c r="I845" s="17">
        <v>33</v>
      </c>
      <c r="J845" s="17">
        <v>32</v>
      </c>
      <c r="K845" s="17">
        <v>33.4</v>
      </c>
      <c r="L845" s="17">
        <v>33.200000000000003</v>
      </c>
      <c r="M845" s="17">
        <v>33.200000000000003</v>
      </c>
      <c r="N845" s="17">
        <v>33.4</v>
      </c>
      <c r="O845" s="17">
        <v>32.5</v>
      </c>
    </row>
    <row r="846" spans="2:15" ht="13.5" customHeight="1">
      <c r="B846" s="51"/>
      <c r="C846" s="53"/>
      <c r="D846" s="15"/>
      <c r="E846" s="16"/>
      <c r="F846" s="15"/>
      <c r="G846" s="16"/>
      <c r="H846" s="15"/>
      <c r="I846" s="15"/>
      <c r="J846" s="15"/>
      <c r="K846" s="15"/>
      <c r="L846" s="15"/>
      <c r="M846" s="15"/>
      <c r="N846" s="15"/>
      <c r="O846" s="15"/>
    </row>
    <row r="847" spans="2:15" ht="13.5" customHeight="1">
      <c r="B847" s="51"/>
      <c r="C847" s="52" t="s">
        <v>1</v>
      </c>
      <c r="D847" s="17">
        <v>22.1</v>
      </c>
      <c r="E847" s="17">
        <v>23.3</v>
      </c>
      <c r="F847" s="17">
        <v>24.6</v>
      </c>
      <c r="G847" s="17">
        <v>25.2</v>
      </c>
      <c r="H847" s="17">
        <v>25.6</v>
      </c>
      <c r="I847" s="17">
        <v>25.5</v>
      </c>
      <c r="J847" s="17">
        <v>24.5</v>
      </c>
      <c r="K847" s="17">
        <v>25.9</v>
      </c>
      <c r="L847" s="17">
        <v>26.2</v>
      </c>
      <c r="M847" s="17">
        <v>25.8</v>
      </c>
      <c r="N847" s="17">
        <v>25.9</v>
      </c>
      <c r="O847" s="17">
        <v>25.6</v>
      </c>
    </row>
    <row r="848" spans="2:15" ht="13.5" customHeight="1">
      <c r="B848" s="53"/>
      <c r="C848" s="53"/>
      <c r="D848" s="15"/>
      <c r="E848" s="16"/>
      <c r="F848" s="15"/>
      <c r="G848" s="16"/>
      <c r="H848" s="15"/>
      <c r="I848" s="15"/>
      <c r="J848" s="15"/>
      <c r="K848" s="15"/>
      <c r="L848" s="15"/>
      <c r="M848" s="15"/>
      <c r="N848" s="15"/>
      <c r="O848" s="15"/>
    </row>
    <row r="849" spans="2:15" ht="13.5" customHeight="1">
      <c r="B849" s="55" t="s">
        <v>11</v>
      </c>
      <c r="C849" s="52" t="s">
        <v>10</v>
      </c>
      <c r="D849" s="18">
        <v>78</v>
      </c>
      <c r="E849" s="18">
        <v>81</v>
      </c>
      <c r="F849" s="18">
        <v>75</v>
      </c>
      <c r="G849" s="18">
        <v>80</v>
      </c>
      <c r="H849" s="18">
        <v>84</v>
      </c>
      <c r="I849" s="18">
        <v>83</v>
      </c>
      <c r="J849" s="18">
        <v>83</v>
      </c>
      <c r="K849" s="18">
        <v>83</v>
      </c>
      <c r="L849" s="18">
        <v>78</v>
      </c>
      <c r="M849" s="18">
        <v>85</v>
      </c>
      <c r="N849" s="18">
        <v>83</v>
      </c>
      <c r="O849" s="18">
        <v>85</v>
      </c>
    </row>
    <row r="850" spans="2:15" ht="13.5" customHeight="1">
      <c r="B850" s="51"/>
      <c r="C850" s="53"/>
      <c r="D850" s="22"/>
      <c r="E850" s="23"/>
      <c r="F850" s="22"/>
      <c r="G850" s="23"/>
      <c r="H850" s="22"/>
      <c r="I850" s="22"/>
      <c r="J850" s="22"/>
      <c r="K850" s="22"/>
      <c r="L850" s="22"/>
      <c r="M850" s="22"/>
      <c r="N850" s="22"/>
      <c r="O850" s="22"/>
    </row>
    <row r="851" spans="2:15" ht="13.5" customHeight="1">
      <c r="B851" s="51" t="s">
        <v>2</v>
      </c>
      <c r="C851" s="52" t="s">
        <v>0</v>
      </c>
      <c r="D851" s="18">
        <v>84</v>
      </c>
      <c r="E851" s="18">
        <v>86</v>
      </c>
      <c r="F851" s="18">
        <v>88</v>
      </c>
      <c r="G851" s="18">
        <v>87</v>
      </c>
      <c r="H851" s="18">
        <v>88</v>
      </c>
      <c r="I851" s="18">
        <v>88</v>
      </c>
      <c r="J851" s="18">
        <v>91</v>
      </c>
      <c r="K851" s="18">
        <v>91</v>
      </c>
      <c r="L851" s="18">
        <v>92</v>
      </c>
      <c r="M851" s="18">
        <v>91</v>
      </c>
      <c r="N851" s="18">
        <v>90</v>
      </c>
      <c r="O851" s="18">
        <v>91</v>
      </c>
    </row>
    <row r="852" spans="2:15" ht="13.5" customHeight="1">
      <c r="B852" s="51"/>
      <c r="C852" s="53"/>
      <c r="D852" s="22"/>
      <c r="E852" s="23"/>
      <c r="F852" s="22"/>
      <c r="G852" s="23"/>
      <c r="H852" s="22"/>
      <c r="I852" s="22"/>
      <c r="J852" s="22"/>
      <c r="K852" s="22"/>
      <c r="L852" s="22"/>
      <c r="M852" s="22"/>
      <c r="N852" s="22"/>
      <c r="O852" s="22"/>
    </row>
    <row r="853" spans="2:15" ht="13.5" customHeight="1">
      <c r="B853" s="51"/>
      <c r="C853" s="52" t="s">
        <v>1</v>
      </c>
      <c r="D853" s="18">
        <v>53</v>
      </c>
      <c r="E853" s="18">
        <v>47</v>
      </c>
      <c r="F853" s="18">
        <v>44</v>
      </c>
      <c r="G853" s="18">
        <v>44</v>
      </c>
      <c r="H853" s="18">
        <v>52</v>
      </c>
      <c r="I853" s="18">
        <v>53</v>
      </c>
      <c r="J853" s="18">
        <v>52</v>
      </c>
      <c r="K853" s="18">
        <v>51</v>
      </c>
      <c r="L853" s="18">
        <v>49</v>
      </c>
      <c r="M853" s="18">
        <v>56</v>
      </c>
      <c r="N853" s="18">
        <v>51</v>
      </c>
      <c r="O853" s="18">
        <v>55</v>
      </c>
    </row>
    <row r="854" spans="2:15" ht="13.5" customHeight="1">
      <c r="B854" s="53"/>
      <c r="C854" s="53"/>
      <c r="D854" s="19"/>
      <c r="E854" s="20"/>
      <c r="F854" s="19"/>
      <c r="G854" s="20"/>
      <c r="H854" s="19"/>
      <c r="I854" s="19"/>
      <c r="J854" s="19"/>
      <c r="K854" s="19"/>
      <c r="L854" s="19"/>
      <c r="M854" s="19"/>
      <c r="N854" s="19"/>
      <c r="O854" s="19"/>
    </row>
    <row r="855" spans="2:15" ht="13.5" customHeight="1">
      <c r="B855" s="51" t="s">
        <v>3</v>
      </c>
      <c r="C855" s="51"/>
      <c r="D855" s="15">
        <v>1.4</v>
      </c>
      <c r="E855" s="15">
        <v>1.5</v>
      </c>
      <c r="F855" s="15">
        <v>1.4</v>
      </c>
      <c r="G855" s="15">
        <v>1.3</v>
      </c>
      <c r="H855" s="15">
        <v>1.4</v>
      </c>
      <c r="I855" s="15">
        <v>1.2</v>
      </c>
      <c r="J855" s="15">
        <v>1.4</v>
      </c>
      <c r="K855" s="15">
        <v>1.3</v>
      </c>
      <c r="L855" s="15">
        <v>1.5</v>
      </c>
      <c r="M855" s="15">
        <v>1.4</v>
      </c>
      <c r="N855" s="15">
        <v>1.5</v>
      </c>
      <c r="O855" s="15">
        <v>1.5</v>
      </c>
    </row>
    <row r="856" spans="2:15" ht="13.5" customHeight="1">
      <c r="B856" s="54" t="s">
        <v>16</v>
      </c>
      <c r="C856" s="54"/>
      <c r="D856" s="15"/>
      <c r="E856" s="16"/>
      <c r="F856" s="15"/>
      <c r="G856" s="16"/>
      <c r="H856" s="15"/>
      <c r="I856" s="15"/>
      <c r="J856" s="15"/>
      <c r="K856" s="15"/>
      <c r="L856" s="15"/>
      <c r="M856" s="15"/>
      <c r="N856" s="15"/>
      <c r="O856" s="15"/>
    </row>
    <row r="857" spans="2:15" ht="13.5" customHeight="1">
      <c r="B857" s="55" t="s">
        <v>12</v>
      </c>
      <c r="C857" s="55"/>
      <c r="D857" s="18" t="s">
        <v>68</v>
      </c>
      <c r="E857" s="18" t="s">
        <v>62</v>
      </c>
      <c r="F857" s="18" t="s">
        <v>62</v>
      </c>
      <c r="G857" s="18" t="s">
        <v>62</v>
      </c>
      <c r="H857" s="18" t="s">
        <v>70</v>
      </c>
      <c r="I857" s="18" t="s">
        <v>70</v>
      </c>
      <c r="J857" s="18" t="s">
        <v>70</v>
      </c>
      <c r="K857" s="18" t="s">
        <v>70</v>
      </c>
      <c r="L857" s="18" t="s">
        <v>70</v>
      </c>
      <c r="M857" s="18" t="s">
        <v>66</v>
      </c>
      <c r="N857" s="18" t="s">
        <v>62</v>
      </c>
      <c r="O857" s="18" t="s">
        <v>62</v>
      </c>
    </row>
    <row r="858" spans="2:15" ht="13.5" customHeight="1">
      <c r="B858" s="54" t="s">
        <v>4</v>
      </c>
      <c r="C858" s="54"/>
      <c r="D858" s="13"/>
      <c r="E858" s="24"/>
      <c r="F858" s="13"/>
      <c r="G858" s="24"/>
      <c r="H858" s="13"/>
      <c r="I858" s="13"/>
      <c r="J858" s="13"/>
      <c r="K858" s="13"/>
      <c r="L858" s="13"/>
      <c r="M858" s="13"/>
      <c r="N858" s="13"/>
      <c r="O858" s="13"/>
    </row>
    <row r="859" spans="2:15" ht="13.5" customHeight="1">
      <c r="B859" s="55" t="s">
        <v>5</v>
      </c>
      <c r="C859" s="55"/>
      <c r="D859" s="25">
        <v>0</v>
      </c>
      <c r="E859" s="25">
        <v>12</v>
      </c>
      <c r="F859" s="25">
        <v>0</v>
      </c>
      <c r="G859" s="25">
        <v>146</v>
      </c>
      <c r="H859" s="25">
        <v>285.89999999999998</v>
      </c>
      <c r="I859" s="25">
        <v>560.9</v>
      </c>
      <c r="J859" s="25">
        <v>642</v>
      </c>
      <c r="K859" s="25">
        <v>155</v>
      </c>
      <c r="L859" s="25">
        <v>249.6</v>
      </c>
      <c r="M859" s="25">
        <v>217.5</v>
      </c>
      <c r="N859" s="25">
        <v>133</v>
      </c>
      <c r="O859" s="25">
        <v>133.80000000000001</v>
      </c>
    </row>
    <row r="860" spans="2:15" ht="13.5" customHeight="1">
      <c r="B860" s="54" t="s">
        <v>6</v>
      </c>
      <c r="C860" s="54"/>
      <c r="D860" s="22"/>
      <c r="E860" s="23"/>
      <c r="F860" s="22"/>
      <c r="G860" s="23"/>
      <c r="H860" s="22"/>
      <c r="I860" s="22"/>
      <c r="J860" s="22"/>
      <c r="K860" s="22"/>
      <c r="L860" s="22"/>
      <c r="M860" s="22"/>
      <c r="N860" s="22"/>
      <c r="O860" s="22"/>
    </row>
    <row r="861" spans="2:15" ht="13.5" customHeight="1">
      <c r="B861" s="55" t="s">
        <v>7</v>
      </c>
      <c r="C861" s="55"/>
      <c r="D861" s="25">
        <v>108</v>
      </c>
      <c r="E861" s="25">
        <v>239</v>
      </c>
      <c r="F861" s="25">
        <v>294</v>
      </c>
      <c r="G861" s="25">
        <v>233</v>
      </c>
      <c r="H861" s="25">
        <v>203</v>
      </c>
      <c r="I861" s="25">
        <v>204</v>
      </c>
      <c r="J861" s="25">
        <v>155</v>
      </c>
      <c r="K861" s="25">
        <v>217</v>
      </c>
      <c r="L861" s="25">
        <v>214</v>
      </c>
      <c r="M861" s="25">
        <v>210</v>
      </c>
      <c r="N861" s="25">
        <v>217</v>
      </c>
      <c r="O861" s="25">
        <v>214</v>
      </c>
    </row>
    <row r="862" spans="2:15" ht="13.5" customHeight="1">
      <c r="B862" s="54" t="s">
        <v>8</v>
      </c>
      <c r="C862" s="54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</row>
    <row r="863" spans="2:15" ht="13.5" customHeight="1">
      <c r="B863" s="55" t="s">
        <v>13</v>
      </c>
      <c r="C863" s="55"/>
      <c r="D863" s="23" t="s">
        <v>90</v>
      </c>
      <c r="E863" s="23" t="s">
        <v>90</v>
      </c>
      <c r="F863" s="23" t="s">
        <v>90</v>
      </c>
      <c r="G863" s="23" t="s">
        <v>90</v>
      </c>
      <c r="H863" s="23" t="s">
        <v>90</v>
      </c>
      <c r="I863" s="23" t="s">
        <v>90</v>
      </c>
      <c r="J863" s="23" t="s">
        <v>90</v>
      </c>
      <c r="K863" s="23" t="s">
        <v>90</v>
      </c>
      <c r="L863" s="23" t="s">
        <v>90</v>
      </c>
      <c r="M863" s="23" t="s">
        <v>90</v>
      </c>
      <c r="N863" s="23" t="s">
        <v>90</v>
      </c>
      <c r="O863" s="23" t="s">
        <v>90</v>
      </c>
    </row>
    <row r="864" spans="2:15" ht="13.5" customHeight="1">
      <c r="B864" s="56" t="s">
        <v>28</v>
      </c>
      <c r="C864" s="56"/>
      <c r="D864" s="20"/>
      <c r="E864" s="20"/>
      <c r="F864" s="20"/>
      <c r="G864" s="20"/>
      <c r="H864" s="19"/>
      <c r="I864" s="19"/>
      <c r="J864" s="19"/>
      <c r="K864" s="19"/>
      <c r="L864" s="19"/>
      <c r="M864" s="19"/>
      <c r="N864" s="19"/>
      <c r="O864" s="19"/>
    </row>
    <row r="865" spans="2:15" ht="13.5" customHeight="1">
      <c r="B865" s="31"/>
      <c r="C865" s="6"/>
      <c r="D865" s="6"/>
      <c r="E865" s="6"/>
      <c r="F865" s="6"/>
      <c r="G865" s="6"/>
      <c r="H865" s="6"/>
      <c r="I865" s="12"/>
      <c r="J865" s="12"/>
      <c r="K865" s="12"/>
      <c r="L865" s="12"/>
      <c r="M865" s="12"/>
      <c r="N865" s="12"/>
      <c r="O865" s="12"/>
    </row>
    <row r="866" spans="2:15" ht="13.5" customHeight="1">
      <c r="B866" s="31"/>
      <c r="C866" s="6"/>
      <c r="D866" s="6"/>
      <c r="E866" s="6"/>
      <c r="F866" s="31"/>
      <c r="G866" s="31"/>
      <c r="H866" s="6"/>
      <c r="I866" s="12"/>
      <c r="J866" s="12"/>
      <c r="K866" s="12"/>
      <c r="L866" s="12"/>
      <c r="M866" s="12"/>
      <c r="N866" s="12"/>
      <c r="O866" s="12"/>
    </row>
    <row r="870" spans="2:15" ht="13.5" customHeight="1">
      <c r="B870" s="5" t="s">
        <v>147</v>
      </c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</row>
    <row r="871" spans="2:15" ht="13.5" customHeight="1">
      <c r="B871" s="7" t="s">
        <v>93</v>
      </c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</row>
    <row r="872" spans="2:15" ht="13.5" customHeight="1">
      <c r="B872" s="8"/>
      <c r="C872" s="9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5">
        <f>$O$3</f>
        <v>2021</v>
      </c>
    </row>
    <row r="873" spans="2:15" ht="13.5" customHeight="1">
      <c r="B873" s="61" t="s">
        <v>17</v>
      </c>
      <c r="C873" s="61"/>
      <c r="D873" s="32" t="s">
        <v>50</v>
      </c>
      <c r="E873" s="32" t="s">
        <v>51</v>
      </c>
      <c r="F873" s="32" t="s">
        <v>52</v>
      </c>
      <c r="G873" s="32" t="s">
        <v>53</v>
      </c>
      <c r="H873" s="32" t="s">
        <v>54</v>
      </c>
      <c r="I873" s="32" t="s">
        <v>57</v>
      </c>
      <c r="J873" s="32" t="s">
        <v>58</v>
      </c>
      <c r="K873" s="32" t="s">
        <v>55</v>
      </c>
      <c r="L873" s="32" t="s">
        <v>56</v>
      </c>
      <c r="M873" s="32" t="s">
        <v>59</v>
      </c>
      <c r="N873" s="32" t="s">
        <v>60</v>
      </c>
      <c r="O873" s="32" t="s">
        <v>61</v>
      </c>
    </row>
    <row r="874" spans="2:15" ht="13.5" customHeight="1" thickBot="1">
      <c r="B874" s="57" t="s">
        <v>9</v>
      </c>
      <c r="C874" s="57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</row>
    <row r="875" spans="2:15" ht="13.5" customHeight="1" thickTop="1">
      <c r="B875" s="58" t="s">
        <v>15</v>
      </c>
      <c r="C875" s="60" t="s">
        <v>10</v>
      </c>
      <c r="D875" s="30">
        <v>26.6</v>
      </c>
      <c r="E875" s="30">
        <v>26.7</v>
      </c>
      <c r="F875" s="30">
        <v>29.2</v>
      </c>
      <c r="G875" s="30">
        <v>29.4</v>
      </c>
      <c r="H875" s="30">
        <v>29.7</v>
      </c>
      <c r="I875" s="30">
        <v>29.5</v>
      </c>
      <c r="J875" s="30">
        <v>28.5</v>
      </c>
      <c r="K875" s="30">
        <v>28.9</v>
      </c>
      <c r="L875" s="30">
        <v>29.2</v>
      </c>
      <c r="M875" s="30">
        <v>28.3</v>
      </c>
      <c r="N875" s="30">
        <v>28</v>
      </c>
      <c r="O875" s="30">
        <v>28.3</v>
      </c>
    </row>
    <row r="876" spans="2:15" ht="13.5" customHeight="1">
      <c r="B876" s="59"/>
      <c r="C876" s="53"/>
      <c r="D876" s="15"/>
      <c r="E876" s="16"/>
      <c r="F876" s="15"/>
      <c r="G876" s="16"/>
      <c r="H876" s="15"/>
      <c r="I876" s="15"/>
      <c r="J876" s="15"/>
      <c r="K876" s="15"/>
      <c r="L876" s="15"/>
      <c r="M876" s="15"/>
      <c r="N876" s="15"/>
      <c r="O876" s="15"/>
    </row>
    <row r="877" spans="2:15" ht="13.5" customHeight="1">
      <c r="B877" s="51" t="s">
        <v>14</v>
      </c>
      <c r="C877" s="52" t="s">
        <v>0</v>
      </c>
      <c r="D877" s="17">
        <v>34.5</v>
      </c>
      <c r="E877" s="17">
        <v>32.1</v>
      </c>
      <c r="F877" s="17">
        <v>35.1</v>
      </c>
      <c r="G877" s="17">
        <v>34.5</v>
      </c>
      <c r="H877" s="17">
        <v>34.5</v>
      </c>
      <c r="I877" s="17">
        <v>34.5</v>
      </c>
      <c r="J877" s="17">
        <v>33.4</v>
      </c>
      <c r="K877" s="17">
        <v>34.700000000000003</v>
      </c>
      <c r="L877" s="17">
        <v>32.6</v>
      </c>
      <c r="M877" s="17">
        <v>32.9</v>
      </c>
      <c r="N877" s="17">
        <v>33.5</v>
      </c>
      <c r="O877" s="17">
        <v>31.7</v>
      </c>
    </row>
    <row r="878" spans="2:15" ht="13.5" customHeight="1">
      <c r="B878" s="51"/>
      <c r="C878" s="53"/>
      <c r="D878" s="15"/>
      <c r="E878" s="16"/>
      <c r="F878" s="15"/>
      <c r="G878" s="16"/>
      <c r="H878" s="15"/>
      <c r="I878" s="15"/>
      <c r="J878" s="15"/>
      <c r="K878" s="15"/>
      <c r="L878" s="15"/>
      <c r="M878" s="15"/>
      <c r="N878" s="15"/>
      <c r="O878" s="15"/>
    </row>
    <row r="879" spans="2:15" ht="13.5" customHeight="1">
      <c r="B879" s="51"/>
      <c r="C879" s="52" t="s">
        <v>1</v>
      </c>
      <c r="D879" s="17">
        <v>23.1</v>
      </c>
      <c r="E879" s="17">
        <v>23.7</v>
      </c>
      <c r="F879" s="17">
        <v>26.1</v>
      </c>
      <c r="G879" s="17">
        <v>26.4</v>
      </c>
      <c r="H879" s="17">
        <v>27.1</v>
      </c>
      <c r="I879" s="17">
        <v>26.8</v>
      </c>
      <c r="J879" s="17">
        <v>25.9</v>
      </c>
      <c r="K879" s="17">
        <v>26</v>
      </c>
      <c r="L879" s="17">
        <v>26.8</v>
      </c>
      <c r="M879" s="17">
        <v>25.9</v>
      </c>
      <c r="N879" s="17">
        <v>25.2</v>
      </c>
      <c r="O879" s="17">
        <v>25.9</v>
      </c>
    </row>
    <row r="880" spans="2:15" ht="13.5" customHeight="1">
      <c r="B880" s="53"/>
      <c r="C880" s="53"/>
      <c r="D880" s="15"/>
      <c r="E880" s="16"/>
      <c r="F880" s="15"/>
      <c r="G880" s="16"/>
      <c r="H880" s="15"/>
      <c r="I880" s="15"/>
      <c r="J880" s="15"/>
      <c r="K880" s="15"/>
      <c r="L880" s="15"/>
      <c r="M880" s="15"/>
      <c r="N880" s="15"/>
      <c r="O880" s="15"/>
    </row>
    <row r="881" spans="2:15" ht="13.5" customHeight="1">
      <c r="B881" s="55" t="s">
        <v>11</v>
      </c>
      <c r="C881" s="52" t="s">
        <v>10</v>
      </c>
      <c r="D881" s="18">
        <v>67</v>
      </c>
      <c r="E881" s="18">
        <v>71</v>
      </c>
      <c r="F881" s="18">
        <v>67</v>
      </c>
      <c r="G881" s="18">
        <v>74</v>
      </c>
      <c r="H881" s="18">
        <v>78</v>
      </c>
      <c r="I881" s="18">
        <v>76</v>
      </c>
      <c r="J881" s="18">
        <v>77</v>
      </c>
      <c r="K881" s="18">
        <v>77</v>
      </c>
      <c r="L881" s="18">
        <v>79</v>
      </c>
      <c r="M881" s="18">
        <v>82</v>
      </c>
      <c r="N881" s="18">
        <v>82</v>
      </c>
      <c r="O881" s="18">
        <v>81</v>
      </c>
    </row>
    <row r="882" spans="2:15" ht="13.5" customHeight="1">
      <c r="B882" s="51"/>
      <c r="C882" s="53"/>
      <c r="D882" s="22"/>
      <c r="E882" s="23"/>
      <c r="F882" s="22"/>
      <c r="G882" s="23"/>
      <c r="H882" s="22"/>
      <c r="I882" s="22"/>
      <c r="J882" s="22"/>
      <c r="K882" s="22"/>
      <c r="L882" s="22"/>
      <c r="M882" s="22"/>
      <c r="N882" s="22"/>
      <c r="O882" s="22"/>
    </row>
    <row r="883" spans="2:15" ht="13.5" customHeight="1">
      <c r="B883" s="51" t="s">
        <v>2</v>
      </c>
      <c r="C883" s="52" t="s">
        <v>0</v>
      </c>
      <c r="D883" s="18">
        <v>88</v>
      </c>
      <c r="E883" s="18">
        <v>86</v>
      </c>
      <c r="F883" s="18">
        <v>85</v>
      </c>
      <c r="G883" s="18">
        <v>88</v>
      </c>
      <c r="H883" s="18">
        <v>87</v>
      </c>
      <c r="I883" s="18">
        <v>86</v>
      </c>
      <c r="J883" s="18">
        <v>85</v>
      </c>
      <c r="K883" s="18">
        <v>86</v>
      </c>
      <c r="L883" s="18">
        <v>88</v>
      </c>
      <c r="M883" s="18">
        <v>85</v>
      </c>
      <c r="N883" s="18">
        <v>87</v>
      </c>
      <c r="O883" s="18">
        <v>88</v>
      </c>
    </row>
    <row r="884" spans="2:15" ht="13.5" customHeight="1">
      <c r="B884" s="51"/>
      <c r="C884" s="53"/>
      <c r="D884" s="22"/>
      <c r="E884" s="23"/>
      <c r="F884" s="22"/>
      <c r="G884" s="23"/>
      <c r="H884" s="22"/>
      <c r="I884" s="22"/>
      <c r="J884" s="22"/>
      <c r="K884" s="22"/>
      <c r="L884" s="22"/>
      <c r="M884" s="22"/>
      <c r="N884" s="22"/>
      <c r="O884" s="22"/>
    </row>
    <row r="885" spans="2:15" ht="13.5" customHeight="1">
      <c r="B885" s="51"/>
      <c r="C885" s="52" t="s">
        <v>1</v>
      </c>
      <c r="D885" s="18">
        <v>37</v>
      </c>
      <c r="E885" s="18">
        <v>31</v>
      </c>
      <c r="F885" s="18">
        <v>33</v>
      </c>
      <c r="G885" s="18">
        <v>35</v>
      </c>
      <c r="H885" s="18">
        <v>45</v>
      </c>
      <c r="I885" s="18">
        <v>47</v>
      </c>
      <c r="J885" s="18">
        <v>45</v>
      </c>
      <c r="K885" s="18">
        <v>46</v>
      </c>
      <c r="L885" s="18">
        <v>59</v>
      </c>
      <c r="M885" s="18">
        <v>47</v>
      </c>
      <c r="N885" s="18">
        <v>46</v>
      </c>
      <c r="O885" s="18">
        <v>52</v>
      </c>
    </row>
    <row r="886" spans="2:15" ht="13.5" customHeight="1">
      <c r="B886" s="53"/>
      <c r="C886" s="53"/>
      <c r="D886" s="19"/>
      <c r="E886" s="20"/>
      <c r="F886" s="19"/>
      <c r="G886" s="20"/>
      <c r="H886" s="19"/>
      <c r="I886" s="19"/>
      <c r="J886" s="19"/>
      <c r="K886" s="19"/>
      <c r="L886" s="19"/>
      <c r="M886" s="19"/>
      <c r="N886" s="19"/>
      <c r="O886" s="19"/>
    </row>
    <row r="887" spans="2:15" ht="13.5" customHeight="1">
      <c r="B887" s="51" t="s">
        <v>3</v>
      </c>
      <c r="C887" s="51"/>
      <c r="D887" s="15">
        <v>1.5</v>
      </c>
      <c r="E887" s="15">
        <v>1.3</v>
      </c>
      <c r="F887" s="15">
        <v>1.3</v>
      </c>
      <c r="G887" s="15">
        <v>1.3</v>
      </c>
      <c r="H887" s="15">
        <v>1.4</v>
      </c>
      <c r="I887" s="15">
        <v>1.2</v>
      </c>
      <c r="J887" s="15">
        <v>1.2</v>
      </c>
      <c r="K887" s="15">
        <v>1.2</v>
      </c>
      <c r="L887" s="15">
        <v>1.4</v>
      </c>
      <c r="M887" s="15">
        <v>1.3</v>
      </c>
      <c r="N887" s="15">
        <v>1.2</v>
      </c>
      <c r="O887" s="15">
        <v>1.1000000000000001</v>
      </c>
    </row>
    <row r="888" spans="2:15" ht="13.5" customHeight="1">
      <c r="B888" s="54" t="s">
        <v>16</v>
      </c>
      <c r="C888" s="54"/>
      <c r="D888" s="15"/>
      <c r="E888" s="16"/>
      <c r="F888" s="15"/>
      <c r="G888" s="16"/>
      <c r="H888" s="15"/>
      <c r="I888" s="15"/>
      <c r="J888" s="15"/>
      <c r="K888" s="15"/>
      <c r="L888" s="15"/>
      <c r="M888" s="15"/>
      <c r="N888" s="15"/>
      <c r="O888" s="15"/>
    </row>
    <row r="889" spans="2:15" ht="13.5" customHeight="1">
      <c r="B889" s="55" t="s">
        <v>12</v>
      </c>
      <c r="C889" s="55"/>
      <c r="D889" s="18" t="s">
        <v>62</v>
      </c>
      <c r="E889" s="18" t="s">
        <v>62</v>
      </c>
      <c r="F889" s="18" t="s">
        <v>62</v>
      </c>
      <c r="G889" s="18" t="s">
        <v>62</v>
      </c>
      <c r="H889" s="18" t="s">
        <v>64</v>
      </c>
      <c r="I889" s="18" t="s">
        <v>64</v>
      </c>
      <c r="J889" s="18" t="s">
        <v>64</v>
      </c>
      <c r="K889" s="18" t="s">
        <v>64</v>
      </c>
      <c r="L889" s="18" t="s">
        <v>64</v>
      </c>
      <c r="M889" s="18" t="s">
        <v>64</v>
      </c>
      <c r="N889" s="18" t="s">
        <v>62</v>
      </c>
      <c r="O889" s="18" t="s">
        <v>62</v>
      </c>
    </row>
    <row r="890" spans="2:15" ht="13.5" customHeight="1">
      <c r="B890" s="54" t="s">
        <v>4</v>
      </c>
      <c r="C890" s="54"/>
      <c r="D890" s="13"/>
      <c r="E890" s="24"/>
      <c r="F890" s="13"/>
      <c r="G890" s="24"/>
      <c r="H890" s="13"/>
      <c r="I890" s="13"/>
      <c r="J890" s="13"/>
      <c r="K890" s="13"/>
      <c r="L890" s="13"/>
      <c r="M890" s="13"/>
      <c r="N890" s="13"/>
      <c r="O890" s="13"/>
    </row>
    <row r="891" spans="2:15" ht="13.5" customHeight="1">
      <c r="B891" s="55" t="s">
        <v>5</v>
      </c>
      <c r="C891" s="55"/>
      <c r="D891" s="25">
        <v>0</v>
      </c>
      <c r="E891" s="25">
        <v>30</v>
      </c>
      <c r="F891" s="25">
        <v>0</v>
      </c>
      <c r="G891" s="25">
        <v>82</v>
      </c>
      <c r="H891" s="25">
        <v>308.5</v>
      </c>
      <c r="I891" s="25">
        <v>349.4</v>
      </c>
      <c r="J891" s="25">
        <v>349.8</v>
      </c>
      <c r="K891" s="25">
        <v>330.6</v>
      </c>
      <c r="L891" s="25">
        <v>253.6</v>
      </c>
      <c r="M891" s="25">
        <v>204.6</v>
      </c>
      <c r="N891" s="25">
        <v>209.2</v>
      </c>
      <c r="O891" s="25">
        <v>171.8</v>
      </c>
    </row>
    <row r="892" spans="2:15" ht="13.5" customHeight="1">
      <c r="B892" s="54" t="s">
        <v>6</v>
      </c>
      <c r="C892" s="54"/>
      <c r="D892" s="22"/>
      <c r="E892" s="23"/>
      <c r="F892" s="22"/>
      <c r="G892" s="23"/>
      <c r="H892" s="22"/>
      <c r="I892" s="22"/>
      <c r="J892" s="22"/>
      <c r="K892" s="22"/>
      <c r="L892" s="22"/>
      <c r="M892" s="22"/>
      <c r="N892" s="22"/>
      <c r="O892" s="22"/>
    </row>
    <row r="893" spans="2:15" ht="13.5" customHeight="1">
      <c r="B893" s="55" t="s">
        <v>7</v>
      </c>
      <c r="C893" s="55"/>
      <c r="D893" s="25">
        <v>171</v>
      </c>
      <c r="E893" s="25">
        <v>177</v>
      </c>
      <c r="F893" s="25">
        <v>234</v>
      </c>
      <c r="G893" s="25">
        <v>187</v>
      </c>
      <c r="H893" s="25">
        <v>190</v>
      </c>
      <c r="I893" s="25">
        <v>202</v>
      </c>
      <c r="J893" s="25">
        <v>169</v>
      </c>
      <c r="K893" s="25">
        <v>198</v>
      </c>
      <c r="L893" s="25">
        <v>181</v>
      </c>
      <c r="M893" s="25">
        <v>187</v>
      </c>
      <c r="N893" s="25">
        <v>179</v>
      </c>
      <c r="O893" s="25">
        <v>204</v>
      </c>
    </row>
    <row r="894" spans="2:15" ht="13.5" customHeight="1">
      <c r="B894" s="54" t="s">
        <v>8</v>
      </c>
      <c r="C894" s="54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</row>
    <row r="895" spans="2:15" ht="13.5" customHeight="1">
      <c r="B895" s="55" t="s">
        <v>13</v>
      </c>
      <c r="C895" s="55"/>
      <c r="D895" s="23" t="s">
        <v>90</v>
      </c>
      <c r="E895" s="23" t="s">
        <v>90</v>
      </c>
      <c r="F895" s="23" t="s">
        <v>90</v>
      </c>
      <c r="G895" s="23" t="s">
        <v>90</v>
      </c>
      <c r="H895" s="23" t="s">
        <v>90</v>
      </c>
      <c r="I895" s="23" t="s">
        <v>90</v>
      </c>
      <c r="J895" s="23" t="s">
        <v>90</v>
      </c>
      <c r="K895" s="23" t="s">
        <v>90</v>
      </c>
      <c r="L895" s="23" t="s">
        <v>90</v>
      </c>
      <c r="M895" s="23" t="s">
        <v>90</v>
      </c>
      <c r="N895" s="23" t="s">
        <v>90</v>
      </c>
      <c r="O895" s="23" t="s">
        <v>90</v>
      </c>
    </row>
    <row r="896" spans="2:15" ht="13.5" customHeight="1">
      <c r="B896" s="56" t="s">
        <v>28</v>
      </c>
      <c r="C896" s="56"/>
      <c r="D896" s="20"/>
      <c r="E896" s="20"/>
      <c r="F896" s="20"/>
      <c r="G896" s="20"/>
      <c r="H896" s="19"/>
      <c r="I896" s="19"/>
      <c r="J896" s="19"/>
      <c r="K896" s="19"/>
      <c r="L896" s="19"/>
      <c r="M896" s="19"/>
      <c r="N896" s="19"/>
      <c r="O896" s="19"/>
    </row>
    <row r="897" spans="2:15" ht="13.5" customHeight="1">
      <c r="B897" s="31" t="s">
        <v>34</v>
      </c>
      <c r="C897" s="6"/>
      <c r="D897" s="6"/>
      <c r="E897" s="6"/>
      <c r="F897" s="6"/>
      <c r="G897" s="6" t="s">
        <v>36</v>
      </c>
      <c r="H897" s="6"/>
      <c r="I897" s="12"/>
      <c r="J897" s="12"/>
      <c r="K897" s="12"/>
      <c r="L897" s="12"/>
      <c r="M897" s="12"/>
      <c r="N897" s="12"/>
      <c r="O897" s="12"/>
    </row>
    <row r="898" spans="2:15" ht="13.5" customHeight="1">
      <c r="B898" s="31"/>
      <c r="C898" s="6"/>
      <c r="D898" s="6"/>
      <c r="E898" s="6"/>
      <c r="F898" s="31"/>
      <c r="G898" s="31" t="s">
        <v>67</v>
      </c>
      <c r="H898" s="6"/>
      <c r="I898" s="12"/>
      <c r="J898" s="12"/>
      <c r="K898" s="12"/>
      <c r="L898" s="12"/>
      <c r="M898" s="12"/>
      <c r="N898" s="12"/>
      <c r="O898" s="12"/>
    </row>
    <row r="901" spans="2:15" ht="13.5" customHeight="1">
      <c r="B901" s="5" t="s">
        <v>148</v>
      </c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</row>
    <row r="902" spans="2:15" ht="13.5" customHeight="1">
      <c r="B902" s="7" t="s">
        <v>92</v>
      </c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</row>
    <row r="903" spans="2:15" ht="13.5" customHeight="1">
      <c r="B903" s="8"/>
      <c r="C903" s="9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5">
        <f>$O$3</f>
        <v>2021</v>
      </c>
    </row>
    <row r="904" spans="2:15" ht="13.5" customHeight="1">
      <c r="B904" s="61" t="s">
        <v>17</v>
      </c>
      <c r="C904" s="61"/>
      <c r="D904" s="32" t="s">
        <v>50</v>
      </c>
      <c r="E904" s="32" t="s">
        <v>51</v>
      </c>
      <c r="F904" s="32" t="s">
        <v>52</v>
      </c>
      <c r="G904" s="32" t="s">
        <v>53</v>
      </c>
      <c r="H904" s="32" t="s">
        <v>54</v>
      </c>
      <c r="I904" s="32" t="s">
        <v>57</v>
      </c>
      <c r="J904" s="32" t="s">
        <v>58</v>
      </c>
      <c r="K904" s="32" t="s">
        <v>55</v>
      </c>
      <c r="L904" s="32" t="s">
        <v>56</v>
      </c>
      <c r="M904" s="32" t="s">
        <v>59</v>
      </c>
      <c r="N904" s="32" t="s">
        <v>60</v>
      </c>
      <c r="O904" s="32" t="s">
        <v>61</v>
      </c>
    </row>
    <row r="905" spans="2:15" ht="13.5" customHeight="1" thickBot="1">
      <c r="B905" s="57" t="s">
        <v>9</v>
      </c>
      <c r="C905" s="57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</row>
    <row r="906" spans="2:15" ht="13.5" customHeight="1" thickTop="1">
      <c r="B906" s="58" t="s">
        <v>15</v>
      </c>
      <c r="C906" s="60" t="s">
        <v>10</v>
      </c>
      <c r="D906" s="30">
        <v>15.1</v>
      </c>
      <c r="E906" s="30">
        <v>19.7</v>
      </c>
      <c r="F906" s="30">
        <v>21.8</v>
      </c>
      <c r="G906" s="30">
        <v>25</v>
      </c>
      <c r="H906" s="30">
        <v>29.2</v>
      </c>
      <c r="I906" s="30">
        <v>29.8</v>
      </c>
      <c r="J906" s="30">
        <v>29.6</v>
      </c>
      <c r="K906" s="30">
        <v>29.5</v>
      </c>
      <c r="L906" s="30">
        <v>27.7</v>
      </c>
      <c r="M906" s="30">
        <v>23.9</v>
      </c>
      <c r="N906" s="30">
        <v>20.5</v>
      </c>
      <c r="O906" s="30">
        <v>18.7</v>
      </c>
    </row>
    <row r="907" spans="2:15" ht="13.5" customHeight="1">
      <c r="B907" s="59"/>
      <c r="C907" s="53"/>
      <c r="D907" s="15"/>
      <c r="E907" s="16"/>
      <c r="F907" s="15"/>
      <c r="G907" s="16"/>
      <c r="H907" s="15"/>
      <c r="I907" s="15"/>
      <c r="J907" s="15"/>
      <c r="K907" s="15"/>
      <c r="L907" s="15"/>
      <c r="M907" s="15"/>
      <c r="N907" s="15"/>
      <c r="O907" s="15"/>
    </row>
    <row r="908" spans="2:15" ht="13.5" customHeight="1">
      <c r="B908" s="51" t="s">
        <v>14</v>
      </c>
      <c r="C908" s="52" t="s">
        <v>0</v>
      </c>
      <c r="D908" s="17">
        <v>18.7</v>
      </c>
      <c r="E908" s="17">
        <v>22.6</v>
      </c>
      <c r="F908" s="17">
        <v>24.2</v>
      </c>
      <c r="G908" s="17">
        <v>28.1</v>
      </c>
      <c r="H908" s="17">
        <v>33.6</v>
      </c>
      <c r="I908" s="17">
        <v>34.299999999999997</v>
      </c>
      <c r="J908" s="17">
        <v>34.299999999999997</v>
      </c>
      <c r="K908" s="17">
        <v>34.1</v>
      </c>
      <c r="L908" s="17">
        <v>32.799999999999997</v>
      </c>
      <c r="M908" s="17">
        <v>27.4</v>
      </c>
      <c r="N908" s="17">
        <v>24</v>
      </c>
      <c r="O908" s="17">
        <v>22.4</v>
      </c>
    </row>
    <row r="909" spans="2:15" ht="13.5" customHeight="1">
      <c r="B909" s="51"/>
      <c r="C909" s="53"/>
      <c r="D909" s="15"/>
      <c r="E909" s="16"/>
      <c r="F909" s="15"/>
      <c r="G909" s="16"/>
      <c r="H909" s="15"/>
      <c r="I909" s="15"/>
      <c r="J909" s="15"/>
      <c r="K909" s="15"/>
      <c r="L909" s="15"/>
      <c r="M909" s="15"/>
      <c r="N909" s="15"/>
      <c r="O909" s="15"/>
    </row>
    <row r="910" spans="2:15" ht="13.5" customHeight="1">
      <c r="B910" s="51"/>
      <c r="C910" s="52" t="s">
        <v>1</v>
      </c>
      <c r="D910" s="17">
        <v>12.5</v>
      </c>
      <c r="E910" s="17">
        <v>17.7</v>
      </c>
      <c r="F910" s="17">
        <v>20.2</v>
      </c>
      <c r="G910" s="17">
        <v>22.9</v>
      </c>
      <c r="H910" s="17">
        <v>26.3</v>
      </c>
      <c r="I910" s="17">
        <v>26.3</v>
      </c>
      <c r="J910" s="17">
        <v>26.4</v>
      </c>
      <c r="K910" s="17">
        <v>26.4</v>
      </c>
      <c r="L910" s="17">
        <v>24.7</v>
      </c>
      <c r="M910" s="17">
        <v>21.7</v>
      </c>
      <c r="N910" s="17">
        <v>18.399999999999999</v>
      </c>
      <c r="O910" s="17">
        <v>14.6</v>
      </c>
    </row>
    <row r="911" spans="2:15" ht="13.5" customHeight="1">
      <c r="B911" s="53"/>
      <c r="C911" s="53"/>
      <c r="D911" s="15"/>
      <c r="E911" s="16"/>
      <c r="F911" s="15"/>
      <c r="G911" s="16"/>
      <c r="H911" s="15"/>
      <c r="I911" s="15"/>
      <c r="J911" s="15"/>
      <c r="K911" s="15"/>
      <c r="L911" s="15"/>
      <c r="M911" s="15"/>
      <c r="N911" s="15"/>
      <c r="O911" s="15"/>
    </row>
    <row r="912" spans="2:15" ht="13.5" customHeight="1">
      <c r="B912" s="55" t="s">
        <v>11</v>
      </c>
      <c r="C912" s="52" t="s">
        <v>10</v>
      </c>
      <c r="D912" s="18">
        <v>85</v>
      </c>
      <c r="E912" s="18">
        <v>90</v>
      </c>
      <c r="F912" s="18">
        <v>92</v>
      </c>
      <c r="G912" s="18">
        <v>90</v>
      </c>
      <c r="H912" s="18">
        <v>82</v>
      </c>
      <c r="I912" s="18">
        <v>82</v>
      </c>
      <c r="J912" s="18">
        <v>83</v>
      </c>
      <c r="K912" s="18">
        <v>83</v>
      </c>
      <c r="L912" s="18">
        <v>84</v>
      </c>
      <c r="M912" s="18">
        <v>87</v>
      </c>
      <c r="N912" s="18">
        <v>87</v>
      </c>
      <c r="O912" s="18">
        <v>78</v>
      </c>
    </row>
    <row r="913" spans="2:15" ht="13.5" customHeight="1">
      <c r="B913" s="51"/>
      <c r="C913" s="53"/>
      <c r="D913" s="22"/>
      <c r="E913" s="23"/>
      <c r="F913" s="22"/>
      <c r="G913" s="23"/>
      <c r="H913" s="22"/>
      <c r="I913" s="22"/>
      <c r="J913" s="22"/>
      <c r="K913" s="22"/>
      <c r="L913" s="22"/>
      <c r="M913" s="22"/>
      <c r="N913" s="22"/>
      <c r="O913" s="22"/>
    </row>
    <row r="914" spans="2:15" ht="13.5" customHeight="1">
      <c r="B914" s="51" t="s">
        <v>2</v>
      </c>
      <c r="C914" s="52" t="s">
        <v>0</v>
      </c>
      <c r="D914" s="18">
        <v>96</v>
      </c>
      <c r="E914" s="18">
        <v>98</v>
      </c>
      <c r="F914" s="18">
        <v>99</v>
      </c>
      <c r="G914" s="18">
        <v>99</v>
      </c>
      <c r="H914" s="18">
        <v>91</v>
      </c>
      <c r="I914" s="18">
        <v>96</v>
      </c>
      <c r="J914" s="18">
        <v>90</v>
      </c>
      <c r="K914" s="18">
        <v>93</v>
      </c>
      <c r="L914" s="18">
        <v>93</v>
      </c>
      <c r="M914" s="18">
        <v>97</v>
      </c>
      <c r="N914" s="18">
        <v>97</v>
      </c>
      <c r="O914" s="18">
        <v>94</v>
      </c>
    </row>
    <row r="915" spans="2:15" ht="13.5" customHeight="1">
      <c r="B915" s="51"/>
      <c r="C915" s="53"/>
      <c r="D915" s="22"/>
      <c r="E915" s="23"/>
      <c r="F915" s="22"/>
      <c r="G915" s="23"/>
      <c r="H915" s="22"/>
      <c r="I915" s="22"/>
      <c r="J915" s="22"/>
      <c r="K915" s="22"/>
      <c r="L915" s="22"/>
      <c r="M915" s="22"/>
      <c r="N915" s="22"/>
      <c r="O915" s="22"/>
    </row>
    <row r="916" spans="2:15" ht="13.5" customHeight="1">
      <c r="B916" s="51"/>
      <c r="C916" s="52" t="s">
        <v>1</v>
      </c>
      <c r="D916" s="18">
        <v>69</v>
      </c>
      <c r="E916" s="18">
        <v>60</v>
      </c>
      <c r="F916" s="18">
        <v>8.1999999999999993</v>
      </c>
      <c r="G916" s="18">
        <v>7.9</v>
      </c>
      <c r="H916" s="18">
        <v>68</v>
      </c>
      <c r="I916" s="18">
        <v>67</v>
      </c>
      <c r="J916" s="18">
        <v>65</v>
      </c>
      <c r="K916" s="18">
        <v>67</v>
      </c>
      <c r="L916" s="18">
        <v>66</v>
      </c>
      <c r="M916" s="18">
        <v>71</v>
      </c>
      <c r="N916" s="18">
        <v>71</v>
      </c>
      <c r="O916" s="18">
        <v>63</v>
      </c>
    </row>
    <row r="917" spans="2:15" ht="13.5" customHeight="1">
      <c r="B917" s="53"/>
      <c r="C917" s="53"/>
      <c r="D917" s="19"/>
      <c r="E917" s="20"/>
      <c r="F917" s="19"/>
      <c r="G917" s="20"/>
      <c r="H917" s="19"/>
      <c r="I917" s="19"/>
      <c r="J917" s="19"/>
      <c r="K917" s="19"/>
      <c r="L917" s="19"/>
      <c r="M917" s="19"/>
      <c r="N917" s="19"/>
      <c r="O917" s="19"/>
    </row>
    <row r="918" spans="2:15" ht="13.5" customHeight="1">
      <c r="B918" s="51" t="s">
        <v>3</v>
      </c>
      <c r="C918" s="51"/>
      <c r="D918" s="15">
        <v>1.1000000000000001</v>
      </c>
      <c r="E918" s="15">
        <v>1.2</v>
      </c>
      <c r="F918" s="15">
        <v>1</v>
      </c>
      <c r="G918" s="15">
        <v>1.5</v>
      </c>
      <c r="H918" s="15">
        <v>1.5</v>
      </c>
      <c r="I918" s="15">
        <v>1.4</v>
      </c>
      <c r="J918" s="15">
        <v>1.3</v>
      </c>
      <c r="K918" s="15">
        <v>1.4</v>
      </c>
      <c r="L918" s="15">
        <v>1.1000000000000001</v>
      </c>
      <c r="M918" s="15">
        <v>1.5</v>
      </c>
      <c r="N918" s="15">
        <v>1.1000000000000001</v>
      </c>
      <c r="O918" s="15">
        <v>1.4</v>
      </c>
    </row>
    <row r="919" spans="2:15" ht="13.5" customHeight="1">
      <c r="B919" s="54" t="s">
        <v>16</v>
      </c>
      <c r="C919" s="54"/>
      <c r="D919" s="15"/>
      <c r="E919" s="16"/>
      <c r="F919" s="15"/>
      <c r="G919" s="16"/>
      <c r="H919" s="15"/>
      <c r="I919" s="15"/>
      <c r="J919" s="15"/>
      <c r="K919" s="15"/>
      <c r="L919" s="15"/>
      <c r="M919" s="15"/>
      <c r="N919" s="15"/>
      <c r="O919" s="15"/>
    </row>
    <row r="920" spans="2:15" ht="13.5" customHeight="1">
      <c r="B920" s="55" t="s">
        <v>12</v>
      </c>
      <c r="C920" s="55"/>
      <c r="D920" s="18" t="s">
        <v>73</v>
      </c>
      <c r="E920" s="18" t="s">
        <v>73</v>
      </c>
      <c r="F920" s="18" t="s">
        <v>73</v>
      </c>
      <c r="G920" s="18" t="s">
        <v>62</v>
      </c>
      <c r="H920" s="18" t="s">
        <v>62</v>
      </c>
      <c r="I920" s="18" t="s">
        <v>62</v>
      </c>
      <c r="J920" s="18" t="s">
        <v>65</v>
      </c>
      <c r="K920" s="18" t="s">
        <v>62</v>
      </c>
      <c r="L920" s="18" t="s">
        <v>73</v>
      </c>
      <c r="M920" s="18" t="s">
        <v>73</v>
      </c>
      <c r="N920" s="18" t="s">
        <v>66</v>
      </c>
      <c r="O920" s="18" t="s">
        <v>65</v>
      </c>
    </row>
    <row r="921" spans="2:15" ht="13.5" customHeight="1">
      <c r="B921" s="54" t="s">
        <v>4</v>
      </c>
      <c r="C921" s="54"/>
      <c r="D921" s="13"/>
      <c r="E921" s="24"/>
      <c r="F921" s="13"/>
      <c r="G921" s="24"/>
      <c r="H921" s="13"/>
      <c r="I921" s="13"/>
      <c r="J921" s="13"/>
      <c r="K921" s="13"/>
      <c r="L921" s="13"/>
      <c r="M921" s="13"/>
      <c r="N921" s="13"/>
      <c r="O921" s="13"/>
    </row>
    <row r="922" spans="2:15" ht="13.5" customHeight="1">
      <c r="B922" s="55" t="s">
        <v>5</v>
      </c>
      <c r="C922" s="55"/>
      <c r="D922" s="25">
        <v>27.8</v>
      </c>
      <c r="E922" s="25">
        <v>46.9</v>
      </c>
      <c r="F922" s="25">
        <v>37.4</v>
      </c>
      <c r="G922" s="25">
        <v>90.7</v>
      </c>
      <c r="H922" s="25">
        <v>294</v>
      </c>
      <c r="I922" s="25">
        <v>119.8</v>
      </c>
      <c r="J922" s="25">
        <v>184.8</v>
      </c>
      <c r="K922" s="25">
        <v>104.1</v>
      </c>
      <c r="L922" s="25">
        <v>209.3</v>
      </c>
      <c r="M922" s="25">
        <v>212.4</v>
      </c>
      <c r="N922" s="25">
        <v>83.8</v>
      </c>
      <c r="O922" s="25">
        <v>0</v>
      </c>
    </row>
    <row r="923" spans="2:15" ht="13.5" customHeight="1">
      <c r="B923" s="54" t="s">
        <v>6</v>
      </c>
      <c r="C923" s="54"/>
      <c r="D923" s="22"/>
      <c r="E923" s="23"/>
      <c r="F923" s="22"/>
      <c r="G923" s="23"/>
      <c r="H923" s="22"/>
      <c r="I923" s="22"/>
      <c r="J923" s="22"/>
      <c r="K923" s="22"/>
      <c r="L923" s="22"/>
      <c r="M923" s="22"/>
      <c r="N923" s="22"/>
      <c r="O923" s="22"/>
    </row>
    <row r="924" spans="2:15" ht="13.5" customHeight="1">
      <c r="B924" s="55" t="s">
        <v>7</v>
      </c>
      <c r="C924" s="55"/>
      <c r="D924" s="25">
        <v>62.6</v>
      </c>
      <c r="E924" s="25">
        <v>31.6</v>
      </c>
      <c r="F924" s="25">
        <v>21</v>
      </c>
      <c r="G924" s="25">
        <v>55.9</v>
      </c>
      <c r="H924" s="25">
        <v>173.1</v>
      </c>
      <c r="I924" s="25">
        <v>183.3</v>
      </c>
      <c r="J924" s="25">
        <v>186.6</v>
      </c>
      <c r="K924" s="25">
        <v>190.2</v>
      </c>
      <c r="L924" s="25">
        <v>185.8</v>
      </c>
      <c r="M924" s="25">
        <v>85</v>
      </c>
      <c r="N924" s="25">
        <v>59.9</v>
      </c>
      <c r="O924" s="25">
        <v>122</v>
      </c>
    </row>
    <row r="925" spans="2:15" ht="13.5" customHeight="1">
      <c r="B925" s="54" t="s">
        <v>8</v>
      </c>
      <c r="C925" s="54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</row>
    <row r="926" spans="2:15" ht="13.5" customHeight="1">
      <c r="B926" s="55" t="s">
        <v>13</v>
      </c>
      <c r="C926" s="55"/>
      <c r="D926" s="23" t="s">
        <v>90</v>
      </c>
      <c r="E926" s="23" t="s">
        <v>90</v>
      </c>
      <c r="F926" s="23" t="s">
        <v>90</v>
      </c>
      <c r="G926" s="23" t="s">
        <v>90</v>
      </c>
      <c r="H926" s="23" t="s">
        <v>90</v>
      </c>
      <c r="I926" s="23" t="s">
        <v>90</v>
      </c>
      <c r="J926" s="23" t="s">
        <v>90</v>
      </c>
      <c r="K926" s="23" t="s">
        <v>90</v>
      </c>
      <c r="L926" s="23" t="s">
        <v>90</v>
      </c>
      <c r="M926" s="23" t="s">
        <v>90</v>
      </c>
      <c r="N926" s="23" t="s">
        <v>90</v>
      </c>
      <c r="O926" s="23" t="s">
        <v>90</v>
      </c>
    </row>
    <row r="927" spans="2:15" ht="13.5" customHeight="1">
      <c r="B927" s="56" t="s">
        <v>28</v>
      </c>
      <c r="C927" s="56"/>
      <c r="D927" s="20"/>
      <c r="E927" s="20"/>
      <c r="F927" s="20"/>
      <c r="G927" s="20"/>
      <c r="H927" s="19"/>
      <c r="I927" s="19"/>
      <c r="J927" s="19"/>
      <c r="K927" s="19"/>
      <c r="L927" s="19"/>
      <c r="M927" s="19"/>
      <c r="N927" s="19"/>
      <c r="O927" s="19"/>
    </row>
    <row r="928" spans="2:15" ht="13.5" customHeight="1">
      <c r="B928" s="31"/>
      <c r="C928" s="6"/>
      <c r="D928" s="6"/>
      <c r="E928" s="6"/>
      <c r="F928" s="6"/>
      <c r="G928" s="6"/>
      <c r="H928" s="6"/>
      <c r="I928" s="12"/>
      <c r="J928" s="12"/>
      <c r="K928" s="12"/>
      <c r="L928" s="12"/>
      <c r="M928" s="12"/>
      <c r="N928" s="12"/>
      <c r="O928" s="12"/>
    </row>
    <row r="929" spans="2:15" ht="13.5" customHeight="1">
      <c r="B929" s="31"/>
      <c r="C929" s="6"/>
      <c r="D929" s="6"/>
      <c r="E929" s="6"/>
      <c r="F929" s="31"/>
      <c r="G929" s="31"/>
      <c r="H929" s="6"/>
      <c r="I929" s="12"/>
      <c r="J929" s="12"/>
      <c r="K929" s="12"/>
      <c r="L929" s="12"/>
      <c r="M929" s="12"/>
      <c r="N929" s="12"/>
      <c r="O929" s="12"/>
    </row>
  </sheetData>
  <mergeCells count="727">
    <mergeCell ref="B927:C92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08:B909"/>
    <mergeCell ref="C908:C909"/>
    <mergeCell ref="B910:B911"/>
    <mergeCell ref="C910:C911"/>
    <mergeCell ref="B912:B913"/>
    <mergeCell ref="C912:C913"/>
    <mergeCell ref="B914:B915"/>
    <mergeCell ref="C914:C915"/>
    <mergeCell ref="B916:B917"/>
    <mergeCell ref="C916:C917"/>
    <mergeCell ref="B892:C892"/>
    <mergeCell ref="B893:C893"/>
    <mergeCell ref="B894:C894"/>
    <mergeCell ref="B895:C895"/>
    <mergeCell ref="B896:C896"/>
    <mergeCell ref="B904:C904"/>
    <mergeCell ref="B905:C905"/>
    <mergeCell ref="B906:B907"/>
    <mergeCell ref="C906:C907"/>
    <mergeCell ref="B883:B884"/>
    <mergeCell ref="C883:C884"/>
    <mergeCell ref="B885:B886"/>
    <mergeCell ref="C885:C886"/>
    <mergeCell ref="B887:C887"/>
    <mergeCell ref="B888:C888"/>
    <mergeCell ref="B889:C889"/>
    <mergeCell ref="B890:C890"/>
    <mergeCell ref="B891:C891"/>
    <mergeCell ref="B873:C873"/>
    <mergeCell ref="B874:C874"/>
    <mergeCell ref="B875:B876"/>
    <mergeCell ref="C875:C876"/>
    <mergeCell ref="B877:B878"/>
    <mergeCell ref="C877:C878"/>
    <mergeCell ref="B879:B880"/>
    <mergeCell ref="C879:C880"/>
    <mergeCell ref="B881:B882"/>
    <mergeCell ref="C881:C882"/>
    <mergeCell ref="B858:C858"/>
    <mergeCell ref="B859:C859"/>
    <mergeCell ref="B860:C860"/>
    <mergeCell ref="B861:C861"/>
    <mergeCell ref="B862:C862"/>
    <mergeCell ref="B863:C863"/>
    <mergeCell ref="B864:C864"/>
    <mergeCell ref="G702:G703"/>
    <mergeCell ref="J702:J703"/>
    <mergeCell ref="B849:B850"/>
    <mergeCell ref="C849:C850"/>
    <mergeCell ref="B851:B852"/>
    <mergeCell ref="C851:C852"/>
    <mergeCell ref="B853:B854"/>
    <mergeCell ref="C853:C854"/>
    <mergeCell ref="B855:C855"/>
    <mergeCell ref="B856:C856"/>
    <mergeCell ref="B857:C857"/>
    <mergeCell ref="B841:C841"/>
    <mergeCell ref="B842:C842"/>
    <mergeCell ref="B843:B844"/>
    <mergeCell ref="C843:C844"/>
    <mergeCell ref="B845:B846"/>
    <mergeCell ref="C845:C846"/>
    <mergeCell ref="B847:B848"/>
    <mergeCell ref="C847:C848"/>
    <mergeCell ref="K702:K703"/>
    <mergeCell ref="N702:N703"/>
    <mergeCell ref="O702:O703"/>
    <mergeCell ref="B554:C554"/>
    <mergeCell ref="B510:B511"/>
    <mergeCell ref="C510:C511"/>
    <mergeCell ref="B512:B513"/>
    <mergeCell ref="C512:C513"/>
    <mergeCell ref="B514:C514"/>
    <mergeCell ref="B515:C515"/>
    <mergeCell ref="B552:C552"/>
    <mergeCell ref="C533:C534"/>
    <mergeCell ref="B535:B536"/>
    <mergeCell ref="C535:C536"/>
    <mergeCell ref="B537:B538"/>
    <mergeCell ref="C537:C538"/>
    <mergeCell ref="B539:B540"/>
    <mergeCell ref="B545:C545"/>
    <mergeCell ref="B546:C546"/>
    <mergeCell ref="B547:C547"/>
    <mergeCell ref="B548:C548"/>
    <mergeCell ref="B549:C549"/>
    <mergeCell ref="B455:C455"/>
    <mergeCell ref="B444:B445"/>
    <mergeCell ref="C444:C445"/>
    <mergeCell ref="B551:C551"/>
    <mergeCell ref="B517:C517"/>
    <mergeCell ref="B518:C518"/>
    <mergeCell ref="B519:C519"/>
    <mergeCell ref="B520:C520"/>
    <mergeCell ref="B521:C521"/>
    <mergeCell ref="B522:C522"/>
    <mergeCell ref="C541:C542"/>
    <mergeCell ref="B543:B544"/>
    <mergeCell ref="C543:C544"/>
    <mergeCell ref="C539:C540"/>
    <mergeCell ref="B541:B542"/>
    <mergeCell ref="B523:C523"/>
    <mergeCell ref="B531:C531"/>
    <mergeCell ref="B532:C532"/>
    <mergeCell ref="B533:B534"/>
    <mergeCell ref="B550:C550"/>
    <mergeCell ref="B516:C516"/>
    <mergeCell ref="B500:C500"/>
    <mergeCell ref="B501:C501"/>
    <mergeCell ref="B502:B503"/>
    <mergeCell ref="B407:C407"/>
    <mergeCell ref="B408:C408"/>
    <mergeCell ref="B409:B410"/>
    <mergeCell ref="C409:C410"/>
    <mergeCell ref="B411:B412"/>
    <mergeCell ref="C411:C412"/>
    <mergeCell ref="B413:B414"/>
    <mergeCell ref="C413:C414"/>
    <mergeCell ref="B415:B416"/>
    <mergeCell ref="C415:C416"/>
    <mergeCell ref="B417:B418"/>
    <mergeCell ref="C417:C418"/>
    <mergeCell ref="B419:B420"/>
    <mergeCell ref="B438:C438"/>
    <mergeCell ref="B439:C439"/>
    <mergeCell ref="B440:B441"/>
    <mergeCell ref="C440:C441"/>
    <mergeCell ref="B442:B443"/>
    <mergeCell ref="C442:C443"/>
    <mergeCell ref="C419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800:C800"/>
    <mergeCell ref="B801:C801"/>
    <mergeCell ref="B810:C810"/>
    <mergeCell ref="B811:C811"/>
    <mergeCell ref="B812:B813"/>
    <mergeCell ref="C812:C813"/>
    <mergeCell ref="B814:B815"/>
    <mergeCell ref="C814:C815"/>
    <mergeCell ref="B816:B817"/>
    <mergeCell ref="C816:C817"/>
    <mergeCell ref="B832:C832"/>
    <mergeCell ref="B833:C833"/>
    <mergeCell ref="B820:B821"/>
    <mergeCell ref="C820:C821"/>
    <mergeCell ref="B822:B823"/>
    <mergeCell ref="C822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18:B819"/>
    <mergeCell ref="B785:B786"/>
    <mergeCell ref="C785:C786"/>
    <mergeCell ref="B787:B788"/>
    <mergeCell ref="C787:C788"/>
    <mergeCell ref="B789:B790"/>
    <mergeCell ref="C789:C790"/>
    <mergeCell ref="B779:C779"/>
    <mergeCell ref="B780:C780"/>
    <mergeCell ref="B781:B782"/>
    <mergeCell ref="C781:C782"/>
    <mergeCell ref="B783:B784"/>
    <mergeCell ref="C783:C784"/>
    <mergeCell ref="C818:C819"/>
    <mergeCell ref="B802:C802"/>
    <mergeCell ref="B791:B792"/>
    <mergeCell ref="C791:C792"/>
    <mergeCell ref="B793:C793"/>
    <mergeCell ref="B794:C794"/>
    <mergeCell ref="B795:C795"/>
    <mergeCell ref="B796:C796"/>
    <mergeCell ref="B797:C797"/>
    <mergeCell ref="B798:C798"/>
    <mergeCell ref="B799:C799"/>
    <mergeCell ref="B770:C770"/>
    <mergeCell ref="B771:C771"/>
    <mergeCell ref="B765:C765"/>
    <mergeCell ref="B766:C766"/>
    <mergeCell ref="B767:C767"/>
    <mergeCell ref="B768:C768"/>
    <mergeCell ref="B769:C769"/>
    <mergeCell ref="B760:B761"/>
    <mergeCell ref="C760:C761"/>
    <mergeCell ref="B762:C762"/>
    <mergeCell ref="B763:C763"/>
    <mergeCell ref="B764:C764"/>
    <mergeCell ref="B754:B755"/>
    <mergeCell ref="C754:C755"/>
    <mergeCell ref="B756:B757"/>
    <mergeCell ref="C756:C757"/>
    <mergeCell ref="B758:B759"/>
    <mergeCell ref="C758:C759"/>
    <mergeCell ref="B748:C748"/>
    <mergeCell ref="B749:C749"/>
    <mergeCell ref="B750:B751"/>
    <mergeCell ref="C750:C751"/>
    <mergeCell ref="B752:B753"/>
    <mergeCell ref="C752:C753"/>
    <mergeCell ref="B717:C717"/>
    <mergeCell ref="B718:C718"/>
    <mergeCell ref="B719:B720"/>
    <mergeCell ref="C719:C720"/>
    <mergeCell ref="B721:B722"/>
    <mergeCell ref="C721:C722"/>
    <mergeCell ref="B723:B724"/>
    <mergeCell ref="C723:C724"/>
    <mergeCell ref="B725:B726"/>
    <mergeCell ref="C725:C726"/>
    <mergeCell ref="B727:B728"/>
    <mergeCell ref="C727:C728"/>
    <mergeCell ref="B740:C740"/>
    <mergeCell ref="B729:B730"/>
    <mergeCell ref="C729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655:C655"/>
    <mergeCell ref="B656:C656"/>
    <mergeCell ref="B657:B658"/>
    <mergeCell ref="C657:C658"/>
    <mergeCell ref="B659:B660"/>
    <mergeCell ref="C659:C660"/>
    <mergeCell ref="B661:B662"/>
    <mergeCell ref="C661:C662"/>
    <mergeCell ref="B663:B664"/>
    <mergeCell ref="C663:C664"/>
    <mergeCell ref="B665:B666"/>
    <mergeCell ref="C665:C666"/>
    <mergeCell ref="B678:C678"/>
    <mergeCell ref="B667:B668"/>
    <mergeCell ref="C667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C694:C695"/>
    <mergeCell ref="B696:B697"/>
    <mergeCell ref="C696:C697"/>
    <mergeCell ref="B686:C686"/>
    <mergeCell ref="B687:C687"/>
    <mergeCell ref="B688:B689"/>
    <mergeCell ref="C688:C689"/>
    <mergeCell ref="B690:B691"/>
    <mergeCell ref="C690:C691"/>
    <mergeCell ref="B692:B693"/>
    <mergeCell ref="C692:C693"/>
    <mergeCell ref="B694:B695"/>
    <mergeCell ref="B709:C709"/>
    <mergeCell ref="B698:B699"/>
    <mergeCell ref="C698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616:C616"/>
    <mergeCell ref="B624:C624"/>
    <mergeCell ref="B625:C625"/>
    <mergeCell ref="B626:B627"/>
    <mergeCell ref="C626:C627"/>
    <mergeCell ref="B628:B629"/>
    <mergeCell ref="B647:C647"/>
    <mergeCell ref="B636:B637"/>
    <mergeCell ref="C636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30:B631"/>
    <mergeCell ref="C630:C631"/>
    <mergeCell ref="B632:B633"/>
    <mergeCell ref="C632:C633"/>
    <mergeCell ref="B634:B635"/>
    <mergeCell ref="C634:C635"/>
    <mergeCell ref="B582:C582"/>
    <mergeCell ref="B583:C583"/>
    <mergeCell ref="B584:C584"/>
    <mergeCell ref="C628:C629"/>
    <mergeCell ref="B611:C611"/>
    <mergeCell ref="B612:C612"/>
    <mergeCell ref="B613:C613"/>
    <mergeCell ref="B614:C614"/>
    <mergeCell ref="B615:C615"/>
    <mergeCell ref="C595:C596"/>
    <mergeCell ref="B597:B598"/>
    <mergeCell ref="C597:C598"/>
    <mergeCell ref="B610:C610"/>
    <mergeCell ref="B599:B600"/>
    <mergeCell ref="C599:C600"/>
    <mergeCell ref="B601:B602"/>
    <mergeCell ref="C601:C602"/>
    <mergeCell ref="B603:B604"/>
    <mergeCell ref="C603:C604"/>
    <mergeCell ref="B605:B606"/>
    <mergeCell ref="C605:C606"/>
    <mergeCell ref="B607:C607"/>
    <mergeCell ref="B608:C608"/>
    <mergeCell ref="B609:C609"/>
    <mergeCell ref="B593:C593"/>
    <mergeCell ref="B594:C594"/>
    <mergeCell ref="B595:B596"/>
    <mergeCell ref="B568:B569"/>
    <mergeCell ref="C568:C569"/>
    <mergeCell ref="B570:B571"/>
    <mergeCell ref="C570:C571"/>
    <mergeCell ref="B562:C562"/>
    <mergeCell ref="B563:C563"/>
    <mergeCell ref="B564:B565"/>
    <mergeCell ref="C564:C565"/>
    <mergeCell ref="B566:B567"/>
    <mergeCell ref="C566:C567"/>
    <mergeCell ref="B572:B573"/>
    <mergeCell ref="C572:C573"/>
    <mergeCell ref="B585:C585"/>
    <mergeCell ref="B574:B575"/>
    <mergeCell ref="C574:C575"/>
    <mergeCell ref="B576:C576"/>
    <mergeCell ref="B577:C577"/>
    <mergeCell ref="B578:C578"/>
    <mergeCell ref="B579:C579"/>
    <mergeCell ref="B580:C580"/>
    <mergeCell ref="B581:C581"/>
    <mergeCell ref="B492:C492"/>
    <mergeCell ref="C502:C503"/>
    <mergeCell ref="B504:B505"/>
    <mergeCell ref="C504:C505"/>
    <mergeCell ref="B506:B507"/>
    <mergeCell ref="C506:C507"/>
    <mergeCell ref="B508:B509"/>
    <mergeCell ref="C508:C509"/>
    <mergeCell ref="B553:C553"/>
    <mergeCell ref="B481:B482"/>
    <mergeCell ref="C481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46:B447"/>
    <mergeCell ref="C446:C447"/>
    <mergeCell ref="B448:B449"/>
    <mergeCell ref="C448:C449"/>
    <mergeCell ref="B450:B451"/>
    <mergeCell ref="C450:C451"/>
    <mergeCell ref="B479:B480"/>
    <mergeCell ref="C479:C480"/>
    <mergeCell ref="C473:C474"/>
    <mergeCell ref="B456:C456"/>
    <mergeCell ref="B457:C457"/>
    <mergeCell ref="B458:C458"/>
    <mergeCell ref="B452:C452"/>
    <mergeCell ref="B453:C453"/>
    <mergeCell ref="B454:C454"/>
    <mergeCell ref="B475:B476"/>
    <mergeCell ref="C475:C476"/>
    <mergeCell ref="B477:B478"/>
    <mergeCell ref="C477:C478"/>
    <mergeCell ref="B459:C459"/>
    <mergeCell ref="B460:C460"/>
    <mergeCell ref="B461:C461"/>
    <mergeCell ref="B469:C469"/>
    <mergeCell ref="B470:C470"/>
    <mergeCell ref="B471:B472"/>
    <mergeCell ref="C471:C472"/>
    <mergeCell ref="B473:B474"/>
    <mergeCell ref="B337:C337"/>
    <mergeCell ref="B326:B327"/>
    <mergeCell ref="C326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45:C345"/>
    <mergeCell ref="B346:C346"/>
    <mergeCell ref="B347:B348"/>
    <mergeCell ref="C347:C348"/>
    <mergeCell ref="B349:B350"/>
    <mergeCell ref="C349:C350"/>
    <mergeCell ref="B351:B352"/>
    <mergeCell ref="C351:C352"/>
    <mergeCell ref="B353:B354"/>
    <mergeCell ref="B320:B321"/>
    <mergeCell ref="C320:C321"/>
    <mergeCell ref="B322:B323"/>
    <mergeCell ref="C322:C323"/>
    <mergeCell ref="B324:B325"/>
    <mergeCell ref="C324:C325"/>
    <mergeCell ref="B314:C314"/>
    <mergeCell ref="B315:C315"/>
    <mergeCell ref="B316:B317"/>
    <mergeCell ref="C316:C317"/>
    <mergeCell ref="B318:B319"/>
    <mergeCell ref="C318:C319"/>
    <mergeCell ref="B306:C306"/>
    <mergeCell ref="B295:B296"/>
    <mergeCell ref="C295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289:B290"/>
    <mergeCell ref="C289:C290"/>
    <mergeCell ref="B291:B292"/>
    <mergeCell ref="C291:C292"/>
    <mergeCell ref="B293:B294"/>
    <mergeCell ref="C293:C294"/>
    <mergeCell ref="B283:C283"/>
    <mergeCell ref="B284:C284"/>
    <mergeCell ref="B285:B286"/>
    <mergeCell ref="C285:C286"/>
    <mergeCell ref="B287:B288"/>
    <mergeCell ref="C287:C288"/>
    <mergeCell ref="B275:C275"/>
    <mergeCell ref="B264:B265"/>
    <mergeCell ref="C264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58:B259"/>
    <mergeCell ref="C258:C259"/>
    <mergeCell ref="B260:B261"/>
    <mergeCell ref="C260:C261"/>
    <mergeCell ref="B262:B263"/>
    <mergeCell ref="C262:C263"/>
    <mergeCell ref="B252:C252"/>
    <mergeCell ref="B253:C253"/>
    <mergeCell ref="B254:B255"/>
    <mergeCell ref="C254:C255"/>
    <mergeCell ref="B256:B257"/>
    <mergeCell ref="C256:C257"/>
    <mergeCell ref="B244:C244"/>
    <mergeCell ref="B233:B234"/>
    <mergeCell ref="C233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27:B228"/>
    <mergeCell ref="C227:C228"/>
    <mergeCell ref="B229:B230"/>
    <mergeCell ref="C229:C230"/>
    <mergeCell ref="B231:B232"/>
    <mergeCell ref="C231:C232"/>
    <mergeCell ref="B221:C221"/>
    <mergeCell ref="B222:C222"/>
    <mergeCell ref="B223:B224"/>
    <mergeCell ref="C223:C224"/>
    <mergeCell ref="B225:B226"/>
    <mergeCell ref="C225:C226"/>
    <mergeCell ref="B213:C213"/>
    <mergeCell ref="B202:B203"/>
    <mergeCell ref="C202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196:B197"/>
    <mergeCell ref="C196:C197"/>
    <mergeCell ref="B198:B199"/>
    <mergeCell ref="C198:C199"/>
    <mergeCell ref="B200:B201"/>
    <mergeCell ref="C200:C201"/>
    <mergeCell ref="B190:C190"/>
    <mergeCell ref="B191:C191"/>
    <mergeCell ref="B192:B193"/>
    <mergeCell ref="C192:C193"/>
    <mergeCell ref="B194:B195"/>
    <mergeCell ref="C194:C195"/>
    <mergeCell ref="B182:C182"/>
    <mergeCell ref="B171:B172"/>
    <mergeCell ref="C171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65:B166"/>
    <mergeCell ref="C165:C166"/>
    <mergeCell ref="B167:B168"/>
    <mergeCell ref="C167:C168"/>
    <mergeCell ref="B169:B170"/>
    <mergeCell ref="C169:C170"/>
    <mergeCell ref="B159:C159"/>
    <mergeCell ref="B160:C160"/>
    <mergeCell ref="B161:B162"/>
    <mergeCell ref="C161:C162"/>
    <mergeCell ref="B163:B164"/>
    <mergeCell ref="C163:C164"/>
    <mergeCell ref="B151:C151"/>
    <mergeCell ref="B140:B141"/>
    <mergeCell ref="C140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34:B135"/>
    <mergeCell ref="C134:C135"/>
    <mergeCell ref="B136:B137"/>
    <mergeCell ref="C136:C137"/>
    <mergeCell ref="B138:B139"/>
    <mergeCell ref="C138:C139"/>
    <mergeCell ref="B128:C128"/>
    <mergeCell ref="B129:C129"/>
    <mergeCell ref="B130:B131"/>
    <mergeCell ref="C130:C131"/>
    <mergeCell ref="B132:B133"/>
    <mergeCell ref="C132:C133"/>
    <mergeCell ref="B120:C120"/>
    <mergeCell ref="B109:B110"/>
    <mergeCell ref="C109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05:B106"/>
    <mergeCell ref="C105:C106"/>
    <mergeCell ref="B107:B108"/>
    <mergeCell ref="C107:C108"/>
    <mergeCell ref="B97:C97"/>
    <mergeCell ref="B98:C98"/>
    <mergeCell ref="B99:B100"/>
    <mergeCell ref="C99:C100"/>
    <mergeCell ref="B101:B102"/>
    <mergeCell ref="C101:C102"/>
    <mergeCell ref="B88:C88"/>
    <mergeCell ref="B72:B73"/>
    <mergeCell ref="C72:C73"/>
    <mergeCell ref="B74:B75"/>
    <mergeCell ref="C74:C75"/>
    <mergeCell ref="B76:B77"/>
    <mergeCell ref="C76:C77"/>
    <mergeCell ref="B103:B104"/>
    <mergeCell ref="C103:C104"/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35:C35"/>
    <mergeCell ref="B36:C36"/>
    <mergeCell ref="B37:B38"/>
    <mergeCell ref="C37:C38"/>
    <mergeCell ref="B39:B40"/>
    <mergeCell ref="C39:C40"/>
    <mergeCell ref="B41:B42"/>
    <mergeCell ref="C41:C42"/>
    <mergeCell ref="B43:B44"/>
    <mergeCell ref="C43:C44"/>
    <mergeCell ref="B45:B46"/>
    <mergeCell ref="C45:C46"/>
    <mergeCell ref="B58:C58"/>
    <mergeCell ref="B47:B48"/>
    <mergeCell ref="C47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66:C66"/>
    <mergeCell ref="B67:C67"/>
    <mergeCell ref="C353:C354"/>
    <mergeCell ref="B355:B356"/>
    <mergeCell ref="C355:C356"/>
    <mergeCell ref="B357:B358"/>
    <mergeCell ref="C357:C358"/>
    <mergeCell ref="B359:C359"/>
    <mergeCell ref="B360:C360"/>
    <mergeCell ref="B68:B69"/>
    <mergeCell ref="C68:C69"/>
    <mergeCell ref="B70:B71"/>
    <mergeCell ref="C70:C71"/>
    <mergeCell ref="B89:C89"/>
    <mergeCell ref="B78:B79"/>
    <mergeCell ref="C78:C79"/>
    <mergeCell ref="B80:C80"/>
    <mergeCell ref="B81:C81"/>
    <mergeCell ref="B82:C82"/>
    <mergeCell ref="B83:C83"/>
    <mergeCell ref="B84:C84"/>
    <mergeCell ref="B85:C85"/>
    <mergeCell ref="B86:C86"/>
    <mergeCell ref="B87:C87"/>
    <mergeCell ref="C384:C385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76:C376"/>
    <mergeCell ref="E392:E393"/>
    <mergeCell ref="L361:L362"/>
    <mergeCell ref="B386:B387"/>
    <mergeCell ref="C386:C387"/>
    <mergeCell ref="B388:B389"/>
    <mergeCell ref="C388:C389"/>
    <mergeCell ref="B397:C397"/>
    <mergeCell ref="B398:C398"/>
    <mergeCell ref="B399:C399"/>
    <mergeCell ref="B390:C390"/>
    <mergeCell ref="B391:C391"/>
    <mergeCell ref="B392:C392"/>
    <mergeCell ref="B393:C393"/>
    <mergeCell ref="B394:C394"/>
    <mergeCell ref="B395:C395"/>
    <mergeCell ref="B396:C396"/>
    <mergeCell ref="B377:C377"/>
    <mergeCell ref="B378:B379"/>
    <mergeCell ref="C378:C379"/>
    <mergeCell ref="B380:B381"/>
    <mergeCell ref="C380:C381"/>
    <mergeCell ref="B382:B383"/>
    <mergeCell ref="C382:C383"/>
    <mergeCell ref="B384:B385"/>
  </mergeCells>
  <phoneticPr fontId="2"/>
  <pageMargins left="1.1811023622047245" right="0.78740157480314965" top="0.98425196850393704" bottom="0.98425196850393704" header="0.59055118110236227" footer="0.51181102362204722"/>
  <pageSetup paperSize="9" scale="80" orientation="portrait" r:id="rId1"/>
  <headerFooter alignWithMargins="0"/>
  <rowBreaks count="14" manualBreakCount="14">
    <brk id="62" min="1" max="14" man="1"/>
    <brk id="124" min="1" max="14" man="1"/>
    <brk id="186" min="1" max="14" man="1"/>
    <brk id="248" min="1" max="14" man="1"/>
    <brk id="310" min="1" max="14" man="1"/>
    <brk id="372" min="1" max="14" man="1"/>
    <brk id="434" min="1" max="14" man="1"/>
    <brk id="496" min="1" max="14" man="1"/>
    <brk id="558" min="1" max="14" man="1"/>
    <brk id="620" min="1" max="14" man="1"/>
    <brk id="682" min="1" max="14" man="1"/>
    <brk id="744" min="1" max="14" man="1"/>
    <brk id="806" min="1" max="14" man="1"/>
    <brk id="899" min="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NAKAMURA K</cp:lastModifiedBy>
  <cp:lastPrinted>2022-11-21T07:56:22Z</cp:lastPrinted>
  <dcterms:created xsi:type="dcterms:W3CDTF">1999-12-17T07:18:31Z</dcterms:created>
  <dcterms:modified xsi:type="dcterms:W3CDTF">2023-01-04T04:11:30Z</dcterms:modified>
</cp:coreProperties>
</file>