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filterPrivacy="1"/>
  <xr:revisionPtr revIDLastSave="0" documentId="13_ncr:1_{954C477E-087D-41C9-838E-0899CF9194DC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Table 5.5.1" sheetId="47" r:id="rId1"/>
    <sheet name="Table 5.5.2" sheetId="36" r:id="rId2"/>
    <sheet name="Table 5.5.3" sheetId="37" r:id="rId3"/>
    <sheet name="Table 5.6.1-2" sheetId="49" r:id="rId4"/>
    <sheet name="Table 5.6.3-4" sheetId="50" r:id="rId5"/>
    <sheet name="Table 5.6.5-6" sheetId="26" r:id="rId6"/>
    <sheet name="Table 5.6.7" sheetId="58" r:id="rId7"/>
    <sheet name="Table 5.6.8-9" sheetId="57" r:id="rId8"/>
    <sheet name="Table 5.6.10-11" sheetId="3" r:id="rId9"/>
    <sheet name="Table 5.7.1" sheetId="51" r:id="rId10"/>
    <sheet name="Table 5.7.2" sheetId="52" r:id="rId11"/>
    <sheet name="Table 5.7.3" sheetId="53" r:id="rId12"/>
    <sheet name="Table 5.7.4" sheetId="38" r:id="rId13"/>
    <sheet name="Table 5.7.5" sheetId="39" r:id="rId14"/>
    <sheet name="Table 5.8.1" sheetId="54" r:id="rId15"/>
    <sheet name="Table 5.8.2" sheetId="55" r:id="rId16"/>
    <sheet name="Table 5.8.3" sheetId="56" r:id="rId17"/>
    <sheet name="Table 5.8.4" sheetId="40" r:id="rId18"/>
    <sheet name="Table 5.8.5" sheetId="41" r:id="rId19"/>
  </sheets>
  <definedNames>
    <definedName name="_xlnm._FilterDatabase" localSheetId="11" hidden="1">'Table 5.7.3'!$B$1:$B$160</definedName>
    <definedName name="_xlnm._FilterDatabase" localSheetId="14" hidden="1">'Table 5.8.1'!#REF!</definedName>
    <definedName name="_xlnm._FilterDatabase" localSheetId="15" hidden="1">'Table 5.8.2'!#REF!</definedName>
    <definedName name="_xlnm._FilterDatabase" localSheetId="16" hidden="1">'Table 5.8.3'!#REF!</definedName>
    <definedName name="_xlnm.Print_Area" localSheetId="0">'Table 5.5.1'!$A$1:$X$24</definedName>
    <definedName name="_xlnm.Print_Area" localSheetId="1">'Table 5.5.2'!$A$1:$Z$48</definedName>
    <definedName name="_xlnm.Print_Area" localSheetId="2">'Table 5.5.3'!$A$1:$Z$48</definedName>
    <definedName name="_xlnm.Print_Area" localSheetId="8">'Table 5.6.10-11'!$A$1:$U$54</definedName>
    <definedName name="_xlnm.Print_Area" localSheetId="3">'Table 5.6.1-2'!$A$1:$U$54</definedName>
    <definedName name="_xlnm.Print_Area" localSheetId="4">'Table 5.6.3-4'!$A$1:$U$54</definedName>
    <definedName name="_xlnm.Print_Area" localSheetId="5">'Table 5.6.5-6'!$A$1:$U$54</definedName>
    <definedName name="_xlnm.Print_Area" localSheetId="6">'Table 5.6.7'!$A$1:$U$27</definedName>
    <definedName name="_xlnm.Print_Area" localSheetId="7">'Table 5.6.8-9'!$A$1:$U$54</definedName>
    <definedName name="_xlnm.Print_Area" localSheetId="9">'Table 5.7.1'!$A$1:$E$176</definedName>
    <definedName name="_xlnm.Print_Area" localSheetId="10">'Table 5.7.2'!$A$1:$E$154</definedName>
    <definedName name="_xlnm.Print_Area" localSheetId="11">'Table 5.7.3'!$A$1:$E$159</definedName>
    <definedName name="_xlnm.Print_Area" localSheetId="12">'Table 5.7.4'!$A$1:$E$133</definedName>
    <definedName name="_xlnm.Print_Area" localSheetId="13">'Table 5.7.5'!$A$1:$E$39</definedName>
    <definedName name="_xlnm.Print_Area" localSheetId="14">'Table 5.8.1'!$A$1:$B$17</definedName>
    <definedName name="_xlnm.Print_Area" localSheetId="15">'Table 5.8.2'!$A$1:$B$13</definedName>
    <definedName name="_xlnm.Print_Area" localSheetId="16">'Table 5.8.3'!$A$1:$B$16</definedName>
    <definedName name="_xlnm.Print_Area" localSheetId="17">'Table 5.8.4'!$A$1:$B$30</definedName>
    <definedName name="_xlnm.Print_Area" localSheetId="18">'Table 5.8.5'!$A$1:$B$35</definedName>
    <definedName name="_xlnm.Print_Titles" localSheetId="9">'Table 5.7.1'!$1:$5</definedName>
    <definedName name="_xlnm.Print_Titles" localSheetId="10">'Table 5.7.2'!$1:$5</definedName>
    <definedName name="_xlnm.Print_Titles" localSheetId="11">'Table 5.7.3'!$1:$5</definedName>
    <definedName name="_xlnm.Print_Titles" localSheetId="12">'Table 5.7.4'!$1:$5</definedName>
    <definedName name="_xlnm.Print_Titles" localSheetId="13">'Table 5.7.5'!$1:$5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0" i="47" l="1"/>
  <c r="O18" i="47"/>
  <c r="R14" i="47"/>
  <c r="O17" i="47"/>
  <c r="R17" i="47" s="1"/>
  <c r="O13" i="47"/>
  <c r="R13" i="47" s="1"/>
  <c r="O9" i="47"/>
  <c r="O10" i="47"/>
  <c r="O11" i="47"/>
  <c r="O12" i="47"/>
  <c r="O14" i="47"/>
  <c r="O15" i="47"/>
  <c r="R15" i="47" s="1"/>
  <c r="O16" i="47"/>
  <c r="R16" i="47" s="1"/>
  <c r="O19" i="47"/>
  <c r="O21" i="47"/>
  <c r="O22" i="47"/>
  <c r="O8" i="47"/>
  <c r="R8" i="47" s="1"/>
  <c r="A6" i="56"/>
  <c r="A6" i="55"/>
  <c r="A6" i="54" l="1"/>
  <c r="R22" i="47" l="1"/>
  <c r="R21" i="47"/>
  <c r="R20" i="47"/>
  <c r="R19" i="47"/>
  <c r="R18" i="47"/>
  <c r="R9" i="47"/>
  <c r="R10" i="47"/>
  <c r="R11" i="47"/>
  <c r="R12" i="47"/>
  <c r="A6" i="41" l="1"/>
  <c r="A6" i="40" l="1"/>
</calcChain>
</file>

<file path=xl/sharedStrings.xml><?xml version="1.0" encoding="utf-8"?>
<sst xmlns="http://schemas.openxmlformats.org/spreadsheetml/2006/main" count="3555" uniqueCount="706">
  <si>
    <t>Individual No.</t>
  </si>
  <si>
    <t>Direction (E, W, S, or N)</t>
  </si>
  <si>
    <t>N</t>
  </si>
  <si>
    <t>E</t>
  </si>
  <si>
    <t>S</t>
  </si>
  <si>
    <t>W</t>
  </si>
  <si>
    <t>Plant Name</t>
  </si>
  <si>
    <t>Relative height</t>
  </si>
  <si>
    <t>＋</t>
  </si>
  <si>
    <t>Tree height (m)</t>
  </si>
  <si>
    <t>DBH (cm)</t>
  </si>
  <si>
    <t>Vitality of tree</t>
  </si>
  <si>
    <t>Form of tree</t>
  </si>
  <si>
    <t>Branch growth</t>
  </si>
  <si>
    <t>Dieback of stem</t>
  </si>
  <si>
    <t>Defoliation of crown</t>
  </si>
  <si>
    <t>Deformation of leaves</t>
  </si>
  <si>
    <t>Discoloration of leaves</t>
  </si>
  <si>
    <t>Injury of leaves</t>
  </si>
  <si>
    <t>Individual No.</t>
    <phoneticPr fontId="6"/>
  </si>
  <si>
    <t>Direction</t>
    <phoneticPr fontId="6"/>
  </si>
  <si>
    <t>Relative height</t>
    <phoneticPr fontId="6"/>
  </si>
  <si>
    <t>Tree height (m)</t>
    <phoneticPr fontId="6"/>
  </si>
  <si>
    <t>DBH (cm)</t>
    <phoneticPr fontId="6"/>
  </si>
  <si>
    <t>Vitality of tree</t>
    <phoneticPr fontId="6"/>
  </si>
  <si>
    <t>Form of tree</t>
    <phoneticPr fontId="6"/>
  </si>
  <si>
    <t>Branch growth</t>
    <phoneticPr fontId="6"/>
  </si>
  <si>
    <t>Dieback of stem</t>
    <phoneticPr fontId="6"/>
  </si>
  <si>
    <t>Defoliation of crown</t>
    <phoneticPr fontId="6"/>
  </si>
  <si>
    <t>Deformation of leaves</t>
    <phoneticPr fontId="6"/>
  </si>
  <si>
    <t>Size of leaves</t>
    <phoneticPr fontId="6"/>
  </si>
  <si>
    <t>Discoloration of leaves</t>
    <phoneticPr fontId="6"/>
  </si>
  <si>
    <t>Injury of leaves</t>
    <phoneticPr fontId="6"/>
  </si>
  <si>
    <t>3-2</t>
  </si>
  <si>
    <t>5-2</t>
  </si>
  <si>
    <t>Chamaecyparis obtusa</t>
  </si>
  <si>
    <t>Cryptomeria japonica</t>
  </si>
  <si>
    <t>－</t>
  </si>
  <si>
    <t>11-2</t>
  </si>
  <si>
    <t>13-2</t>
  </si>
  <si>
    <t>14-2</t>
  </si>
  <si>
    <t>7-2</t>
  </si>
  <si>
    <t>9-2</t>
  </si>
  <si>
    <t>12-3</t>
  </si>
  <si>
    <t>18-2</t>
  </si>
  <si>
    <t>19-2</t>
  </si>
  <si>
    <t>Surveyor: Yoshizumi Hisada</t>
    <phoneticPr fontId="6"/>
  </si>
  <si>
    <t>Ex-acidity</t>
  </si>
  <si>
    <t>ECEC</t>
  </si>
  <si>
    <t>Ca</t>
  </si>
  <si>
    <t>K</t>
  </si>
  <si>
    <t>Na</t>
  </si>
  <si>
    <t>(A)</t>
  </si>
  <si>
    <t>Al</t>
  </si>
  <si>
    <t>H</t>
  </si>
  <si>
    <t>(A) + (B)</t>
  </si>
  <si>
    <t>(cm)</t>
  </si>
  <si>
    <t>KCl</t>
  </si>
  <si>
    <t>Size of leaves</t>
  </si>
  <si>
    <t xml:space="preserve">Location </t>
    <phoneticPr fontId="6"/>
  </si>
  <si>
    <t>Soil type</t>
    <phoneticPr fontId="6"/>
  </si>
  <si>
    <t>Plot No.</t>
    <phoneticPr fontId="6"/>
  </si>
  <si>
    <t>Subplot No.</t>
    <phoneticPr fontId="6"/>
  </si>
  <si>
    <t>Layer analyzed</t>
    <phoneticPr fontId="6"/>
  </si>
  <si>
    <t>Repeat analysis</t>
    <phoneticPr fontId="6"/>
  </si>
  <si>
    <t>pH</t>
    <phoneticPr fontId="6"/>
  </si>
  <si>
    <t>Exchangeable base cations (B)</t>
    <phoneticPr fontId="23" type="noConversion"/>
  </si>
  <si>
    <t>Total</t>
    <phoneticPr fontId="6"/>
  </si>
  <si>
    <t>Mg</t>
    <phoneticPr fontId="6"/>
  </si>
  <si>
    <t>C</t>
    <phoneticPr fontId="6"/>
  </si>
  <si>
    <t>N</t>
    <phoneticPr fontId="6"/>
  </si>
  <si>
    <r>
      <t>H</t>
    </r>
    <r>
      <rPr>
        <vertAlign val="subscript"/>
        <sz val="12"/>
        <rFont val="Times New Roman"/>
        <family val="1"/>
      </rPr>
      <t>2</t>
    </r>
    <r>
      <rPr>
        <sz val="12"/>
        <rFont val="Times New Roman"/>
        <family val="1"/>
      </rPr>
      <t>O</t>
    </r>
    <phoneticPr fontId="23" type="noConversion"/>
  </si>
  <si>
    <r>
      <t>(cmol</t>
    </r>
    <r>
      <rPr>
        <vertAlign val="subscript"/>
        <sz val="12"/>
        <rFont val="Times New Roman"/>
        <family val="1"/>
      </rPr>
      <t>c</t>
    </r>
    <r>
      <rPr>
        <sz val="12"/>
        <rFont val="Times New Roman"/>
        <family val="1"/>
      </rPr>
      <t xml:space="preserve"> kg</t>
    </r>
    <r>
      <rPr>
        <vertAlign val="superscript"/>
        <sz val="12"/>
        <rFont val="Times New Roman"/>
        <family val="1"/>
      </rPr>
      <t>-1</t>
    </r>
    <r>
      <rPr>
        <sz val="12"/>
        <rFont val="Times New Roman"/>
        <family val="1"/>
      </rPr>
      <t>)</t>
    </r>
    <phoneticPr fontId="23" type="noConversion"/>
  </si>
  <si>
    <t>0-10</t>
    <phoneticPr fontId="6"/>
  </si>
  <si>
    <t>10-20</t>
    <phoneticPr fontId="6"/>
  </si>
  <si>
    <t>(%)</t>
    <phoneticPr fontId="6"/>
  </si>
  <si>
    <r>
      <t>(mg kg</t>
    </r>
    <r>
      <rPr>
        <vertAlign val="superscript"/>
        <sz val="12"/>
        <rFont val="Times New Roman"/>
        <family val="1"/>
      </rPr>
      <t>-1</t>
    </r>
    <r>
      <rPr>
        <sz val="12"/>
        <rFont val="Times New Roman"/>
        <family val="1"/>
      </rPr>
      <t>)</t>
    </r>
    <phoneticPr fontId="6"/>
  </si>
  <si>
    <t>Available
P</t>
    <phoneticPr fontId="6"/>
  </si>
  <si>
    <t>Blank cells indicate "0" (no damage).</t>
    <phoneticPr fontId="5"/>
  </si>
  <si>
    <t>Water content
(%)</t>
    <phoneticPr fontId="6"/>
  </si>
  <si>
    <t>8-2</t>
  </si>
  <si>
    <t>Fagus crenata</t>
  </si>
  <si>
    <t>Betula grossa</t>
  </si>
  <si>
    <t>Carpinus tschonoskii</t>
  </si>
  <si>
    <t>Pinus densiflora</t>
  </si>
  <si>
    <t>Carpinus laxiflora</t>
  </si>
  <si>
    <t>Cambisols</t>
    <phoneticPr fontId="5"/>
  </si>
  <si>
    <t>10</t>
  </si>
  <si>
    <t>4.4</t>
  </si>
  <si>
    <t>3.4</t>
  </si>
  <si>
    <t>11</t>
  </si>
  <si>
    <t>4.7</t>
  </si>
  <si>
    <t>3.7</t>
  </si>
  <si>
    <t>7.0</t>
  </si>
  <si>
    <t>4.8</t>
  </si>
  <si>
    <t>3.9</t>
  </si>
  <si>
    <t>4.3</t>
  </si>
  <si>
    <t>3.3</t>
  </si>
  <si>
    <t>9.3</t>
  </si>
  <si>
    <t>4.5</t>
  </si>
  <si>
    <t>3.6</t>
  </si>
  <si>
    <t>4.9</t>
  </si>
  <si>
    <t>3.8</t>
  </si>
  <si>
    <t>6.8</t>
  </si>
  <si>
    <t>4.0</t>
  </si>
  <si>
    <t>5.5</t>
  </si>
  <si>
    <t>9.0</t>
  </si>
  <si>
    <t>9.4</t>
  </si>
  <si>
    <t>4.6</t>
  </si>
  <si>
    <t>9.8</t>
  </si>
  <si>
    <t>4.1</t>
  </si>
  <si>
    <t>3.2</t>
  </si>
  <si>
    <t>7.2</t>
  </si>
  <si>
    <t>8.8</t>
  </si>
  <si>
    <t>6.9</t>
  </si>
  <si>
    <t>8.6</t>
  </si>
  <si>
    <t>5.0</t>
  </si>
  <si>
    <t>0.48</t>
  </si>
  <si>
    <t>1.2</t>
  </si>
  <si>
    <t>0.22</t>
  </si>
  <si>
    <t>0.25</t>
  </si>
  <si>
    <t>16</t>
  </si>
  <si>
    <t>14</t>
  </si>
  <si>
    <t>18</t>
  </si>
  <si>
    <t>0.36</t>
  </si>
  <si>
    <t>0.42</t>
  </si>
  <si>
    <t>0.12</t>
  </si>
  <si>
    <t>25</t>
  </si>
  <si>
    <t>22</t>
  </si>
  <si>
    <t>3.1</t>
  </si>
  <si>
    <t>0.18</t>
  </si>
  <si>
    <t>0.13</t>
  </si>
  <si>
    <t>0.16</t>
  </si>
  <si>
    <t>12</t>
  </si>
  <si>
    <t>1.3</t>
  </si>
  <si>
    <t>13</t>
  </si>
  <si>
    <t>0.20</t>
  </si>
  <si>
    <t>15</t>
  </si>
  <si>
    <t>19</t>
  </si>
  <si>
    <t>0.31</t>
  </si>
  <si>
    <t>0.71</t>
  </si>
  <si>
    <t>20</t>
  </si>
  <si>
    <t>17</t>
  </si>
  <si>
    <t>0.44</t>
  </si>
  <si>
    <t>1.1</t>
  </si>
  <si>
    <t>0.19</t>
  </si>
  <si>
    <t>0.27</t>
  </si>
  <si>
    <t>23</t>
  </si>
  <si>
    <t>3.5</t>
  </si>
  <si>
    <t>0.30</t>
  </si>
  <si>
    <t>0.23</t>
  </si>
  <si>
    <t>0.14</t>
  </si>
  <si>
    <t>26</t>
  </si>
  <si>
    <t>0.10</t>
  </si>
  <si>
    <t>9.2</t>
  </si>
  <si>
    <t>1.5</t>
  </si>
  <si>
    <t>0.15</t>
  </si>
  <si>
    <t>0.39</t>
  </si>
  <si>
    <t>0.80</t>
  </si>
  <si>
    <t>6.4</t>
  </si>
  <si>
    <t>1.6</t>
  </si>
  <si>
    <t>2.0</t>
  </si>
  <si>
    <t>0.26</t>
  </si>
  <si>
    <t>0.24</t>
  </si>
  <si>
    <t>1.4</t>
  </si>
  <si>
    <t>1.0</t>
  </si>
  <si>
    <t>0.21</t>
  </si>
  <si>
    <t>21</t>
  </si>
  <si>
    <t>0.67</t>
  </si>
  <si>
    <t>0.51</t>
  </si>
  <si>
    <t>0.81</t>
  </si>
  <si>
    <t>0.76</t>
  </si>
  <si>
    <t>1.9</t>
  </si>
  <si>
    <t>0.17</t>
  </si>
  <si>
    <t>0.28</t>
  </si>
  <si>
    <t>0.49</t>
  </si>
  <si>
    <t>0.37</t>
  </si>
  <si>
    <t>0.45</t>
  </si>
  <si>
    <t>2.8</t>
  </si>
  <si>
    <t>0.32</t>
  </si>
  <si>
    <t>0.72</t>
  </si>
  <si>
    <t>0.11</t>
  </si>
  <si>
    <t>9.1</t>
  </si>
  <si>
    <t>0.41</t>
  </si>
  <si>
    <t>0.85</t>
  </si>
  <si>
    <t>0.53</t>
  </si>
  <si>
    <t>0.35</t>
  </si>
  <si>
    <t>2.9</t>
  </si>
  <si>
    <t>6.2</t>
  </si>
  <si>
    <t>32</t>
  </si>
  <si>
    <t>28</t>
  </si>
  <si>
    <t>6.1</t>
  </si>
  <si>
    <t>0.65</t>
  </si>
  <si>
    <t>0.57</t>
  </si>
  <si>
    <t>47</t>
  </si>
  <si>
    <t>0.75</t>
  </si>
  <si>
    <t>0.74</t>
  </si>
  <si>
    <t>54</t>
  </si>
  <si>
    <t>Plot name: Sekido-san</t>
    <phoneticPr fontId="6"/>
  </si>
  <si>
    <t>Acer pictum</t>
  </si>
  <si>
    <t>Cerasus jamasakura</t>
  </si>
  <si>
    <t>Plot name: Horyu-zan</t>
    <phoneticPr fontId="6"/>
  </si>
  <si>
    <t>Blank cells indicate "0" (no damage).</t>
  </si>
  <si>
    <t xml:space="preserve">                                            Trees locating on the eastern direction are shielded by lower trees.</t>
    <phoneticPr fontId="5"/>
  </si>
  <si>
    <r>
      <t>Estimated cause of decline:</t>
    </r>
    <r>
      <rPr>
        <sz val="11"/>
        <rFont val="Times New Roman"/>
        <family val="1"/>
      </rPr>
      <t xml:space="preserve"> 17, Form of tree is declined due to broken lower branch.</t>
    </r>
    <phoneticPr fontId="5"/>
  </si>
  <si>
    <r>
      <t>Estimated cause of decline:</t>
    </r>
    <r>
      <rPr>
        <sz val="11"/>
        <rFont val="Times New Roman"/>
        <family val="1"/>
      </rPr>
      <t xml:space="preserve"> 7, 16, 18, Tree height is lowered by suppression of surrounding trees.</t>
    </r>
    <phoneticPr fontId="5"/>
  </si>
  <si>
    <t xml:space="preserve"> + :Significantly taller taller than other trees.     - : Significantly lower than other trees.</t>
    <phoneticPr fontId="5"/>
  </si>
  <si>
    <t>Plot name: Ijira-lake</t>
    <phoneticPr fontId="6"/>
  </si>
  <si>
    <t xml:space="preserve"> + :Significantly taller taller than other trees.     - : Significantly lower than other trees.</t>
    <phoneticPr fontId="12"/>
  </si>
  <si>
    <t>10-2</t>
  </si>
  <si>
    <t>16-2</t>
  </si>
  <si>
    <t>Plot name: Yamato</t>
    <phoneticPr fontId="6"/>
  </si>
  <si>
    <t>Survey area 1: radius 7.98 m</t>
    <phoneticPr fontId="23" type="noConversion"/>
  </si>
  <si>
    <t>(Height &gt; 1.3 m)</t>
    <phoneticPr fontId="23" type="noConversion"/>
  </si>
  <si>
    <t>Tree No.</t>
  </si>
  <si>
    <t>DBH
(cm)</t>
    <phoneticPr fontId="23" type="noConversion"/>
  </si>
  <si>
    <t>Tree Height
(m)</t>
    <phoneticPr fontId="23" type="noConversion"/>
  </si>
  <si>
    <t>Remarks</t>
    <phoneticPr fontId="23" type="noConversion"/>
  </si>
  <si>
    <t>Survey area 2: radius 11.28 m</t>
    <phoneticPr fontId="23" type="noConversion"/>
  </si>
  <si>
    <t>(DBH &gt; 4 cm)</t>
    <phoneticPr fontId="23" type="noConversion"/>
  </si>
  <si>
    <t>Survey area 3: radius 17.85 m</t>
    <phoneticPr fontId="23" type="noConversion"/>
  </si>
  <si>
    <t>(DBH &gt; 18 cm)</t>
    <phoneticPr fontId="23" type="noConversion"/>
  </si>
  <si>
    <t>Scientific name</t>
    <phoneticPr fontId="23" type="noConversion"/>
  </si>
  <si>
    <t>Chengiopanax sciadophylloides</t>
  </si>
  <si>
    <t>Camellia japonica</t>
  </si>
  <si>
    <t>Magnolia obovata</t>
  </si>
  <si>
    <t>Clethra barbinervis</t>
  </si>
  <si>
    <t>Callicarpa japonica</t>
  </si>
  <si>
    <t>Abundance</t>
    <phoneticPr fontId="23" type="noConversion"/>
  </si>
  <si>
    <t>Struthiopteris niponica</t>
  </si>
  <si>
    <t>Schizophragma hydrangeoides</t>
  </si>
  <si>
    <t>Castanea crenata</t>
  </si>
  <si>
    <t>Heloniopsis orientalis</t>
  </si>
  <si>
    <t>Adinandra bockiana</t>
  </si>
  <si>
    <t>Castanopsis cuspidata</t>
  </si>
  <si>
    <t>Cunninghamia lanceolata</t>
    <phoneticPr fontId="5"/>
  </si>
  <si>
    <t>Eurya nitida</t>
  </si>
  <si>
    <t>Schefflera heptaphylla</t>
  </si>
  <si>
    <t>Ilex asprella</t>
  </si>
  <si>
    <t>Litsea glutinosa</t>
  </si>
  <si>
    <t>Pinus elliottii</t>
  </si>
  <si>
    <t>Quercus serrata</t>
  </si>
  <si>
    <t>Triadica cochinchinensis</t>
  </si>
  <si>
    <t>Styrax japonicus</t>
  </si>
  <si>
    <t>Syzygium levinei</t>
    <phoneticPr fontId="5"/>
  </si>
  <si>
    <t>Syzygium rehderianum</t>
    <phoneticPr fontId="5"/>
  </si>
  <si>
    <t>Bridelia tomentosa</t>
  </si>
  <si>
    <t>Clerodendrum fortunatum</t>
  </si>
  <si>
    <t>Elaeocarpus japonicus</t>
  </si>
  <si>
    <t>Ficus variolosa</t>
    <phoneticPr fontId="5"/>
  </si>
  <si>
    <t>Lindera umbellata</t>
  </si>
  <si>
    <t>Pieris japonica</t>
  </si>
  <si>
    <t>Quercus glauca</t>
  </si>
  <si>
    <t>Rhaphiolepis indica</t>
    <phoneticPr fontId="5"/>
  </si>
  <si>
    <t>Rhaphiolepis indica</t>
  </si>
  <si>
    <t>Sterculia lanceolata</t>
  </si>
  <si>
    <t>Strophanthus divaricatus</t>
  </si>
  <si>
    <t>Symplocos lancifolia</t>
  </si>
  <si>
    <t>Symplocos setchuenensis</t>
  </si>
  <si>
    <t>Toxicodendron succedaneum</t>
  </si>
  <si>
    <t>Zanthoxylum avicennae</t>
  </si>
  <si>
    <t>Acacia confusa</t>
  </si>
  <si>
    <t>Adiantum flabellulatum</t>
  </si>
  <si>
    <t>Alstonia scholaris</t>
  </si>
  <si>
    <t>Aporosa dioica</t>
  </si>
  <si>
    <t>Aralia elata</t>
  </si>
  <si>
    <t>Archidendron lucidum</t>
  </si>
  <si>
    <t>Benkara depauperata</t>
  </si>
  <si>
    <t>Camellia sinensis</t>
  </si>
  <si>
    <t>Cinnamomum yabunikkei</t>
  </si>
  <si>
    <t>Cleyera japonica</t>
  </si>
  <si>
    <t>Cratoxylum cochinchinense</t>
  </si>
  <si>
    <t>Desmos chinensis</t>
  </si>
  <si>
    <t>Dicranopteris pedata</t>
  </si>
  <si>
    <t>Dryopteris erythrosora</t>
  </si>
  <si>
    <t>Glochidion lanceolarium</t>
  </si>
  <si>
    <t>Hypserpa nitida</t>
  </si>
  <si>
    <t>Ilex macropoda</t>
  </si>
  <si>
    <t>Illicium anisatum</t>
  </si>
  <si>
    <t>Indocalamus tessellatus</t>
  </si>
  <si>
    <t>Laurocerasus spinulosa</t>
  </si>
  <si>
    <t>Lindera erythrocarpa</t>
  </si>
  <si>
    <t>Lindera triloba</t>
  </si>
  <si>
    <t>Lindsaea orbiculata</t>
  </si>
  <si>
    <t>Litsea rotundifolia var. oblongifolia</t>
  </si>
  <si>
    <t>Lophatherum gracile</t>
  </si>
  <si>
    <t>Lygodium japonicum</t>
  </si>
  <si>
    <t>Machilus pingii</t>
  </si>
  <si>
    <t>Machilus velutina</t>
  </si>
  <si>
    <t>Mallotus paniculatus</t>
  </si>
  <si>
    <t>Melastoma sanguineum</t>
  </si>
  <si>
    <t>Michelia macclurei</t>
  </si>
  <si>
    <t>Microcos paniculata</t>
  </si>
  <si>
    <t>Miscanthus floridulus</t>
  </si>
  <si>
    <t>Miscanthus sinensis</t>
  </si>
  <si>
    <t>Oplismenus undulatifolius</t>
  </si>
  <si>
    <t>Plagiogyria japonica</t>
  </si>
  <si>
    <t>Psychotria asiatica</t>
  </si>
  <si>
    <t>Psychotria serpens</t>
  </si>
  <si>
    <t>Pteris semipinnata</t>
  </si>
  <si>
    <t>Quercus myrsinaefolia</t>
  </si>
  <si>
    <t>Rhus javanica</t>
  </si>
  <si>
    <t>Rubus crataegifolius</t>
  </si>
  <si>
    <t>Smilax china</t>
  </si>
  <si>
    <t>Syzygium levinei</t>
  </si>
  <si>
    <t>Wendlandia uvariifolia</t>
  </si>
  <si>
    <t>Zanthoxylum schinifolium</t>
  </si>
  <si>
    <r>
      <t xml:space="preserve">Quercus crispula </t>
    </r>
    <r>
      <rPr>
        <sz val="11"/>
        <rFont val="Times New Roman"/>
        <family val="1"/>
      </rPr>
      <t xml:space="preserve">var. </t>
    </r>
    <r>
      <rPr>
        <i/>
        <sz val="11"/>
        <rFont val="Times New Roman"/>
        <family val="1"/>
      </rPr>
      <t>crispula</t>
    </r>
    <phoneticPr fontId="5"/>
  </si>
  <si>
    <t>Sulfate
-S</t>
    <phoneticPr fontId="6"/>
  </si>
  <si>
    <t>-</t>
    <phoneticPr fontId="5"/>
  </si>
  <si>
    <t>Plot name: Junyunshan-1</t>
    <phoneticPr fontId="6"/>
  </si>
  <si>
    <t>E</t>
    <phoneticPr fontId="5"/>
  </si>
  <si>
    <t>1
(3)</t>
  </si>
  <si>
    <t>2
(2)</t>
  </si>
  <si>
    <t>3
(58)</t>
  </si>
  <si>
    <t>4
(101)</t>
  </si>
  <si>
    <t>5
(105)</t>
  </si>
  <si>
    <t>6
(70)</t>
  </si>
  <si>
    <t>8
(72)</t>
  </si>
  <si>
    <t>9
(103)</t>
  </si>
  <si>
    <t>10
(104)</t>
  </si>
  <si>
    <t>7
(102)</t>
  </si>
  <si>
    <t>Null</t>
    <phoneticPr fontId="5"/>
  </si>
  <si>
    <r>
      <t>Estimated cause of decline:</t>
    </r>
    <r>
      <rPr>
        <sz val="11"/>
        <rFont val="Times New Roman"/>
        <family val="1"/>
      </rPr>
      <t xml:space="preserve"> </t>
    </r>
    <phoneticPr fontId="5"/>
  </si>
  <si>
    <t>Plot name: Jinyunshan-2</t>
    <phoneticPr fontId="6"/>
  </si>
  <si>
    <t>Table 5.6.3 Observation of tree decline: Dabagou (Area: Jiwozi, China) CNS007</t>
    <phoneticPr fontId="5"/>
  </si>
  <si>
    <t>Plot name: Dabagou</t>
    <phoneticPr fontId="6"/>
  </si>
  <si>
    <t>Pinus armandii</t>
  </si>
  <si>
    <t>Table 5.6.4 Observation of tree decline: Xiaoping (Area: Xiaoping, China) CNS009</t>
    <phoneticPr fontId="5"/>
  </si>
  <si>
    <t>Plot name: XPZ-01</t>
    <phoneticPr fontId="6"/>
  </si>
  <si>
    <t>Surveyor: Zhang Yashuang</t>
    <phoneticPr fontId="6"/>
  </si>
  <si>
    <t>Table 5.6.1 Observation of tree decline: Jinyunshan-1 (Area: Jinyunshan, China) CNS004</t>
    <phoneticPr fontId="5"/>
  </si>
  <si>
    <t>Table 5.6.2 Observation of tree decline: Jinyunshan-2 (Area: Jinyunshan, China) CNS004</t>
    <phoneticPr fontId="5"/>
  </si>
  <si>
    <t>Carex morrowii</t>
  </si>
  <si>
    <t>Dicranopteris dichotoma</t>
  </si>
  <si>
    <t>Zhuxiandong
CNS011</t>
    <phoneticPr fontId="6"/>
  </si>
  <si>
    <t>Table 5.5.1 Soil chemical analysis: Zhuxiandong (Area: Zhuhai, China) CNS011</t>
    <phoneticPr fontId="6"/>
  </si>
  <si>
    <t xml:space="preserve">Name of analysis laboratory:  College of Natural Resources and Environment, South China Agric. Univ. </t>
    <phoneticPr fontId="6"/>
  </si>
  <si>
    <t>Latosolic red soil</t>
    <phoneticPr fontId="5"/>
  </si>
  <si>
    <t>*1</t>
    <phoneticPr fontId="5"/>
  </si>
  <si>
    <r>
      <t>Soil sampling date</t>
    </r>
    <r>
      <rPr>
        <sz val="11"/>
        <rFont val="ＭＳ Ｐ明朝"/>
        <family val="1"/>
        <charset val="128"/>
      </rPr>
      <t>：</t>
    </r>
    <r>
      <rPr>
        <sz val="11"/>
        <rFont val="Times New Roman"/>
        <family val="1"/>
      </rPr>
      <t>7 November 2021</t>
    </r>
    <phoneticPr fontId="6"/>
  </si>
  <si>
    <t>Water content
(%)*2</t>
    <phoneticPr fontId="6"/>
  </si>
  <si>
    <t>Table 5.5.2 Soil chemical analysis: Ijira (Area: Ijira, Japan) JPS006</t>
    <phoneticPr fontId="6"/>
  </si>
  <si>
    <r>
      <t>Soil sampling date</t>
    </r>
    <r>
      <rPr>
        <sz val="11"/>
        <rFont val="ＭＳ Ｐ明朝"/>
        <family val="1"/>
        <charset val="128"/>
      </rPr>
      <t>：</t>
    </r>
    <r>
      <rPr>
        <sz val="11"/>
        <rFont val="Times New Roman"/>
        <family val="1"/>
      </rPr>
      <t>13 September 2021</t>
    </r>
    <phoneticPr fontId="6"/>
  </si>
  <si>
    <t>Name of analysis laboratory:  Gifu Prefectural Research Institute for Health and Environmental Sciences</t>
    <phoneticPr fontId="6"/>
  </si>
  <si>
    <t>Table 5.5.3 Soil chemical analysis: Yamato (Area: Ijira, Japan) JPS106</t>
    <phoneticPr fontId="6"/>
  </si>
  <si>
    <t>Ijira
JPS006</t>
    <phoneticPr fontId="6"/>
  </si>
  <si>
    <t>Yamato
JPS106</t>
    <phoneticPr fontId="6"/>
  </si>
  <si>
    <t>Andosols</t>
    <phoneticPr fontId="5"/>
  </si>
  <si>
    <t>5.2</t>
  </si>
  <si>
    <t>3.0</t>
  </si>
  <si>
    <t>8.2</t>
  </si>
  <si>
    <t>6.6</t>
  </si>
  <si>
    <t>5.4</t>
  </si>
  <si>
    <t>0.016</t>
  </si>
  <si>
    <t>8.1</t>
  </si>
  <si>
    <t>0.33</t>
  </si>
  <si>
    <t>0.020</t>
  </si>
  <si>
    <t>8.4</t>
  </si>
  <si>
    <t>0.027</t>
  </si>
  <si>
    <t>8.3</t>
  </si>
  <si>
    <t>0.43</t>
  </si>
  <si>
    <t>0.029</t>
  </si>
  <si>
    <t>0.028</t>
  </si>
  <si>
    <t>0.058</t>
  </si>
  <si>
    <t>0.060</t>
  </si>
  <si>
    <t>0.013</t>
  </si>
  <si>
    <t>5.1</t>
  </si>
  <si>
    <t>0.56</t>
  </si>
  <si>
    <t>5.3</t>
  </si>
  <si>
    <t>0.069</t>
  </si>
  <si>
    <t>0.080</t>
  </si>
  <si>
    <t>0.015</t>
  </si>
  <si>
    <t>0.62</t>
  </si>
  <si>
    <t>5.7</t>
  </si>
  <si>
    <t>0.097</t>
  </si>
  <si>
    <t>0.021</t>
  </si>
  <si>
    <t xml:space="preserve">1.4 </t>
  </si>
  <si>
    <t>7.3</t>
  </si>
  <si>
    <t>0.022</t>
  </si>
  <si>
    <t>0.93</t>
  </si>
  <si>
    <t>0.063</t>
  </si>
  <si>
    <t>0.098</t>
  </si>
  <si>
    <t>0.019</t>
  </si>
  <si>
    <t>0.97</t>
  </si>
  <si>
    <t>5.8</t>
  </si>
  <si>
    <t>0.34</t>
  </si>
  <si>
    <t>0.031</t>
  </si>
  <si>
    <t>0.026</t>
  </si>
  <si>
    <t>7.7</t>
  </si>
  <si>
    <t>0.29</t>
  </si>
  <si>
    <t>7.8</t>
  </si>
  <si>
    <t>0.86</t>
  </si>
  <si>
    <t>0.38</t>
  </si>
  <si>
    <t>7.9</t>
  </si>
  <si>
    <t>7.1</t>
  </si>
  <si>
    <t>0.032</t>
  </si>
  <si>
    <t>0.014</t>
  </si>
  <si>
    <t>6.0</t>
  </si>
  <si>
    <t>6.5</t>
  </si>
  <si>
    <t>0.082</t>
  </si>
  <si>
    <t>0.017</t>
  </si>
  <si>
    <t>0.63</t>
  </si>
  <si>
    <t>5.9</t>
  </si>
  <si>
    <t>0.068</t>
  </si>
  <si>
    <t>0.072</t>
  </si>
  <si>
    <t>Bulk</t>
    <phoneticPr fontId="5"/>
  </si>
  <si>
    <t>density</t>
    <phoneticPr fontId="5"/>
  </si>
  <si>
    <r>
      <t>(Mg m</t>
    </r>
    <r>
      <rPr>
        <vertAlign val="superscript"/>
        <sz val="11"/>
        <rFont val="Times New Roman"/>
        <family val="1"/>
      </rPr>
      <t>-3</t>
    </r>
    <r>
      <rPr>
        <sz val="11"/>
        <rFont val="Times New Roman"/>
        <family val="1"/>
      </rPr>
      <t>)</t>
    </r>
    <phoneticPr fontId="5"/>
  </si>
  <si>
    <t>0.40</t>
  </si>
  <si>
    <t>0.46</t>
  </si>
  <si>
    <t>6.3</t>
  </si>
  <si>
    <t>7.6</t>
  </si>
  <si>
    <t>0.023</t>
  </si>
  <si>
    <t>8.5</t>
  </si>
  <si>
    <t>0.83</t>
  </si>
  <si>
    <t>9.7</t>
  </si>
  <si>
    <t>8.7</t>
  </si>
  <si>
    <t>0.96</t>
  </si>
  <si>
    <t>0.033</t>
  </si>
  <si>
    <t>0.034</t>
  </si>
  <si>
    <t>0.056</t>
  </si>
  <si>
    <t>0.055</t>
  </si>
  <si>
    <t>0.50</t>
  </si>
  <si>
    <t>0.066</t>
  </si>
  <si>
    <t>0.074</t>
  </si>
  <si>
    <t>5.6</t>
  </si>
  <si>
    <t>0.094</t>
  </si>
  <si>
    <t xml:space="preserve">0.78 </t>
  </si>
  <si>
    <t>0.085</t>
  </si>
  <si>
    <t>0.065</t>
  </si>
  <si>
    <t>0.088</t>
  </si>
  <si>
    <t>8.0</t>
  </si>
  <si>
    <t>8.9</t>
  </si>
  <si>
    <t>9.9</t>
  </si>
  <si>
    <t>7.5</t>
  </si>
  <si>
    <t>0.030</t>
  </si>
  <si>
    <t>0.092</t>
  </si>
  <si>
    <t>0.70</t>
  </si>
  <si>
    <t>0.091</t>
  </si>
  <si>
    <t>0.062</t>
  </si>
  <si>
    <t>-</t>
  </si>
  <si>
    <t>34</t>
  </si>
  <si>
    <t>35</t>
  </si>
  <si>
    <t>4.2</t>
  </si>
  <si>
    <t>29</t>
  </si>
  <si>
    <t>0.58</t>
  </si>
  <si>
    <t>0.046</t>
  </si>
  <si>
    <t>0.054</t>
  </si>
  <si>
    <t>0.041</t>
  </si>
  <si>
    <t xml:space="preserve">0.30 </t>
  </si>
  <si>
    <t>0.067</t>
  </si>
  <si>
    <t>0.039</t>
  </si>
  <si>
    <t>0.075</t>
  </si>
  <si>
    <t>0.095</t>
  </si>
  <si>
    <t>0.042</t>
  </si>
  <si>
    <t>0.64</t>
  </si>
  <si>
    <t>0.59</t>
  </si>
  <si>
    <t>0.053</t>
  </si>
  <si>
    <t>0.059</t>
  </si>
  <si>
    <t>0.036</t>
  </si>
  <si>
    <t xml:space="preserve">0.60 </t>
  </si>
  <si>
    <t>2.3</t>
  </si>
  <si>
    <t>0.089</t>
  </si>
  <si>
    <t>0.045</t>
  </si>
  <si>
    <t xml:space="preserve">0.62 </t>
  </si>
  <si>
    <t>0.047</t>
  </si>
  <si>
    <t>0.043</t>
  </si>
  <si>
    <t>0.038</t>
  </si>
  <si>
    <t>0.92</t>
  </si>
  <si>
    <t>0.079</t>
  </si>
  <si>
    <t>0.093</t>
  </si>
  <si>
    <t>0.47</t>
  </si>
  <si>
    <t>0.099</t>
  </si>
  <si>
    <t>0.040</t>
  </si>
  <si>
    <t>0.061</t>
  </si>
  <si>
    <t xml:space="preserve">0.28 </t>
  </si>
  <si>
    <t>0.54</t>
  </si>
  <si>
    <t>0.79</t>
  </si>
  <si>
    <t>0.037</t>
  </si>
  <si>
    <t>0.049</t>
  </si>
  <si>
    <t xml:space="preserve">0.33 </t>
  </si>
  <si>
    <r>
      <t>Soil sampling date</t>
    </r>
    <r>
      <rPr>
        <sz val="11"/>
        <rFont val="ＭＳ Ｐ明朝"/>
        <family val="1"/>
        <charset val="128"/>
      </rPr>
      <t>：</t>
    </r>
    <r>
      <rPr>
        <sz val="11"/>
        <rFont val="Times New Roman"/>
        <family val="1"/>
      </rPr>
      <t>7 September 2021</t>
    </r>
    <phoneticPr fontId="6"/>
  </si>
  <si>
    <t>Ex-acid cations (A)</t>
    <phoneticPr fontId="6"/>
  </si>
  <si>
    <t>Date: 28 October 2021</t>
    <phoneticPr fontId="6"/>
  </si>
  <si>
    <t>Surveyor: Huanghanwen</t>
    <phoneticPr fontId="6"/>
  </si>
  <si>
    <t>1
(67)</t>
    <phoneticPr fontId="5"/>
  </si>
  <si>
    <t>2
(68)</t>
    <phoneticPr fontId="5"/>
  </si>
  <si>
    <t>3
(74)</t>
    <phoneticPr fontId="5"/>
  </si>
  <si>
    <t>4
(76)</t>
    <phoneticPr fontId="5"/>
  </si>
  <si>
    <t>6
(41)</t>
    <phoneticPr fontId="5"/>
  </si>
  <si>
    <t>8
(71)</t>
    <phoneticPr fontId="5"/>
  </si>
  <si>
    <t>9
(70)</t>
    <phoneticPr fontId="5"/>
  </si>
  <si>
    <t>10
(69)</t>
    <phoneticPr fontId="5"/>
  </si>
  <si>
    <t>Date: 11 November 2021</t>
    <phoneticPr fontId="6"/>
  </si>
  <si>
    <t>Surveyor: Wu Yu</t>
    <phoneticPr fontId="6"/>
  </si>
  <si>
    <r>
      <t>Estimated cause of decline:</t>
    </r>
    <r>
      <rPr>
        <sz val="11"/>
        <rFont val="Times New Roman"/>
        <family val="1"/>
      </rPr>
      <t xml:space="preserve"> Not specified.</t>
    </r>
    <phoneticPr fontId="5"/>
  </si>
  <si>
    <r>
      <t>Estimated cause of decline:</t>
    </r>
    <r>
      <rPr>
        <sz val="11"/>
        <rFont val="Times New Roman"/>
        <family val="1"/>
      </rPr>
      <t xml:space="preserve"> Overcrowding of trees.</t>
    </r>
    <phoneticPr fontId="5"/>
  </si>
  <si>
    <r>
      <t>Damage class</t>
    </r>
    <r>
      <rPr>
        <vertAlign val="superscript"/>
        <sz val="11"/>
        <rFont val="Times New Roman"/>
        <family val="1"/>
      </rPr>
      <t>*1</t>
    </r>
    <phoneticPr fontId="5"/>
  </si>
  <si>
    <t>*1, Damage class will be decided based on combination of defoliation and discoloration classes.</t>
    <phoneticPr fontId="5"/>
  </si>
  <si>
    <t>Date: 11 October 2021</t>
    <phoneticPr fontId="6"/>
  </si>
  <si>
    <t>Table 5.6.5 Observation of tree decline: Zhuxiandong-1 (Area: Zhuxiandong, China) CNS011</t>
    <phoneticPr fontId="5"/>
  </si>
  <si>
    <t>Table 5.6.6 Observation of tree decline: Zhuxiandong-2 (Area: Zhuxiandong, China) CNS011</t>
    <phoneticPr fontId="5"/>
  </si>
  <si>
    <t>Plot name: Zhuxiandong-1</t>
    <phoneticPr fontId="6"/>
  </si>
  <si>
    <t>Plot name: Zhuxiandong-2</t>
    <phoneticPr fontId="6"/>
  </si>
  <si>
    <t>Date: 7 November 2021</t>
    <phoneticPr fontId="6"/>
  </si>
  <si>
    <t>Surveyor: Zheng Mingxuan</t>
    <phoneticPr fontId="6"/>
  </si>
  <si>
    <t>E</t>
    <phoneticPr fontId="5"/>
  </si>
  <si>
    <t>S</t>
    <phoneticPr fontId="5"/>
  </si>
  <si>
    <t>W</t>
    <phoneticPr fontId="5"/>
  </si>
  <si>
    <t>N</t>
    <phoneticPr fontId="5"/>
  </si>
  <si>
    <r>
      <t xml:space="preserve">Litsea rotundifolia </t>
    </r>
    <r>
      <rPr>
        <sz val="11"/>
        <rFont val="Times New Roman"/>
        <family val="1"/>
      </rPr>
      <t>var.</t>
    </r>
    <r>
      <rPr>
        <i/>
        <sz val="11"/>
        <rFont val="Times New Roman"/>
        <family val="1"/>
      </rPr>
      <t xml:space="preserve"> oblongifolia</t>
    </r>
    <phoneticPr fontId="5"/>
  </si>
  <si>
    <t>Table 5.6.7 Observation of tree decline: Zhuxiandong-3 (Area: Zhuxiandong, China) CNS011</t>
    <phoneticPr fontId="5"/>
  </si>
  <si>
    <t>Plot name: Zhuxiandong-3</t>
    <phoneticPr fontId="6"/>
  </si>
  <si>
    <r>
      <t xml:space="preserve">Litsea rotundifolia </t>
    </r>
    <r>
      <rPr>
        <sz val="11"/>
        <rFont val="Times New Roman"/>
        <family val="1"/>
      </rPr>
      <t>var.</t>
    </r>
    <r>
      <rPr>
        <i/>
        <sz val="11"/>
        <rFont val="Times New Roman"/>
        <family val="1"/>
      </rPr>
      <t xml:space="preserve"> oblongifolia</t>
    </r>
    <phoneticPr fontId="5"/>
  </si>
  <si>
    <t>Table 5.6.8 Observation of tree decline: Sekido-san (Area: Happo, Japan) JPS005</t>
    <phoneticPr fontId="5"/>
  </si>
  <si>
    <t>Table 5.6.9 Observation of tree decline: Horyu-zan (Area: Happo, Japan) JPS105</t>
    <phoneticPr fontId="5"/>
  </si>
  <si>
    <t>Date: 2 September 2021</t>
    <phoneticPr fontId="6"/>
  </si>
  <si>
    <t>Surveyor: Yo Sengi</t>
    <phoneticPr fontId="6"/>
  </si>
  <si>
    <t>Table 5.6.10 Observation of tree decline: Ijira (Area: Ijira, Japan) JPS006</t>
    <phoneticPr fontId="5"/>
  </si>
  <si>
    <t>Table 5.6.11 Observation of tree decline: Yamato (Area: Ijira, Japan) JPS106</t>
    <phoneticPr fontId="6"/>
  </si>
  <si>
    <t>Date: 20 October 2021</t>
    <phoneticPr fontId="6"/>
  </si>
  <si>
    <t>18-2</t>
    <phoneticPr fontId="5"/>
  </si>
  <si>
    <r>
      <t>Estimated cause of decline:</t>
    </r>
    <r>
      <rPr>
        <sz val="11"/>
        <rFont val="Times New Roman"/>
        <family val="1"/>
      </rPr>
      <t xml:space="preserve"> No. 1, 2, 4, 5-2, 8, 11, 12, 14, 15 and 17, bent stem; No. 7, dichotomy; No. 10, bent stem and head; No. 13, bent stem and dichotomy; No. 19, suppression by other surrounding trees and bent stem; No. 20 suppression by other surrounding trees and dichotomy.</t>
    </r>
    <phoneticPr fontId="12"/>
  </si>
  <si>
    <t>Date: 7 October 2021</t>
    <phoneticPr fontId="6"/>
  </si>
  <si>
    <t>6-2</t>
    <phoneticPr fontId="5"/>
  </si>
  <si>
    <r>
      <t>Estimated cause of decline:</t>
    </r>
    <r>
      <rPr>
        <sz val="11"/>
        <rFont val="Times New Roman"/>
        <family val="1"/>
      </rPr>
      <t xml:space="preserve"> No. 20, bent stem; No. 8, 12-3 and 17, bent stem and head; No. 11-2, bent head and dichotomy; No. 18-2, bent head and insect damage; No. 13, bent head; No. 5-2 and 9-2, one side branch.</t>
    </r>
    <phoneticPr fontId="6"/>
  </si>
  <si>
    <t>Table 5.7.1 Description of trees: Zhuxiandong-1 (Area: Zhuxiandong, China) CNS011</t>
    <phoneticPr fontId="6"/>
  </si>
  <si>
    <t>Phyllanthus emblica</t>
  </si>
  <si>
    <t>Cordia dichotoma</t>
    <phoneticPr fontId="5"/>
  </si>
  <si>
    <t>Table 5.7.2 Description of trees: Zhuxiandong-2 (Area: Zhuxiandong, China) CNS011</t>
    <phoneticPr fontId="6"/>
  </si>
  <si>
    <t>Lonicera confusa</t>
    <phoneticPr fontId="5"/>
  </si>
  <si>
    <t>Cordia dichotoma</t>
  </si>
  <si>
    <t>Ficus fistulosa</t>
  </si>
  <si>
    <t>Table 5.7.3 Description of trees: Zhuxiandong-3 (Area: Zhuxiandong, China) CNS011</t>
    <phoneticPr fontId="6"/>
  </si>
  <si>
    <t>Surveyor: Zheng Mingxuan, Feng Mingchun, Zhao Yuwei, Liang Xiaohan, Wang Xinyi</t>
  </si>
  <si>
    <t>Surveyor: Zheng Mingxuan, Feng Mingchun, Zhao Yuwei, Liang Xiaohan, Wang Xinyi</t>
    <phoneticPr fontId="6"/>
  </si>
  <si>
    <r>
      <t xml:space="preserve">Litsea rotundifolia </t>
    </r>
    <r>
      <rPr>
        <sz val="11"/>
        <rFont val="Times New Roman"/>
        <family val="1"/>
      </rPr>
      <t xml:space="preserve">var. </t>
    </r>
    <r>
      <rPr>
        <i/>
        <sz val="11"/>
        <rFont val="Times New Roman"/>
        <family val="1"/>
      </rPr>
      <t>oblongifolia</t>
    </r>
    <phoneticPr fontId="5"/>
  </si>
  <si>
    <t>Eurya nitida</t>
    <phoneticPr fontId="5"/>
  </si>
  <si>
    <t>Table 5.7.4 Description of trees: Ijira (Area: Ijira, Japan) JPS006</t>
    <phoneticPr fontId="6"/>
  </si>
  <si>
    <t>2021 new registration</t>
    <phoneticPr fontId="5"/>
  </si>
  <si>
    <t>Table 5.7.5 Description of trees: Yamato (Area: Ijira, Japan) JPS106</t>
    <phoneticPr fontId="6"/>
  </si>
  <si>
    <t>Plot name: Yamato</t>
  </si>
  <si>
    <t>Date: 7 October 2021</t>
  </si>
  <si>
    <t>Dead</t>
    <phoneticPr fontId="1"/>
  </si>
  <si>
    <t>Table 5.8.1 Understory vegetation survey: Zhuxiandong-1 (Area: Zhuxiandong, China) CNS011</t>
  </si>
  <si>
    <t>Plot name: Zhuxiandong-1</t>
  </si>
  <si>
    <t>Date: 7 November 2021</t>
  </si>
  <si>
    <t>Mussaenda pubescens</t>
    <phoneticPr fontId="5"/>
  </si>
  <si>
    <t>Smilax china</t>
    <phoneticPr fontId="5"/>
  </si>
  <si>
    <t>Gynochthodes parvifolia</t>
  </si>
  <si>
    <t>Table 5.8.2 Understory vegetation survey: Zhuxiandong-2 (Area: Zhuxiandong, China) CNS011</t>
    <phoneticPr fontId="5"/>
  </si>
  <si>
    <t>Plot name: Zhuxiandong-2</t>
    <phoneticPr fontId="5"/>
  </si>
  <si>
    <t>Lophatherum gracile</t>
    <phoneticPr fontId="5"/>
  </si>
  <si>
    <t>Table 5.8.3 Understory vegetation survey: Zhuxiandong-3 (Area: Zhuxiandong, China) CNS011</t>
    <phoneticPr fontId="5"/>
  </si>
  <si>
    <t>Plot name: Zhuxiandong-3</t>
    <phoneticPr fontId="5"/>
  </si>
  <si>
    <t>Rubus reflexus</t>
  </si>
  <si>
    <t>Plot name: Ijira-lake</t>
  </si>
  <si>
    <t>Date: 20 October 2021</t>
  </si>
  <si>
    <t>Surveyor: Yoshizumi Hisada</t>
  </si>
  <si>
    <t>Table 5.8.4 Understory vegetation survey: Ijira (Area: Ijira, Japan) JPS006</t>
  </si>
  <si>
    <t>Osmanthus heterophyllus</t>
  </si>
  <si>
    <t>Table 5.8.5 Understory vegetation survey: Yamato (Area: Ijira, Japan) JPS106</t>
  </si>
  <si>
    <t>Lysimachia clethroides</t>
  </si>
  <si>
    <t>Idesia polycarpa</t>
  </si>
  <si>
    <t>Weigela decora</t>
  </si>
  <si>
    <t>Hypolepis punctata</t>
  </si>
  <si>
    <t>*1, Average of six repeat analysis.</t>
    <phoneticPr fontId="5"/>
  </si>
  <si>
    <t>Survey area 2: radius 11.28 m 1/2</t>
    <phoneticPr fontId="23" type="noConversion"/>
  </si>
  <si>
    <t>Survey area 2: radius 11.28 m 2/2</t>
    <phoneticPr fontId="23" type="noConversion"/>
  </si>
  <si>
    <t>Survey area 3: radius 17.85 m 1/2</t>
    <phoneticPr fontId="23" type="noConversion"/>
  </si>
  <si>
    <t>Survey area 3: radius 17.85 m 2/2</t>
    <phoneticPr fontId="23" type="noConversion"/>
  </si>
  <si>
    <t>9-1</t>
    <phoneticPr fontId="5"/>
  </si>
  <si>
    <t>Bushy stands</t>
    <phoneticPr fontId="5"/>
  </si>
  <si>
    <t>10-1</t>
    <phoneticPr fontId="5"/>
  </si>
  <si>
    <t>11-1</t>
    <phoneticPr fontId="5"/>
  </si>
  <si>
    <t>12-1</t>
    <phoneticPr fontId="5"/>
  </si>
  <si>
    <t>12-2</t>
  </si>
  <si>
    <t>13-1</t>
    <phoneticPr fontId="5"/>
  </si>
  <si>
    <t>13-3</t>
  </si>
  <si>
    <t>14-1</t>
    <phoneticPr fontId="5"/>
  </si>
  <si>
    <t>14-3</t>
  </si>
  <si>
    <t>22-1</t>
    <phoneticPr fontId="5"/>
  </si>
  <si>
    <t>22-2</t>
  </si>
  <si>
    <t>23-1</t>
    <phoneticPr fontId="5"/>
  </si>
  <si>
    <t>23-2</t>
  </si>
  <si>
    <t>24-1</t>
    <phoneticPr fontId="5"/>
  </si>
  <si>
    <t>24-2</t>
  </si>
  <si>
    <t>24-3</t>
  </si>
  <si>
    <t>24-4</t>
  </si>
  <si>
    <t>25-1</t>
    <phoneticPr fontId="5"/>
  </si>
  <si>
    <t>25-2</t>
  </si>
  <si>
    <t>25-3</t>
  </si>
  <si>
    <t>26-1</t>
    <phoneticPr fontId="5"/>
  </si>
  <si>
    <t>26-2</t>
  </si>
  <si>
    <t>26-3</t>
  </si>
  <si>
    <t>27-1</t>
    <phoneticPr fontId="5"/>
  </si>
  <si>
    <t>27-2</t>
  </si>
  <si>
    <t>27-3</t>
  </si>
  <si>
    <t>27-4</t>
  </si>
  <si>
    <t>28-1</t>
    <phoneticPr fontId="5"/>
  </si>
  <si>
    <t>28-2</t>
  </si>
  <si>
    <t>29-1</t>
    <phoneticPr fontId="5"/>
  </si>
  <si>
    <t>29-2</t>
  </si>
  <si>
    <t>29-3</t>
  </si>
  <si>
    <t>29-4</t>
  </si>
  <si>
    <t>29-5</t>
  </si>
  <si>
    <t>30-1</t>
    <phoneticPr fontId="5"/>
  </si>
  <si>
    <t>30-2</t>
  </si>
  <si>
    <t>30-3</t>
  </si>
  <si>
    <t>31-1</t>
    <phoneticPr fontId="5"/>
  </si>
  <si>
    <t>31-2</t>
  </si>
  <si>
    <t>31-3</t>
  </si>
  <si>
    <t>5-1</t>
    <phoneticPr fontId="5"/>
  </si>
  <si>
    <t>5-3</t>
  </si>
  <si>
    <t>6-1</t>
    <phoneticPr fontId="5"/>
  </si>
  <si>
    <t>6-2</t>
  </si>
  <si>
    <t>6-3</t>
  </si>
  <si>
    <t>6-4</t>
  </si>
  <si>
    <t>7-1</t>
    <phoneticPr fontId="5"/>
  </si>
  <si>
    <t>7-3</t>
  </si>
  <si>
    <t>7-4</t>
  </si>
  <si>
    <t>15-1</t>
    <phoneticPr fontId="5"/>
  </si>
  <si>
    <t>15-2</t>
  </si>
  <si>
    <t>15-3</t>
  </si>
  <si>
    <t>16-1</t>
    <phoneticPr fontId="5"/>
  </si>
  <si>
    <t>16-3</t>
  </si>
  <si>
    <t>Benkara depauperata</t>
    <phoneticPr fontId="5"/>
  </si>
  <si>
    <t>52-1</t>
    <phoneticPr fontId="5"/>
  </si>
  <si>
    <t>53-1</t>
    <phoneticPr fontId="5"/>
  </si>
  <si>
    <t>53-2</t>
  </si>
  <si>
    <t>Survey area 1: radius 7.98 m 1/2</t>
    <phoneticPr fontId="23" type="noConversion"/>
  </si>
  <si>
    <t>Survey area 1: radius 7.98 m 2/2</t>
    <phoneticPr fontId="23" type="noConversion"/>
  </si>
  <si>
    <t>8-1</t>
    <phoneticPr fontId="5"/>
  </si>
  <si>
    <t>8-3</t>
  </si>
  <si>
    <t>21-1</t>
    <phoneticPr fontId="5"/>
  </si>
  <si>
    <t>21-2</t>
  </si>
  <si>
    <t>9-3</t>
  </si>
  <si>
    <t>13-4</t>
  </si>
  <si>
    <t>16-4</t>
  </si>
  <si>
    <t>16-5</t>
  </si>
  <si>
    <t>19-1</t>
    <phoneticPr fontId="5"/>
  </si>
  <si>
    <t>33-1</t>
    <phoneticPr fontId="5"/>
  </si>
  <si>
    <t>33-2</t>
  </si>
  <si>
    <t>34-1</t>
    <phoneticPr fontId="5"/>
  </si>
  <si>
    <t>34-2</t>
  </si>
  <si>
    <t>38-1</t>
    <phoneticPr fontId="5"/>
  </si>
  <si>
    <t>38-2</t>
  </si>
  <si>
    <t>3-1</t>
    <phoneticPr fontId="5"/>
  </si>
  <si>
    <t>3-3</t>
  </si>
  <si>
    <t>3-4</t>
  </si>
  <si>
    <t>3-5</t>
  </si>
  <si>
    <t>4-1</t>
    <phoneticPr fontId="5"/>
  </si>
  <si>
    <t>4-2</t>
  </si>
  <si>
    <t>9-4</t>
  </si>
  <si>
    <t>9-5</t>
  </si>
  <si>
    <t>9-6</t>
  </si>
  <si>
    <t>9-7</t>
  </si>
  <si>
    <t>9-8</t>
  </si>
  <si>
    <t>14-4</t>
  </si>
  <si>
    <t>14-5</t>
  </si>
  <si>
    <t>14-6</t>
  </si>
  <si>
    <t>18-1</t>
    <phoneticPr fontId="5"/>
  </si>
  <si>
    <t>20-1</t>
    <phoneticPr fontId="5"/>
  </si>
  <si>
    <t>20-2</t>
  </si>
  <si>
    <t>20-3</t>
  </si>
  <si>
    <t>21-3</t>
  </si>
  <si>
    <t>32-1</t>
    <phoneticPr fontId="5"/>
  </si>
  <si>
    <t>32-2</t>
  </si>
  <si>
    <t>1-1</t>
    <phoneticPr fontId="5"/>
  </si>
  <si>
    <t>1-2</t>
  </si>
  <si>
    <t>1-3</t>
  </si>
  <si>
    <t>1-4</t>
  </si>
  <si>
    <t>2-1</t>
    <phoneticPr fontId="5"/>
  </si>
  <si>
    <t>17-1</t>
    <phoneticPr fontId="5"/>
  </si>
  <si>
    <t>17-2</t>
  </si>
  <si>
    <t>22-3</t>
  </si>
  <si>
    <t>23-3</t>
  </si>
  <si>
    <t>23-4</t>
  </si>
  <si>
    <t>39-1</t>
    <phoneticPr fontId="5"/>
  </si>
  <si>
    <t>40-1</t>
    <phoneticPr fontId="5"/>
  </si>
  <si>
    <t>41-1</t>
    <phoneticPr fontId="5"/>
  </si>
  <si>
    <t>42-1</t>
    <phoneticPr fontId="5"/>
  </si>
  <si>
    <t>42-2</t>
  </si>
  <si>
    <t>42-3</t>
  </si>
  <si>
    <t>43-1</t>
    <phoneticPr fontId="5"/>
  </si>
  <si>
    <t>43-2</t>
  </si>
  <si>
    <t>4-1</t>
    <phoneticPr fontId="5"/>
  </si>
  <si>
    <t>5-1</t>
    <phoneticPr fontId="5"/>
  </si>
  <si>
    <t>5-2</t>
    <phoneticPr fontId="5"/>
  </si>
  <si>
    <t>5-3</t>
    <phoneticPr fontId="5"/>
  </si>
  <si>
    <t>7-1</t>
    <phoneticPr fontId="5"/>
  </si>
  <si>
    <t>11-1</t>
    <phoneticPr fontId="5"/>
  </si>
  <si>
    <t>11-2</t>
    <phoneticPr fontId="5"/>
  </si>
  <si>
    <t>13-2</t>
    <phoneticPr fontId="5"/>
  </si>
  <si>
    <t>15-2</t>
    <phoneticPr fontId="5"/>
  </si>
  <si>
    <t>15-3</t>
    <phoneticPr fontId="5"/>
  </si>
  <si>
    <t>10-1</t>
    <phoneticPr fontId="5"/>
  </si>
  <si>
    <t>9-2</t>
    <phoneticPr fontId="5"/>
  </si>
  <si>
    <t>3-2</t>
    <phoneticPr fontId="5"/>
  </si>
  <si>
    <t>23-5</t>
    <phoneticPr fontId="5"/>
  </si>
  <si>
    <t>13-5</t>
    <phoneticPr fontId="5"/>
  </si>
  <si>
    <r>
      <t>Rubus palmatus</t>
    </r>
    <r>
      <rPr>
        <sz val="11"/>
        <rFont val="Times New Roman"/>
        <family val="1"/>
      </rPr>
      <t xml:space="preserve"> var.</t>
    </r>
    <r>
      <rPr>
        <i/>
        <sz val="11"/>
        <rFont val="Times New Roman"/>
        <family val="1"/>
      </rPr>
      <t xml:space="preserve"> palmatus</t>
    </r>
    <phoneticPr fontId="5"/>
  </si>
  <si>
    <r>
      <t>Ilex crenata</t>
    </r>
    <r>
      <rPr>
        <sz val="11"/>
        <rFont val="Times New Roman"/>
        <family val="1"/>
      </rPr>
      <t xml:space="preserve"> var. </t>
    </r>
    <r>
      <rPr>
        <i/>
        <sz val="11"/>
        <rFont val="Times New Roman"/>
        <family val="1"/>
      </rPr>
      <t>crenata</t>
    </r>
    <phoneticPr fontId="5"/>
  </si>
  <si>
    <r>
      <t xml:space="preserve">Thelypteris pozoi </t>
    </r>
    <r>
      <rPr>
        <sz val="11"/>
        <rFont val="Times New Roman"/>
        <family val="1"/>
      </rPr>
      <t xml:space="preserve">ssp. </t>
    </r>
    <r>
      <rPr>
        <i/>
        <sz val="11"/>
        <rFont val="Times New Roman"/>
        <family val="1"/>
      </rPr>
      <t>Mollissima</t>
    </r>
    <phoneticPr fontId="5"/>
  </si>
  <si>
    <r>
      <t xml:space="preserve">Eurya japonica </t>
    </r>
    <r>
      <rPr>
        <sz val="11"/>
        <rFont val="Times New Roman"/>
        <family val="1"/>
      </rPr>
      <t xml:space="preserve">var. </t>
    </r>
    <r>
      <rPr>
        <i/>
        <sz val="11"/>
        <rFont val="Times New Roman"/>
        <family val="1"/>
      </rPr>
      <t>japonica</t>
    </r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</si>
</sst>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6" formatCode="&quot;¥&quot;#,##0;[Red]&quot;¥&quot;\-#,##0"/>
    <numFmt numFmtId="176" formatCode="0.0_ "/>
    <numFmt numFmtId="177" formatCode="0.0"/>
    <numFmt numFmtId="178" formatCode="0_ "/>
    <numFmt numFmtId="179" formatCode="#,##0.0;[Red]\-#,##0.0"/>
    <numFmt numFmtId="180" formatCode="0.000_ "/>
    <numFmt numFmtId="181" formatCode="0.00_ "/>
    <numFmt numFmtId="182" formatCode="#,##0.000;[Red]\-#,##0.000"/>
    <numFmt numFmtId="183" formatCode="0.0_);[Red]\(0.0\)"/>
  </numFmts>
  <fonts count="28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宋体"/>
      <family val="3"/>
      <charset val="128"/>
    </font>
    <font>
      <b/>
      <sz val="11"/>
      <name val="Times New Roman"/>
      <family val="1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Times New Roman"/>
      <family val="1"/>
    </font>
    <font>
      <sz val="9"/>
      <name val="Times New Roman"/>
      <family val="1"/>
    </font>
    <font>
      <i/>
      <sz val="11"/>
      <name val="Times New Roman"/>
      <family val="1"/>
    </font>
    <font>
      <sz val="11"/>
      <name val="ＭＳ Ｐゴシック"/>
      <family val="3"/>
      <charset val="128"/>
    </font>
    <font>
      <u/>
      <sz val="11"/>
      <name val="Times New Roman"/>
      <family val="1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2"/>
      <name val="宋体"/>
    </font>
    <font>
      <sz val="10"/>
      <name val="Arial"/>
      <family val="2"/>
    </font>
    <font>
      <sz val="12"/>
      <name val="Times New Roman"/>
      <family val="1"/>
    </font>
    <font>
      <vertAlign val="subscript"/>
      <sz val="12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Calibri"/>
      <family val="2"/>
    </font>
    <font>
      <sz val="11"/>
      <color theme="1"/>
      <name val="游ゴシック"/>
      <family val="3"/>
      <charset val="128"/>
      <scheme val="minor"/>
    </font>
    <font>
      <sz val="12"/>
      <name val="宋体"/>
    </font>
    <font>
      <sz val="12"/>
      <name val="宋体"/>
    </font>
    <font>
      <sz val="9"/>
      <name val="宋体"/>
    </font>
    <font>
      <sz val="14"/>
      <name val="Times New Roman"/>
      <family val="1"/>
    </font>
    <font>
      <i/>
      <sz val="11"/>
      <color rgb="FFFF0000"/>
      <name val="Times New Roman"/>
      <family val="1"/>
    </font>
    <font>
      <sz val="12"/>
      <color rgb="FFFF0000"/>
      <name val="Times New Roman"/>
      <family val="1"/>
    </font>
    <font>
      <vertAlign val="superscript"/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9">
    <xf numFmtId="0" fontId="0" fillId="0" borderId="0"/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10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10" fillId="0" borderId="0"/>
    <xf numFmtId="0" fontId="2" fillId="0" borderId="0">
      <alignment vertical="center"/>
    </xf>
    <xf numFmtId="0" fontId="10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>
      <alignment vertical="center"/>
    </xf>
    <xf numFmtId="0" fontId="15" fillId="0" borderId="0"/>
    <xf numFmtId="0" fontId="15" fillId="0" borderId="0"/>
    <xf numFmtId="0" fontId="10" fillId="0" borderId="0"/>
    <xf numFmtId="0" fontId="14" fillId="0" borderId="0"/>
    <xf numFmtId="0" fontId="19" fillId="0" borderId="0"/>
    <xf numFmtId="6" fontId="10" fillId="0" borderId="0" applyFont="0" applyFill="0" applyBorder="0" applyAlignment="0" applyProtection="0"/>
    <xf numFmtId="9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/>
    <xf numFmtId="0" fontId="14" fillId="0" borderId="0">
      <alignment vertical="center"/>
    </xf>
  </cellStyleXfs>
  <cellXfs count="248">
    <xf numFmtId="0" fontId="0" fillId="0" borderId="0" xfId="0"/>
    <xf numFmtId="0" fontId="4" fillId="0" borderId="0" xfId="1" applyFont="1">
      <alignment vertical="center"/>
    </xf>
    <xf numFmtId="0" fontId="3" fillId="0" borderId="0" xfId="2"/>
    <xf numFmtId="0" fontId="7" fillId="0" borderId="0" xfId="3" applyFont="1">
      <alignment vertical="center"/>
    </xf>
    <xf numFmtId="0" fontId="7" fillId="0" borderId="0" xfId="1" applyFont="1" applyAlignment="1">
      <alignment horizontal="center" vertical="center"/>
    </xf>
    <xf numFmtId="176" fontId="7" fillId="0" borderId="0" xfId="1" applyNumberFormat="1" applyFont="1">
      <alignment vertical="center"/>
    </xf>
    <xf numFmtId="0" fontId="7" fillId="0" borderId="0" xfId="5" applyFont="1" applyAlignment="1">
      <alignment horizontal="center" vertical="center"/>
    </xf>
    <xf numFmtId="0" fontId="4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7" fillId="0" borderId="0" xfId="6" applyFont="1">
      <alignment vertical="center"/>
    </xf>
    <xf numFmtId="0" fontId="7" fillId="0" borderId="0" xfId="2" applyFont="1" applyAlignment="1">
      <alignment horizontal="center" vertical="center"/>
    </xf>
    <xf numFmtId="176" fontId="7" fillId="0" borderId="0" xfId="2" applyNumberFormat="1" applyFont="1" applyAlignment="1">
      <alignment vertical="center"/>
    </xf>
    <xf numFmtId="0" fontId="7" fillId="0" borderId="0" xfId="7" applyFont="1" applyAlignment="1">
      <alignment horizontal="center" vertical="center"/>
    </xf>
    <xf numFmtId="0" fontId="7" fillId="0" borderId="0" xfId="1" applyFont="1">
      <alignment vertical="center"/>
    </xf>
    <xf numFmtId="0" fontId="4" fillId="0" borderId="0" xfId="15" applyFont="1"/>
    <xf numFmtId="0" fontId="7" fillId="0" borderId="0" xfId="16" applyFont="1" applyAlignment="1">
      <alignment horizontal="center" vertical="center"/>
    </xf>
    <xf numFmtId="0" fontId="7" fillId="0" borderId="0" xfId="16" applyFont="1" applyAlignment="1">
      <alignment vertical="center"/>
    </xf>
    <xf numFmtId="0" fontId="7" fillId="0" borderId="0" xfId="16" applyFont="1" applyAlignment="1">
      <alignment horizontal="left" vertical="center"/>
    </xf>
    <xf numFmtId="0" fontId="4" fillId="0" borderId="0" xfId="16" applyFont="1" applyAlignment="1">
      <alignment horizontal="left" vertical="center"/>
    </xf>
    <xf numFmtId="0" fontId="7" fillId="0" borderId="0" xfId="22" applyFont="1">
      <alignment vertical="center"/>
    </xf>
    <xf numFmtId="0" fontId="11" fillId="0" borderId="0" xfId="22" applyFont="1">
      <alignment vertical="center"/>
    </xf>
    <xf numFmtId="0" fontId="7" fillId="0" borderId="0" xfId="23" applyFont="1">
      <alignment vertical="center"/>
    </xf>
    <xf numFmtId="0" fontId="7" fillId="0" borderId="5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24" fillId="0" borderId="0" xfId="15" applyFont="1" applyAlignment="1">
      <alignment vertical="center" textRotation="180" wrapText="1"/>
    </xf>
    <xf numFmtId="0" fontId="7" fillId="0" borderId="0" xfId="16" applyFont="1" applyAlignment="1">
      <alignment vertical="center" wrapText="1"/>
    </xf>
    <xf numFmtId="177" fontId="7" fillId="0" borderId="0" xfId="16" applyNumberFormat="1" applyFont="1" applyAlignment="1">
      <alignment horizontal="center" vertical="center"/>
    </xf>
    <xf numFmtId="1" fontId="7" fillId="0" borderId="0" xfId="16" applyNumberFormat="1" applyFont="1" applyAlignment="1">
      <alignment horizontal="center" vertical="center"/>
    </xf>
    <xf numFmtId="2" fontId="7" fillId="0" borderId="0" xfId="16" applyNumberFormat="1" applyFont="1" applyAlignment="1">
      <alignment horizontal="center" vertical="center"/>
    </xf>
    <xf numFmtId="176" fontId="7" fillId="0" borderId="0" xfId="16" applyNumberFormat="1" applyFont="1" applyAlignment="1">
      <alignment horizontal="center" vertical="center"/>
    </xf>
    <xf numFmtId="180" fontId="7" fillId="0" borderId="0" xfId="16" applyNumberFormat="1" applyFont="1" applyAlignment="1">
      <alignment horizontal="center" vertical="center"/>
    </xf>
    <xf numFmtId="14" fontId="7" fillId="0" borderId="0" xfId="16" quotePrefix="1" applyNumberFormat="1" applyFont="1" applyAlignment="1">
      <alignment vertical="center"/>
    </xf>
    <xf numFmtId="181" fontId="7" fillId="0" borderId="0" xfId="16" applyNumberFormat="1" applyFont="1" applyAlignment="1">
      <alignment horizontal="center" vertical="center"/>
    </xf>
    <xf numFmtId="0" fontId="7" fillId="0" borderId="5" xfId="1" applyFont="1" applyBorder="1">
      <alignment vertical="center"/>
    </xf>
    <xf numFmtId="0" fontId="7" fillId="0" borderId="3" xfId="1" applyFont="1" applyBorder="1">
      <alignment vertical="center"/>
    </xf>
    <xf numFmtId="0" fontId="7" fillId="0" borderId="3" xfId="1" applyFont="1" applyBorder="1" applyAlignment="1">
      <alignment horizontal="center" vertical="center"/>
    </xf>
    <xf numFmtId="0" fontId="7" fillId="0" borderId="3" xfId="1" applyFont="1" applyBorder="1" applyAlignment="1">
      <alignment vertical="center" wrapText="1"/>
    </xf>
    <xf numFmtId="0" fontId="9" fillId="0" borderId="3" xfId="1" applyFont="1" applyBorder="1" applyAlignment="1">
      <alignment horizontal="center" vertical="top" textRotation="180" wrapText="1"/>
    </xf>
    <xf numFmtId="0" fontId="7" fillId="0" borderId="7" xfId="1" applyFont="1" applyBorder="1">
      <alignment vertical="center"/>
    </xf>
    <xf numFmtId="0" fontId="7" fillId="0" borderId="7" xfId="5" applyFont="1" applyBorder="1" applyAlignment="1">
      <alignment horizontal="center" vertical="center"/>
    </xf>
    <xf numFmtId="0" fontId="7" fillId="0" borderId="0" xfId="4" applyFont="1">
      <alignment vertical="center"/>
    </xf>
    <xf numFmtId="176" fontId="7" fillId="0" borderId="0" xfId="1" applyNumberFormat="1" applyFont="1" applyAlignment="1">
      <alignment horizontal="center" vertical="center"/>
    </xf>
    <xf numFmtId="0" fontId="7" fillId="0" borderId="8" xfId="4" applyFont="1" applyBorder="1">
      <alignment vertical="center"/>
    </xf>
    <xf numFmtId="176" fontId="7" fillId="0" borderId="8" xfId="1" applyNumberFormat="1" applyFont="1" applyBorder="1" applyAlignment="1">
      <alignment horizontal="center" vertical="center"/>
    </xf>
    <xf numFmtId="176" fontId="7" fillId="0" borderId="8" xfId="1" applyNumberFormat="1" applyFont="1" applyBorder="1">
      <alignment vertical="center"/>
    </xf>
    <xf numFmtId="0" fontId="7" fillId="0" borderId="6" xfId="1" applyFont="1" applyBorder="1">
      <alignment vertical="center"/>
    </xf>
    <xf numFmtId="0" fontId="7" fillId="0" borderId="6" xfId="1" applyFont="1" applyBorder="1" applyAlignment="1">
      <alignment horizontal="center" vertical="center"/>
    </xf>
    <xf numFmtId="0" fontId="7" fillId="0" borderId="5" xfId="2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7" fillId="2" borderId="3" xfId="2" applyFont="1" applyFill="1" applyBorder="1" applyAlignment="1">
      <alignment horizontal="center" vertical="center"/>
    </xf>
    <xf numFmtId="0" fontId="7" fillId="0" borderId="3" xfId="2" applyFont="1" applyBorder="1" applyAlignment="1">
      <alignment vertical="center" wrapText="1"/>
    </xf>
    <xf numFmtId="0" fontId="9" fillId="0" borderId="3" xfId="2" applyFont="1" applyBorder="1" applyAlignment="1">
      <alignment horizontal="center" vertical="top" textRotation="180" wrapText="1"/>
    </xf>
    <xf numFmtId="0" fontId="9" fillId="0" borderId="3" xfId="8" applyFont="1" applyBorder="1" applyAlignment="1">
      <alignment horizontal="center" vertical="top" textRotation="180" wrapText="1"/>
    </xf>
    <xf numFmtId="0" fontId="7" fillId="0" borderId="7" xfId="2" applyFont="1" applyBorder="1" applyAlignment="1">
      <alignment vertical="center"/>
    </xf>
    <xf numFmtId="0" fontId="7" fillId="0" borderId="7" xfId="7" applyFont="1" applyBorder="1" applyAlignment="1">
      <alignment horizontal="center" vertical="center"/>
    </xf>
    <xf numFmtId="0" fontId="7" fillId="0" borderId="1" xfId="4" applyFont="1" applyBorder="1">
      <alignment vertical="center"/>
    </xf>
    <xf numFmtId="0" fontId="7" fillId="0" borderId="6" xfId="2" applyFont="1" applyBorder="1" applyAlignment="1">
      <alignment vertical="center"/>
    </xf>
    <xf numFmtId="0" fontId="7" fillId="0" borderId="6" xfId="2" applyFont="1" applyBorder="1" applyAlignment="1">
      <alignment horizontal="center" vertical="center"/>
    </xf>
    <xf numFmtId="176" fontId="7" fillId="0" borderId="0" xfId="2" applyNumberFormat="1" applyFont="1" applyAlignment="1">
      <alignment horizontal="center" vertical="center"/>
    </xf>
    <xf numFmtId="176" fontId="7" fillId="0" borderId="8" xfId="2" applyNumberFormat="1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5" xfId="1" quotePrefix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178" fontId="7" fillId="0" borderId="0" xfId="2" applyNumberFormat="1" applyFont="1" applyAlignment="1">
      <alignment horizontal="center" vertical="center"/>
    </xf>
    <xf numFmtId="176" fontId="7" fillId="0" borderId="8" xfId="2" applyNumberFormat="1" applyFont="1" applyBorder="1" applyAlignment="1">
      <alignment vertical="center"/>
    </xf>
    <xf numFmtId="0" fontId="7" fillId="0" borderId="8" xfId="2" applyFont="1" applyBorder="1" applyAlignment="1">
      <alignment horizontal="center" vertical="center"/>
    </xf>
    <xf numFmtId="0" fontId="16" fillId="0" borderId="0" xfId="17" applyFont="1"/>
    <xf numFmtId="0" fontId="16" fillId="0" borderId="0" xfId="15" applyFont="1" applyAlignment="1">
      <alignment vertical="center" wrapText="1"/>
    </xf>
    <xf numFmtId="0" fontId="16" fillId="0" borderId="0" xfId="15" applyFont="1" applyAlignment="1">
      <alignment vertical="center"/>
    </xf>
    <xf numFmtId="0" fontId="16" fillId="0" borderId="0" xfId="15" applyFont="1" applyAlignment="1">
      <alignment horizontal="center"/>
    </xf>
    <xf numFmtId="0" fontId="16" fillId="0" borderId="0" xfId="15" applyFont="1"/>
    <xf numFmtId="0" fontId="7" fillId="0" borderId="0" xfId="16" applyFont="1" applyAlignment="1">
      <alignment horizontal="center" vertical="top"/>
    </xf>
    <xf numFmtId="0" fontId="16" fillId="0" borderId="1" xfId="15" applyFont="1" applyBorder="1" applyAlignment="1">
      <alignment horizontal="center"/>
    </xf>
    <xf numFmtId="0" fontId="16" fillId="0" borderId="2" xfId="15" applyFont="1" applyBorder="1" applyAlignment="1">
      <alignment horizontal="center"/>
    </xf>
    <xf numFmtId="0" fontId="16" fillId="0" borderId="0" xfId="15" applyFont="1" applyAlignment="1">
      <alignment horizontal="center" vertical="center"/>
    </xf>
    <xf numFmtId="40" fontId="16" fillId="0" borderId="1" xfId="17" applyNumberFormat="1" applyFont="1" applyBorder="1" applyAlignment="1">
      <alignment horizontal="center"/>
    </xf>
    <xf numFmtId="40" fontId="16" fillId="0" borderId="0" xfId="17" applyNumberFormat="1" applyFont="1" applyAlignment="1">
      <alignment horizontal="center"/>
    </xf>
    <xf numFmtId="40" fontId="16" fillId="0" borderId="2" xfId="17" applyNumberFormat="1" applyFont="1" applyBorder="1" applyAlignment="1">
      <alignment horizontal="center"/>
    </xf>
    <xf numFmtId="177" fontId="7" fillId="0" borderId="2" xfId="16" applyNumberFormat="1" applyFont="1" applyBorder="1" applyAlignment="1">
      <alignment horizontal="center" vertical="center"/>
    </xf>
    <xf numFmtId="0" fontId="7" fillId="0" borderId="0" xfId="2" applyFont="1"/>
    <xf numFmtId="40" fontId="7" fillId="0" borderId="0" xfId="16" quotePrefix="1" applyNumberFormat="1" applyFont="1" applyAlignment="1">
      <alignment horizontal="center" vertical="center"/>
    </xf>
    <xf numFmtId="40" fontId="7" fillId="0" borderId="2" xfId="16" quotePrefix="1" applyNumberFormat="1" applyFont="1" applyBorder="1" applyAlignment="1">
      <alignment horizontal="center" vertical="center"/>
    </xf>
    <xf numFmtId="56" fontId="7" fillId="0" borderId="5" xfId="2" quotePrefix="1" applyNumberFormat="1" applyFont="1" applyBorder="1" applyAlignment="1">
      <alignment horizontal="center" vertical="center"/>
    </xf>
    <xf numFmtId="0" fontId="7" fillId="0" borderId="5" xfId="2" quotePrefix="1" applyFont="1" applyBorder="1" applyAlignment="1">
      <alignment horizontal="center" vertical="center"/>
    </xf>
    <xf numFmtId="2" fontId="16" fillId="0" borderId="0" xfId="17" applyNumberFormat="1" applyFont="1" applyAlignment="1">
      <alignment horizontal="center" vertical="center"/>
    </xf>
    <xf numFmtId="2" fontId="16" fillId="0" borderId="2" xfId="17" applyNumberFormat="1" applyFont="1" applyBorder="1" applyAlignment="1">
      <alignment horizontal="center" vertical="center"/>
    </xf>
    <xf numFmtId="40" fontId="7" fillId="0" borderId="1" xfId="16" applyNumberFormat="1" applyFont="1" applyBorder="1" applyAlignment="1">
      <alignment horizontal="center" vertical="center"/>
    </xf>
    <xf numFmtId="40" fontId="7" fillId="0" borderId="0" xfId="16" applyNumberFormat="1" applyFont="1" applyAlignment="1">
      <alignment horizontal="center" vertical="center"/>
    </xf>
    <xf numFmtId="40" fontId="7" fillId="0" borderId="2" xfId="16" applyNumberFormat="1" applyFont="1" applyBorder="1" applyAlignment="1">
      <alignment horizontal="center" vertical="center"/>
    </xf>
    <xf numFmtId="179" fontId="7" fillId="0" borderId="1" xfId="16" applyNumberFormat="1" applyFont="1" applyBorder="1" applyAlignment="1">
      <alignment horizontal="center" vertical="center"/>
    </xf>
    <xf numFmtId="179" fontId="7" fillId="0" borderId="0" xfId="16" applyNumberFormat="1" applyFont="1" applyAlignment="1">
      <alignment horizontal="center" vertical="center"/>
    </xf>
    <xf numFmtId="179" fontId="7" fillId="0" borderId="2" xfId="16" applyNumberFormat="1" applyFont="1" applyBorder="1" applyAlignment="1">
      <alignment horizontal="center" vertical="center"/>
    </xf>
    <xf numFmtId="176" fontId="7" fillId="0" borderId="0" xfId="1" applyNumberFormat="1" applyFont="1" applyAlignment="1">
      <alignment horizontal="center" vertical="top" textRotation="180"/>
    </xf>
    <xf numFmtId="176" fontId="7" fillId="0" borderId="6" xfId="1" applyNumberFormat="1" applyFont="1" applyBorder="1" applyAlignment="1">
      <alignment horizontal="center" vertical="top" textRotation="180"/>
    </xf>
    <xf numFmtId="0" fontId="7" fillId="0" borderId="0" xfId="2" applyFont="1" applyAlignment="1">
      <alignment horizontal="center" vertical="top" textRotation="180"/>
    </xf>
    <xf numFmtId="0" fontId="7" fillId="0" borderId="6" xfId="2" applyFont="1" applyBorder="1" applyAlignment="1">
      <alignment horizontal="center" vertical="top" textRotation="180"/>
    </xf>
    <xf numFmtId="0" fontId="11" fillId="0" borderId="0" xfId="2" applyFont="1" applyAlignment="1">
      <alignment vertical="top" wrapText="1"/>
    </xf>
    <xf numFmtId="2" fontId="16" fillId="0" borderId="0" xfId="17" applyNumberFormat="1" applyFont="1" applyAlignment="1">
      <alignment vertical="center"/>
    </xf>
    <xf numFmtId="0" fontId="16" fillId="0" borderId="0" xfId="17" applyFont="1" applyAlignment="1">
      <alignment horizontal="center"/>
    </xf>
    <xf numFmtId="182" fontId="7" fillId="0" borderId="0" xfId="16" applyNumberFormat="1" applyFont="1" applyAlignment="1">
      <alignment horizontal="center" vertical="center"/>
    </xf>
    <xf numFmtId="182" fontId="7" fillId="0" borderId="2" xfId="16" applyNumberFormat="1" applyFont="1" applyBorder="1" applyAlignment="1">
      <alignment horizontal="center" vertical="center"/>
    </xf>
    <xf numFmtId="179" fontId="7" fillId="0" borderId="1" xfId="16" quotePrefix="1" applyNumberFormat="1" applyFont="1" applyBorder="1" applyAlignment="1">
      <alignment horizontal="center" vertical="center"/>
    </xf>
    <xf numFmtId="179" fontId="7" fillId="0" borderId="0" xfId="16" quotePrefix="1" applyNumberFormat="1" applyFont="1" applyAlignment="1">
      <alignment horizontal="center" vertical="center"/>
    </xf>
    <xf numFmtId="179" fontId="7" fillId="0" borderId="2" xfId="16" quotePrefix="1" applyNumberFormat="1" applyFont="1" applyBorder="1" applyAlignment="1">
      <alignment horizontal="center" vertical="center"/>
    </xf>
    <xf numFmtId="179" fontId="16" fillId="0" borderId="1" xfId="17" applyNumberFormat="1" applyFont="1" applyBorder="1" applyAlignment="1">
      <alignment horizontal="center" vertical="center"/>
    </xf>
    <xf numFmtId="179" fontId="16" fillId="0" borderId="0" xfId="17" applyNumberFormat="1" applyFont="1" applyAlignment="1">
      <alignment horizontal="center" vertical="center"/>
    </xf>
    <xf numFmtId="179" fontId="16" fillId="0" borderId="2" xfId="17" applyNumberFormat="1" applyFont="1" applyBorder="1" applyAlignment="1">
      <alignment horizontal="center" vertical="center"/>
    </xf>
    <xf numFmtId="177" fontId="16" fillId="0" borderId="1" xfId="17" applyNumberFormat="1" applyFont="1" applyBorder="1" applyAlignment="1">
      <alignment horizontal="center" vertical="center"/>
    </xf>
    <xf numFmtId="177" fontId="16" fillId="0" borderId="0" xfId="17" applyNumberFormat="1" applyFont="1" applyAlignment="1">
      <alignment horizontal="center" vertical="center"/>
    </xf>
    <xf numFmtId="177" fontId="16" fillId="0" borderId="2" xfId="17" applyNumberFormat="1" applyFont="1" applyBorder="1" applyAlignment="1">
      <alignment horizontal="center" vertical="center"/>
    </xf>
    <xf numFmtId="38" fontId="7" fillId="0" borderId="1" xfId="16" quotePrefix="1" applyNumberFormat="1" applyFont="1" applyBorder="1" applyAlignment="1">
      <alignment horizontal="center" vertical="center"/>
    </xf>
    <xf numFmtId="38" fontId="7" fillId="0" borderId="0" xfId="16" quotePrefix="1" applyNumberFormat="1" applyFont="1" applyAlignment="1">
      <alignment horizontal="center" vertical="center"/>
    </xf>
    <xf numFmtId="38" fontId="7" fillId="0" borderId="2" xfId="16" quotePrefix="1" applyNumberFormat="1" applyFont="1" applyBorder="1" applyAlignment="1">
      <alignment horizontal="center" vertical="center"/>
    </xf>
    <xf numFmtId="38" fontId="7" fillId="0" borderId="1" xfId="16" applyNumberFormat="1" applyFont="1" applyBorder="1" applyAlignment="1">
      <alignment horizontal="center" vertical="center"/>
    </xf>
    <xf numFmtId="38" fontId="7" fillId="0" borderId="0" xfId="16" applyNumberFormat="1" applyFont="1" applyAlignment="1">
      <alignment horizontal="center" vertical="center"/>
    </xf>
    <xf numFmtId="1" fontId="7" fillId="0" borderId="2" xfId="16" applyNumberFormat="1" applyFont="1" applyBorder="1" applyAlignment="1">
      <alignment horizontal="center" vertical="center"/>
    </xf>
    <xf numFmtId="1" fontId="7" fillId="0" borderId="1" xfId="16" applyNumberFormat="1" applyFont="1" applyBorder="1" applyAlignment="1">
      <alignment horizontal="center" vertical="center"/>
    </xf>
    <xf numFmtId="38" fontId="7" fillId="0" borderId="2" xfId="16" applyNumberFormat="1" applyFont="1" applyBorder="1" applyAlignment="1">
      <alignment horizontal="center" vertical="center"/>
    </xf>
    <xf numFmtId="1" fontId="16" fillId="0" borderId="1" xfId="17" applyNumberFormat="1" applyFont="1" applyBorder="1" applyAlignment="1">
      <alignment horizontal="center" vertical="center"/>
    </xf>
    <xf numFmtId="1" fontId="16" fillId="0" borderId="0" xfId="17" applyNumberFormat="1" applyFont="1" applyAlignment="1">
      <alignment horizontal="center" vertical="center"/>
    </xf>
    <xf numFmtId="1" fontId="16" fillId="0" borderId="2" xfId="17" applyNumberFormat="1" applyFont="1" applyBorder="1" applyAlignment="1">
      <alignment horizontal="center" vertical="center"/>
    </xf>
    <xf numFmtId="0" fontId="7" fillId="0" borderId="2" xfId="1" applyFont="1" applyBorder="1">
      <alignment vertical="center"/>
    </xf>
    <xf numFmtId="0" fontId="7" fillId="0" borderId="7" xfId="22" applyFont="1" applyBorder="1" applyAlignment="1"/>
    <xf numFmtId="0" fontId="7" fillId="0" borderId="2" xfId="1" applyFont="1" applyBorder="1" applyAlignment="1">
      <alignment horizontal="center" vertical="center"/>
    </xf>
    <xf numFmtId="0" fontId="7" fillId="0" borderId="2" xfId="1" applyFont="1" applyBorder="1" applyAlignment="1">
      <alignment vertical="center" wrapText="1"/>
    </xf>
    <xf numFmtId="0" fontId="9" fillId="0" borderId="2" xfId="1" applyFont="1" applyBorder="1" applyAlignment="1">
      <alignment horizontal="center" vertical="top" textRotation="180" wrapText="1"/>
    </xf>
    <xf numFmtId="0" fontId="7" fillId="0" borderId="9" xfId="1" applyFont="1" applyBorder="1">
      <alignment vertical="center"/>
    </xf>
    <xf numFmtId="0" fontId="7" fillId="0" borderId="9" xfId="5" applyFont="1" applyBorder="1" applyAlignment="1">
      <alignment horizontal="center" vertical="center"/>
    </xf>
    <xf numFmtId="0" fontId="16" fillId="0" borderId="0" xfId="2" applyFont="1"/>
    <xf numFmtId="0" fontId="7" fillId="0" borderId="2" xfId="1" applyFont="1" applyBorder="1" applyAlignment="1">
      <alignment horizontal="center" vertical="center" wrapText="1"/>
    </xf>
    <xf numFmtId="0" fontId="7" fillId="0" borderId="2" xfId="1" quotePrefix="1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/>
    </xf>
    <xf numFmtId="0" fontId="9" fillId="0" borderId="2" xfId="2" applyFont="1" applyBorder="1" applyAlignment="1">
      <alignment horizontal="center" vertical="top" textRotation="180"/>
    </xf>
    <xf numFmtId="0" fontId="7" fillId="0" borderId="0" xfId="2" applyFont="1" applyAlignment="1">
      <alignment horizontal="center"/>
    </xf>
    <xf numFmtId="0" fontId="7" fillId="0" borderId="8" xfId="2" applyFont="1" applyBorder="1" applyAlignment="1">
      <alignment horizontal="center"/>
    </xf>
    <xf numFmtId="0" fontId="7" fillId="0" borderId="6" xfId="2" applyFont="1" applyBorder="1" applyAlignment="1">
      <alignment horizontal="center"/>
    </xf>
    <xf numFmtId="0" fontId="7" fillId="0" borderId="9" xfId="2" applyFont="1" applyBorder="1" applyAlignment="1">
      <alignment horizontal="center"/>
    </xf>
    <xf numFmtId="0" fontId="7" fillId="3" borderId="0" xfId="1" applyFont="1" applyFill="1" applyAlignment="1">
      <alignment horizontal="center" vertical="center"/>
    </xf>
    <xf numFmtId="0" fontId="7" fillId="3" borderId="0" xfId="5" applyFont="1" applyFill="1" applyAlignment="1">
      <alignment horizontal="center" vertical="center"/>
    </xf>
    <xf numFmtId="0" fontId="7" fillId="3" borderId="6" xfId="1" applyFont="1" applyFill="1" applyBorder="1" applyAlignment="1">
      <alignment horizontal="center" vertical="center"/>
    </xf>
    <xf numFmtId="0" fontId="7" fillId="0" borderId="2" xfId="2" applyFont="1" applyBorder="1" applyAlignment="1">
      <alignment vertical="center"/>
    </xf>
    <xf numFmtId="0" fontId="7" fillId="0" borderId="2" xfId="2" applyFont="1" applyBorder="1" applyAlignment="1">
      <alignment horizontal="center" vertical="center" wrapText="1"/>
    </xf>
    <xf numFmtId="0" fontId="7" fillId="2" borderId="2" xfId="2" applyFont="1" applyFill="1" applyBorder="1" applyAlignment="1">
      <alignment horizontal="center" vertical="center"/>
    </xf>
    <xf numFmtId="0" fontId="7" fillId="0" borderId="2" xfId="2" applyFont="1" applyBorder="1" applyAlignment="1">
      <alignment vertical="center" wrapText="1"/>
    </xf>
    <xf numFmtId="0" fontId="9" fillId="0" borderId="2" xfId="2" applyFont="1" applyBorder="1" applyAlignment="1">
      <alignment horizontal="center" vertical="top" textRotation="180" wrapText="1"/>
    </xf>
    <xf numFmtId="0" fontId="9" fillId="0" borderId="2" xfId="8" applyFont="1" applyBorder="1" applyAlignment="1">
      <alignment horizontal="center" vertical="top" textRotation="180" wrapText="1"/>
    </xf>
    <xf numFmtId="0" fontId="7" fillId="0" borderId="2" xfId="2" applyFont="1" applyBorder="1" applyAlignment="1">
      <alignment horizontal="center" vertical="center"/>
    </xf>
    <xf numFmtId="0" fontId="7" fillId="0" borderId="9" xfId="7" applyFont="1" applyBorder="1" applyAlignment="1">
      <alignment horizontal="center" vertical="center"/>
    </xf>
    <xf numFmtId="176" fontId="7" fillId="0" borderId="6" xfId="2" applyNumberFormat="1" applyFont="1" applyBorder="1" applyAlignment="1">
      <alignment horizontal="center" vertical="center"/>
    </xf>
    <xf numFmtId="0" fontId="7" fillId="3" borderId="0" xfId="2" applyFont="1" applyFill="1" applyAlignment="1">
      <alignment horizontal="center" vertical="center"/>
    </xf>
    <xf numFmtId="0" fontId="7" fillId="0" borderId="7" xfId="2" applyFont="1" applyBorder="1"/>
    <xf numFmtId="0" fontId="4" fillId="0" borderId="0" xfId="11" applyFont="1" applyAlignment="1">
      <alignment horizontal="left" vertical="center"/>
    </xf>
    <xf numFmtId="0" fontId="16" fillId="0" borderId="0" xfId="12" applyFont="1" applyAlignment="1">
      <alignment vertical="center"/>
    </xf>
    <xf numFmtId="183" fontId="16" fillId="0" borderId="0" xfId="12" applyNumberFormat="1" applyFont="1" applyAlignment="1">
      <alignment horizontal="center" vertical="center"/>
    </xf>
    <xf numFmtId="0" fontId="16" fillId="0" borderId="0" xfId="13" applyFont="1">
      <alignment vertical="center"/>
    </xf>
    <xf numFmtId="0" fontId="7" fillId="0" borderId="0" xfId="28" applyFont="1" applyAlignment="1">
      <alignment horizontal="left" vertical="center"/>
    </xf>
    <xf numFmtId="0" fontId="7" fillId="0" borderId="0" xfId="1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0" xfId="11" applyFont="1" applyAlignment="1">
      <alignment horizontal="left" vertical="center" wrapText="1"/>
    </xf>
    <xf numFmtId="0" fontId="7" fillId="0" borderId="0" xfId="11" applyFont="1" applyAlignment="1">
      <alignment horizontal="center" vertical="center" wrapText="1"/>
    </xf>
    <xf numFmtId="0" fontId="4" fillId="0" borderId="0" xfId="13" applyFont="1" applyAlignment="1">
      <alignment horizontal="left" vertical="center"/>
    </xf>
    <xf numFmtId="0" fontId="7" fillId="0" borderId="0" xfId="10" applyFont="1">
      <alignment vertical="center"/>
    </xf>
    <xf numFmtId="0" fontId="7" fillId="0" borderId="0" xfId="10" applyFont="1" applyAlignment="1">
      <alignment horizontal="center" vertical="center"/>
    </xf>
    <xf numFmtId="178" fontId="7" fillId="0" borderId="10" xfId="10" applyNumberFormat="1" applyFont="1" applyBorder="1" applyAlignment="1">
      <alignment horizontal="center" vertical="center"/>
    </xf>
    <xf numFmtId="0" fontId="9" fillId="0" borderId="10" xfId="10" applyFont="1" applyBorder="1">
      <alignment vertical="center"/>
    </xf>
    <xf numFmtId="183" fontId="7" fillId="0" borderId="10" xfId="10" applyNumberFormat="1" applyFont="1" applyBorder="1" applyAlignment="1">
      <alignment horizontal="center" vertical="center"/>
    </xf>
    <xf numFmtId="0" fontId="7" fillId="0" borderId="10" xfId="10" applyFont="1" applyBorder="1">
      <alignment vertical="center"/>
    </xf>
    <xf numFmtId="183" fontId="7" fillId="0" borderId="0" xfId="10" applyNumberFormat="1" applyFont="1" applyAlignment="1">
      <alignment horizontal="center" vertical="center"/>
    </xf>
    <xf numFmtId="0" fontId="7" fillId="0" borderId="10" xfId="10" applyFont="1" applyBorder="1" applyAlignment="1">
      <alignment horizontal="center" vertical="center"/>
    </xf>
    <xf numFmtId="0" fontId="7" fillId="0" borderId="10" xfId="13" applyFont="1" applyBorder="1" applyAlignment="1">
      <alignment horizontal="center" vertical="center"/>
    </xf>
    <xf numFmtId="183" fontId="7" fillId="0" borderId="10" xfId="13" applyNumberFormat="1" applyFont="1" applyBorder="1" applyAlignment="1">
      <alignment horizontal="center" vertical="center" wrapText="1"/>
    </xf>
    <xf numFmtId="0" fontId="7" fillId="0" borderId="10" xfId="13" applyFont="1" applyBorder="1" applyAlignment="1">
      <alignment horizontal="center" vertical="center" wrapText="1"/>
    </xf>
    <xf numFmtId="0" fontId="9" fillId="0" borderId="11" xfId="8" applyFont="1" applyBorder="1" applyAlignment="1">
      <alignment horizontal="left"/>
    </xf>
    <xf numFmtId="0" fontId="7" fillId="0" borderId="11" xfId="8" applyFont="1" applyBorder="1" applyAlignment="1">
      <alignment horizontal="center"/>
    </xf>
    <xf numFmtId="0" fontId="9" fillId="0" borderId="0" xfId="8" applyFont="1"/>
    <xf numFmtId="49" fontId="7" fillId="0" borderId="11" xfId="8" applyNumberFormat="1" applyFont="1" applyBorder="1" applyAlignment="1">
      <alignment horizontal="center"/>
    </xf>
    <xf numFmtId="0" fontId="9" fillId="0" borderId="10" xfId="8" applyFont="1" applyBorder="1" applyAlignment="1">
      <alignment horizontal="left"/>
    </xf>
    <xf numFmtId="49" fontId="7" fillId="0" borderId="10" xfId="8" applyNumberFormat="1" applyFont="1" applyBorder="1" applyAlignment="1">
      <alignment horizontal="center"/>
    </xf>
    <xf numFmtId="0" fontId="7" fillId="0" borderId="0" xfId="8" applyFont="1"/>
    <xf numFmtId="0" fontId="7" fillId="0" borderId="0" xfId="8" applyFont="1" applyAlignment="1">
      <alignment vertical="center"/>
    </xf>
    <xf numFmtId="0" fontId="7" fillId="0" borderId="0" xfId="8" applyFont="1" applyAlignment="1">
      <alignment horizontal="left"/>
    </xf>
    <xf numFmtId="0" fontId="9" fillId="0" borderId="0" xfId="8" applyFont="1" applyAlignment="1">
      <alignment horizontal="left"/>
    </xf>
    <xf numFmtId="0" fontId="7" fillId="3" borderId="2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/>
    </xf>
    <xf numFmtId="0" fontId="9" fillId="3" borderId="2" xfId="1" applyFont="1" applyFill="1" applyBorder="1" applyAlignment="1">
      <alignment horizontal="center" vertical="top" textRotation="180" wrapText="1"/>
    </xf>
    <xf numFmtId="176" fontId="7" fillId="3" borderId="0" xfId="1" applyNumberFormat="1" applyFont="1" applyFill="1" applyAlignment="1">
      <alignment horizontal="center" vertical="center"/>
    </xf>
    <xf numFmtId="176" fontId="7" fillId="3" borderId="8" xfId="1" applyNumberFormat="1" applyFont="1" applyFill="1" applyBorder="1" applyAlignment="1">
      <alignment horizontal="center" vertical="center"/>
    </xf>
    <xf numFmtId="0" fontId="7" fillId="3" borderId="9" xfId="5" applyFont="1" applyFill="1" applyBorder="1" applyAlignment="1">
      <alignment horizontal="center" vertical="center"/>
    </xf>
    <xf numFmtId="0" fontId="9" fillId="0" borderId="0" xfId="1" applyFont="1" applyAlignment="1">
      <alignment horizontal="center" vertical="top" textRotation="180" wrapText="1"/>
    </xf>
    <xf numFmtId="0" fontId="9" fillId="0" borderId="0" xfId="2" applyFont="1" applyAlignment="1">
      <alignment horizontal="center" vertical="top" textRotation="180"/>
    </xf>
    <xf numFmtId="0" fontId="9" fillId="0" borderId="0" xfId="8" applyFont="1" applyAlignment="1">
      <alignment horizontal="center" vertical="top" textRotation="180" wrapText="1"/>
    </xf>
    <xf numFmtId="0" fontId="9" fillId="0" borderId="0" xfId="2" applyFont="1" applyAlignment="1">
      <alignment horizontal="center" vertical="top" textRotation="180" wrapText="1"/>
    </xf>
    <xf numFmtId="0" fontId="7" fillId="3" borderId="2" xfId="2" applyFont="1" applyFill="1" applyBorder="1" applyAlignment="1">
      <alignment horizontal="center" vertical="center" wrapText="1"/>
    </xf>
    <xf numFmtId="0" fontId="7" fillId="3" borderId="2" xfId="2" applyFont="1" applyFill="1" applyBorder="1" applyAlignment="1">
      <alignment horizontal="center" vertical="center"/>
    </xf>
    <xf numFmtId="0" fontId="7" fillId="3" borderId="8" xfId="2" applyFont="1" applyFill="1" applyBorder="1" applyAlignment="1">
      <alignment horizontal="center" vertical="center"/>
    </xf>
    <xf numFmtId="0" fontId="7" fillId="3" borderId="0" xfId="2" applyFont="1" applyFill="1" applyAlignment="1">
      <alignment horizontal="center" vertical="top" textRotation="180"/>
    </xf>
    <xf numFmtId="0" fontId="7" fillId="3" borderId="6" xfId="2" applyFont="1" applyFill="1" applyBorder="1" applyAlignment="1">
      <alignment horizontal="center" vertical="top" textRotation="180"/>
    </xf>
    <xf numFmtId="0" fontId="7" fillId="3" borderId="9" xfId="7" applyFont="1" applyFill="1" applyBorder="1" applyAlignment="1">
      <alignment horizontal="center" vertical="center"/>
    </xf>
    <xf numFmtId="0" fontId="7" fillId="0" borderId="0" xfId="1" applyFont="1" applyAlignment="1">
      <alignment horizontal="center" vertical="top"/>
    </xf>
    <xf numFmtId="0" fontId="7" fillId="0" borderId="0" xfId="1" applyFont="1" applyAlignment="1">
      <alignment horizontal="center" vertical="top" textRotation="180"/>
    </xf>
    <xf numFmtId="0" fontId="7" fillId="0" borderId="6" xfId="1" applyFont="1" applyBorder="1" applyAlignment="1">
      <alignment horizontal="center" vertical="top" textRotation="180"/>
    </xf>
    <xf numFmtId="0" fontId="16" fillId="0" borderId="0" xfId="1" applyFont="1">
      <alignment vertical="center"/>
    </xf>
    <xf numFmtId="0" fontId="25" fillId="0" borderId="0" xfId="8" applyFont="1" applyAlignment="1">
      <alignment horizontal="left"/>
    </xf>
    <xf numFmtId="0" fontId="26" fillId="0" borderId="0" xfId="2" applyFont="1"/>
    <xf numFmtId="0" fontId="16" fillId="0" borderId="2" xfId="15" applyFont="1" applyBorder="1" applyAlignment="1">
      <alignment horizontal="center" vertical="center" wrapText="1"/>
    </xf>
    <xf numFmtId="0" fontId="16" fillId="0" borderId="3" xfId="15" applyFont="1" applyBorder="1" applyAlignment="1">
      <alignment horizontal="center"/>
    </xf>
    <xf numFmtId="0" fontId="16" fillId="0" borderId="0" xfId="15" applyFont="1" applyAlignment="1">
      <alignment horizontal="center" vertical="center" wrapText="1"/>
    </xf>
    <xf numFmtId="0" fontId="16" fillId="0" borderId="1" xfId="15" applyFont="1" applyBorder="1" applyAlignment="1">
      <alignment horizontal="center" vertical="center"/>
    </xf>
    <xf numFmtId="0" fontId="7" fillId="0" borderId="1" xfId="16" applyFont="1" applyBorder="1" applyAlignment="1">
      <alignment horizontal="center" vertical="center"/>
    </xf>
    <xf numFmtId="0" fontId="7" fillId="0" borderId="2" xfId="16" applyFont="1" applyBorder="1" applyAlignment="1">
      <alignment horizontal="center" vertical="center"/>
    </xf>
    <xf numFmtId="0" fontId="16" fillId="0" borderId="2" xfId="17" applyFont="1" applyBorder="1"/>
    <xf numFmtId="0" fontId="16" fillId="0" borderId="2" xfId="17" applyFont="1" applyBorder="1" applyAlignment="1">
      <alignment horizontal="center"/>
    </xf>
    <xf numFmtId="0" fontId="16" fillId="0" borderId="0" xfId="17" applyFont="1" applyAlignment="1">
      <alignment horizontal="center" vertical="center"/>
    </xf>
    <xf numFmtId="0" fontId="16" fillId="0" borderId="2" xfId="17" applyFont="1" applyBorder="1" applyAlignment="1">
      <alignment horizontal="center" vertical="center"/>
    </xf>
    <xf numFmtId="2" fontId="16" fillId="0" borderId="2" xfId="17" applyNumberFormat="1" applyFont="1" applyBorder="1" applyAlignment="1">
      <alignment vertical="center"/>
    </xf>
    <xf numFmtId="0" fontId="9" fillId="3" borderId="2" xfId="8" applyFont="1" applyFill="1" applyBorder="1" applyAlignment="1">
      <alignment horizontal="center" vertical="top" textRotation="180" wrapText="1"/>
    </xf>
    <xf numFmtId="0" fontId="7" fillId="0" borderId="6" xfId="1" applyFont="1" applyBorder="1" applyAlignment="1">
      <alignment horizontal="center" vertical="top"/>
    </xf>
    <xf numFmtId="0" fontId="7" fillId="0" borderId="0" xfId="2" applyFont="1" applyAlignment="1">
      <alignment horizontal="center" vertical="top"/>
    </xf>
    <xf numFmtId="0" fontId="7" fillId="0" borderId="6" xfId="2" applyFont="1" applyBorder="1" applyAlignment="1">
      <alignment horizontal="center" vertical="top"/>
    </xf>
    <xf numFmtId="176" fontId="7" fillId="0" borderId="0" xfId="2" applyNumberFormat="1" applyFont="1" applyAlignment="1">
      <alignment horizontal="center"/>
    </xf>
    <xf numFmtId="176" fontId="7" fillId="0" borderId="8" xfId="2" applyNumberFormat="1" applyFont="1" applyBorder="1" applyAlignment="1">
      <alignment horizontal="center"/>
    </xf>
    <xf numFmtId="0" fontId="16" fillId="4" borderId="0" xfId="15" applyFont="1" applyFill="1" applyAlignment="1">
      <alignment vertical="center"/>
    </xf>
    <xf numFmtId="178" fontId="7" fillId="0" borderId="10" xfId="10" quotePrefix="1" applyNumberFormat="1" applyFont="1" applyBorder="1" applyAlignment="1">
      <alignment horizontal="center" vertical="center"/>
    </xf>
    <xf numFmtId="0" fontId="7" fillId="0" borderId="10" xfId="10" quotePrefix="1" applyFont="1" applyBorder="1" applyAlignment="1">
      <alignment horizontal="center" vertical="center"/>
    </xf>
    <xf numFmtId="0" fontId="24" fillId="0" borderId="1" xfId="15" applyFont="1" applyBorder="1" applyAlignment="1">
      <alignment horizontal="center" vertical="center" textRotation="90" wrapText="1"/>
    </xf>
    <xf numFmtId="0" fontId="24" fillId="0" borderId="0" xfId="15" applyFont="1" applyAlignment="1">
      <alignment horizontal="center" vertical="center" textRotation="90" wrapText="1"/>
    </xf>
    <xf numFmtId="0" fontId="24" fillId="0" borderId="2" xfId="15" applyFont="1" applyBorder="1" applyAlignment="1">
      <alignment horizontal="center" vertical="center" textRotation="90" wrapText="1"/>
    </xf>
    <xf numFmtId="0" fontId="7" fillId="0" borderId="1" xfId="16" applyFont="1" applyBorder="1" applyAlignment="1">
      <alignment horizontal="center" vertical="center"/>
    </xf>
    <xf numFmtId="0" fontId="7" fillId="0" borderId="0" xfId="16" applyFont="1" applyAlignment="1">
      <alignment horizontal="center" vertical="center"/>
    </xf>
    <xf numFmtId="0" fontId="7" fillId="0" borderId="2" xfId="16" applyFont="1" applyBorder="1" applyAlignment="1">
      <alignment horizontal="center" vertical="center"/>
    </xf>
    <xf numFmtId="0" fontId="16" fillId="0" borderId="1" xfId="15" applyFont="1" applyBorder="1" applyAlignment="1">
      <alignment horizontal="center" vertical="center" wrapText="1"/>
    </xf>
    <xf numFmtId="0" fontId="16" fillId="0" borderId="2" xfId="15" applyFont="1" applyBorder="1" applyAlignment="1">
      <alignment horizontal="center" vertical="center" wrapText="1"/>
    </xf>
    <xf numFmtId="0" fontId="16" fillId="0" borderId="3" xfId="15" applyFont="1" applyBorder="1" applyAlignment="1">
      <alignment horizontal="center"/>
    </xf>
    <xf numFmtId="0" fontId="16" fillId="0" borderId="3" xfId="17" applyFont="1" applyBorder="1" applyAlignment="1">
      <alignment horizontal="center"/>
    </xf>
    <xf numFmtId="0" fontId="16" fillId="0" borderId="0" xfId="15" applyFont="1" applyAlignment="1">
      <alignment horizontal="center" vertical="center" wrapText="1"/>
    </xf>
    <xf numFmtId="0" fontId="7" fillId="0" borderId="1" xfId="16" applyFont="1" applyBorder="1" applyAlignment="1">
      <alignment horizontal="center" vertical="center" wrapText="1"/>
    </xf>
    <xf numFmtId="0" fontId="7" fillId="0" borderId="0" xfId="16" applyFont="1" applyAlignment="1">
      <alignment horizontal="center" vertical="center" wrapText="1"/>
    </xf>
    <xf numFmtId="0" fontId="7" fillId="0" borderId="2" xfId="16" applyFont="1" applyBorder="1" applyAlignment="1">
      <alignment horizontal="center" vertical="center" wrapText="1"/>
    </xf>
    <xf numFmtId="0" fontId="16" fillId="0" borderId="1" xfId="15" applyFont="1" applyBorder="1" applyAlignment="1">
      <alignment horizontal="center" vertical="center"/>
    </xf>
    <xf numFmtId="0" fontId="16" fillId="0" borderId="2" xfId="15" applyFont="1" applyBorder="1" applyAlignment="1">
      <alignment horizontal="center" vertical="center"/>
    </xf>
    <xf numFmtId="0" fontId="16" fillId="0" borderId="3" xfId="15" applyFont="1" applyBorder="1" applyAlignment="1">
      <alignment horizontal="center" vertical="center"/>
    </xf>
    <xf numFmtId="14" fontId="7" fillId="0" borderId="0" xfId="16" quotePrefix="1" applyNumberFormat="1" applyFont="1" applyAlignment="1">
      <alignment horizontal="center" vertical="center"/>
    </xf>
    <xf numFmtId="14" fontId="7" fillId="0" borderId="2" xfId="16" quotePrefix="1" applyNumberFormat="1" applyFont="1" applyBorder="1" applyAlignment="1">
      <alignment horizontal="center" vertical="center"/>
    </xf>
    <xf numFmtId="0" fontId="11" fillId="0" borderId="4" xfId="2" applyFont="1" applyBorder="1" applyAlignment="1">
      <alignment horizontal="left" vertical="center" wrapText="1"/>
    </xf>
    <xf numFmtId="0" fontId="11" fillId="0" borderId="0" xfId="2" applyFont="1" applyAlignment="1">
      <alignment horizontal="left" vertical="center" wrapText="1"/>
    </xf>
    <xf numFmtId="0" fontId="11" fillId="0" borderId="4" xfId="2" applyFont="1" applyBorder="1" applyAlignment="1">
      <alignment horizontal="left" vertical="top" wrapText="1"/>
    </xf>
    <xf numFmtId="0" fontId="11" fillId="0" borderId="0" xfId="2" applyFont="1" applyAlignment="1">
      <alignment horizontal="left" vertical="top" wrapText="1"/>
    </xf>
  </cellXfs>
  <cellStyles count="29">
    <cellStyle name="Normal_Sheet1" xfId="18" xr:uid="{00000000-0005-0000-0000-000000000000}"/>
    <cellStyle name="パーセント 2" xfId="20" xr:uid="{00000000-0005-0000-0000-000001000000}"/>
    <cellStyle name="常规 14 2" xfId="26" xr:uid="{00000000-0005-0000-0000-000002000000}"/>
    <cellStyle name="常规_土壤植被报表-英文（Jinyunshan1）" xfId="13" xr:uid="{00000000-0005-0000-0000-000003000000}"/>
    <cellStyle name="常规_厦门2009土壤植被报表-英文" xfId="3" xr:uid="{00000000-0005-0000-0000-000004000000}"/>
    <cellStyle name="常规_厦门2009土壤植被报表-英文 2" xfId="6" xr:uid="{00000000-0005-0000-0000-000005000000}"/>
    <cellStyle name="常规_厦门2009土壤植被报表-英文 3" xfId="28" xr:uid="{42894084-B3E9-4027-B437-BD52046CA42D}"/>
    <cellStyle name="常规_厦门2009土壤植被报表-英文 4" xfId="23" xr:uid="{00000000-0005-0000-0000-000006000000}"/>
    <cellStyle name="通貨 2" xfId="19" xr:uid="{00000000-0005-0000-0000-000007000000}"/>
    <cellStyle name="標準" xfId="0" builtinId="0"/>
    <cellStyle name="標準 12" xfId="5" xr:uid="{00000000-0005-0000-0000-000009000000}"/>
    <cellStyle name="標準 12 2" xfId="7" xr:uid="{00000000-0005-0000-0000-00000A000000}"/>
    <cellStyle name="標準 12 3" xfId="12" xr:uid="{00000000-0005-0000-0000-00000B000000}"/>
    <cellStyle name="標準 15" xfId="14" xr:uid="{00000000-0005-0000-0000-00000C000000}"/>
    <cellStyle name="標準 2" xfId="9" xr:uid="{00000000-0005-0000-0000-00000D000000}"/>
    <cellStyle name="標準 2 2" xfId="1" xr:uid="{00000000-0005-0000-0000-00000E000000}"/>
    <cellStyle name="標準 2 2 2" xfId="8" xr:uid="{00000000-0005-0000-0000-00000F000000}"/>
    <cellStyle name="標準 2 2 3" xfId="11" xr:uid="{00000000-0005-0000-0000-000010000000}"/>
    <cellStyle name="標準 2 3" xfId="2" xr:uid="{00000000-0005-0000-0000-000011000000}"/>
    <cellStyle name="標準 2 4" xfId="17" xr:uid="{00000000-0005-0000-0000-000012000000}"/>
    <cellStyle name="標準 3" xfId="10" xr:uid="{00000000-0005-0000-0000-000013000000}"/>
    <cellStyle name="標準 4" xfId="21" xr:uid="{00000000-0005-0000-0000-000014000000}"/>
    <cellStyle name="標準 5" xfId="22" xr:uid="{00000000-0005-0000-0000-000015000000}"/>
    <cellStyle name="標準 6" xfId="24" xr:uid="{00000000-0005-0000-0000-000016000000}"/>
    <cellStyle name="標準 7" xfId="15" xr:uid="{00000000-0005-0000-0000-000017000000}"/>
    <cellStyle name="標準 8" xfId="25" xr:uid="{00000000-0005-0000-0000-000018000000}"/>
    <cellStyle name="標準 9" xfId="27" xr:uid="{00000000-0005-0000-0000-000019000000}"/>
    <cellStyle name="標準_h12土壌２回分析" xfId="16" xr:uid="{00000000-0005-0000-0000-00001A000000}"/>
    <cellStyle name="標準_衰退度調査表" xfId="4" xr:uid="{00000000-0005-0000-0000-00001B000000}"/>
  </cellStyles>
  <dxfs count="22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29766</xdr:colOff>
      <xdr:row>10</xdr:row>
      <xdr:rowOff>142873</xdr:rowOff>
    </xdr:from>
    <xdr:to>
      <xdr:col>10</xdr:col>
      <xdr:colOff>398860</xdr:colOff>
      <xdr:row>17</xdr:row>
      <xdr:rowOff>184545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4A0D12A1-A075-4ECA-88C2-85DF23FD2711}"/>
            </a:ext>
          </a:extLst>
        </xdr:cNvPr>
        <xdr:cNvSpPr txBox="1"/>
      </xdr:nvSpPr>
      <xdr:spPr>
        <a:xfrm rot="5400000">
          <a:off x="5206008" y="4955975"/>
          <a:ext cx="1708547" cy="3690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1100">
              <a:latin typeface="Times New Roman" panose="02020603050405020304" pitchFamily="18" charset="0"/>
              <a:cs typeface="Times New Roman" panose="02020603050405020304" pitchFamily="18" charset="0"/>
            </a:rPr>
            <a:t>Dead in 2016</a:t>
          </a:r>
          <a:endParaRPr kumimoji="1" lang="ja-JP" altLang="en-US" sz="11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35719</xdr:colOff>
      <xdr:row>37</xdr:row>
      <xdr:rowOff>202408</xdr:rowOff>
    </xdr:from>
    <xdr:to>
      <xdr:col>8</xdr:col>
      <xdr:colOff>404813</xdr:colOff>
      <xdr:row>45</xdr:row>
      <xdr:rowOff>5955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E65D431-E0D6-4D3C-A90B-A20003D5544F}"/>
            </a:ext>
          </a:extLst>
        </xdr:cNvPr>
        <xdr:cNvSpPr txBox="1"/>
      </xdr:nvSpPr>
      <xdr:spPr>
        <a:xfrm rot="5400000">
          <a:off x="4307086" y="12349760"/>
          <a:ext cx="1708547" cy="3690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1100">
              <a:latin typeface="Times New Roman" panose="02020603050405020304" pitchFamily="18" charset="0"/>
              <a:cs typeface="Times New Roman" panose="02020603050405020304" pitchFamily="18" charset="0"/>
            </a:rPr>
            <a:t>Dead in 2016</a:t>
          </a:r>
          <a:endParaRPr kumimoji="1" lang="ja-JP" altLang="en-US" sz="11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97829-D4CB-442D-90E4-E6A5DFF56F5B}">
  <sheetPr>
    <pageSetUpPr fitToPage="1"/>
  </sheetPr>
  <dimension ref="A1:Y33"/>
  <sheetViews>
    <sheetView tabSelected="1" view="pageBreakPreview" zoomScale="70" zoomScaleNormal="100" zoomScaleSheetLayoutView="70" workbookViewId="0"/>
  </sheetViews>
  <sheetFormatPr defaultColWidth="9" defaultRowHeight="15.75"/>
  <cols>
    <col min="1" max="1" width="12.625" style="67" customWidth="1"/>
    <col min="2" max="2" width="9.875" style="67" customWidth="1"/>
    <col min="3" max="6" width="9" style="67"/>
    <col min="7" max="7" width="9" style="67" customWidth="1"/>
    <col min="8" max="9" width="9" style="67"/>
    <col min="10" max="10" width="0.75" style="67" customWidth="1"/>
    <col min="11" max="15" width="9" style="67"/>
    <col min="16" max="16" width="9" style="67" customWidth="1"/>
    <col min="17" max="18" width="9" style="67"/>
    <col min="19" max="19" width="0.75" style="67" customWidth="1"/>
    <col min="20" max="21" width="9" style="67"/>
    <col min="22" max="22" width="0.75" style="67" customWidth="1"/>
    <col min="23" max="16384" width="9" style="67"/>
  </cols>
  <sheetData>
    <row r="1" spans="1:25">
      <c r="A1" s="14" t="s">
        <v>336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</row>
    <row r="2" spans="1:25">
      <c r="A2" s="16" t="s">
        <v>340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</row>
    <row r="3" spans="1:25">
      <c r="A3" s="17" t="s">
        <v>337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</row>
    <row r="4" spans="1:25">
      <c r="A4" s="18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</row>
    <row r="5" spans="1:25" ht="15.75" customHeight="1">
      <c r="A5" s="231" t="s">
        <v>59</v>
      </c>
      <c r="B5" s="231" t="s">
        <v>60</v>
      </c>
      <c r="C5" s="231" t="s">
        <v>61</v>
      </c>
      <c r="D5" s="231" t="s">
        <v>62</v>
      </c>
      <c r="E5" s="231" t="s">
        <v>63</v>
      </c>
      <c r="F5" s="236" t="s">
        <v>64</v>
      </c>
      <c r="G5" s="236" t="s">
        <v>341</v>
      </c>
      <c r="H5" s="239" t="s">
        <v>65</v>
      </c>
      <c r="I5" s="239"/>
      <c r="J5" s="208"/>
      <c r="K5" s="241" t="s">
        <v>66</v>
      </c>
      <c r="L5" s="241"/>
      <c r="M5" s="241"/>
      <c r="N5" s="241"/>
      <c r="O5" s="73" t="s">
        <v>47</v>
      </c>
      <c r="P5" s="233" t="s">
        <v>483</v>
      </c>
      <c r="Q5" s="233"/>
      <c r="R5" s="73" t="s">
        <v>48</v>
      </c>
      <c r="S5" s="73"/>
      <c r="T5" s="73" t="s">
        <v>67</v>
      </c>
      <c r="U5" s="73" t="s">
        <v>67</v>
      </c>
      <c r="V5" s="73"/>
      <c r="W5" s="231" t="s">
        <v>77</v>
      </c>
      <c r="X5" s="231" t="s">
        <v>308</v>
      </c>
      <c r="Y5" s="207"/>
    </row>
    <row r="6" spans="1:25">
      <c r="A6" s="235"/>
      <c r="B6" s="235"/>
      <c r="C6" s="235"/>
      <c r="D6" s="235"/>
      <c r="E6" s="232"/>
      <c r="F6" s="237"/>
      <c r="G6" s="237"/>
      <c r="H6" s="240"/>
      <c r="I6" s="240"/>
      <c r="J6" s="75"/>
      <c r="K6" s="74" t="s">
        <v>49</v>
      </c>
      <c r="L6" s="74" t="s">
        <v>68</v>
      </c>
      <c r="M6" s="74" t="s">
        <v>50</v>
      </c>
      <c r="N6" s="74" t="s">
        <v>51</v>
      </c>
      <c r="O6" s="74" t="s">
        <v>52</v>
      </c>
      <c r="P6" s="74" t="s">
        <v>53</v>
      </c>
      <c r="Q6" s="74" t="s">
        <v>54</v>
      </c>
      <c r="R6" s="74" t="s">
        <v>55</v>
      </c>
      <c r="S6" s="70"/>
      <c r="T6" s="74" t="s">
        <v>69</v>
      </c>
      <c r="U6" s="74" t="s">
        <v>70</v>
      </c>
      <c r="V6" s="70"/>
      <c r="W6" s="232"/>
      <c r="X6" s="232"/>
      <c r="Y6" s="207"/>
    </row>
    <row r="7" spans="1:25" ht="20.25">
      <c r="A7" s="232"/>
      <c r="B7" s="232"/>
      <c r="C7" s="232"/>
      <c r="D7" s="232"/>
      <c r="E7" s="74" t="s">
        <v>56</v>
      </c>
      <c r="F7" s="238"/>
      <c r="G7" s="238"/>
      <c r="H7" s="206" t="s">
        <v>71</v>
      </c>
      <c r="I7" s="206" t="s">
        <v>57</v>
      </c>
      <c r="J7" s="74"/>
      <c r="K7" s="233" t="s">
        <v>72</v>
      </c>
      <c r="L7" s="233"/>
      <c r="M7" s="233"/>
      <c r="N7" s="233"/>
      <c r="O7" s="233"/>
      <c r="P7" s="233"/>
      <c r="Q7" s="233"/>
      <c r="R7" s="233"/>
      <c r="S7" s="74"/>
      <c r="T7" s="233" t="s">
        <v>75</v>
      </c>
      <c r="U7" s="233"/>
      <c r="V7" s="74"/>
      <c r="W7" s="234" t="s">
        <v>76</v>
      </c>
      <c r="X7" s="234"/>
      <c r="Y7" s="99"/>
    </row>
    <row r="8" spans="1:25" ht="22.5" customHeight="1">
      <c r="A8" s="225" t="s">
        <v>335</v>
      </c>
      <c r="B8" s="225" t="s">
        <v>338</v>
      </c>
      <c r="C8" s="236">
        <v>1</v>
      </c>
      <c r="D8" s="209">
        <v>1</v>
      </c>
      <c r="E8" s="228" t="s">
        <v>73</v>
      </c>
      <c r="F8" s="228" t="s">
        <v>339</v>
      </c>
      <c r="G8" s="90">
        <v>0.93497780145339393</v>
      </c>
      <c r="H8" s="90">
        <v>4.13</v>
      </c>
      <c r="I8" s="90">
        <v>3.6466666666666665</v>
      </c>
      <c r="K8" s="88">
        <v>0.5769946933425687</v>
      </c>
      <c r="L8" s="88">
        <v>0.17108354004876183</v>
      </c>
      <c r="M8" s="88">
        <v>9.2285551904618526E-2</v>
      </c>
      <c r="N8" s="88">
        <v>0.13677192051505005</v>
      </c>
      <c r="O8" s="103">
        <f>P8+Q8</f>
        <v>1.7401597262637183</v>
      </c>
      <c r="P8" s="91">
        <v>1.1927365425589496</v>
      </c>
      <c r="Q8" s="88">
        <v>0.54742318370476883</v>
      </c>
      <c r="R8" s="91">
        <f t="shared" ref="R8:R22" si="0">SUM(K8:N8)+O8</f>
        <v>2.7172954320747174</v>
      </c>
      <c r="S8" s="90"/>
      <c r="T8" s="90" t="s">
        <v>309</v>
      </c>
      <c r="U8" s="90" t="s">
        <v>309</v>
      </c>
      <c r="V8" s="76"/>
      <c r="W8" s="90" t="s">
        <v>309</v>
      </c>
      <c r="X8" s="90" t="s">
        <v>309</v>
      </c>
      <c r="Y8" s="98"/>
    </row>
    <row r="9" spans="1:25" ht="22.5" customHeight="1">
      <c r="A9" s="226"/>
      <c r="B9" s="226"/>
      <c r="C9" s="237"/>
      <c r="D9" s="15">
        <v>2</v>
      </c>
      <c r="E9" s="229"/>
      <c r="F9" s="229"/>
      <c r="G9" s="91">
        <v>0.80639395025564609</v>
      </c>
      <c r="H9" s="91">
        <v>3.9966666666666666</v>
      </c>
      <c r="I9" s="91">
        <v>3.64</v>
      </c>
      <c r="K9" s="88">
        <v>0.42960253379117419</v>
      </c>
      <c r="L9" s="88">
        <v>0.12212428816144094</v>
      </c>
      <c r="M9" s="88">
        <v>0.12138844521978308</v>
      </c>
      <c r="N9" s="88">
        <v>0.167279722917032</v>
      </c>
      <c r="O9" s="103">
        <f t="shared" ref="O9:O22" si="1">P9+Q9</f>
        <v>1.9897758533868286</v>
      </c>
      <c r="P9" s="91">
        <v>1.2158799706339927</v>
      </c>
      <c r="Q9" s="88">
        <v>0.77389588275283583</v>
      </c>
      <c r="R9" s="91">
        <f t="shared" si="0"/>
        <v>2.8301708434762589</v>
      </c>
      <c r="S9" s="91"/>
      <c r="T9" s="91" t="s">
        <v>309</v>
      </c>
      <c r="U9" s="91" t="s">
        <v>309</v>
      </c>
      <c r="V9" s="77"/>
      <c r="W9" s="91" t="s">
        <v>309</v>
      </c>
      <c r="X9" s="91" t="s">
        <v>309</v>
      </c>
      <c r="Y9" s="98"/>
    </row>
    <row r="10" spans="1:25" ht="22.5" customHeight="1">
      <c r="A10" s="226"/>
      <c r="B10" s="226"/>
      <c r="C10" s="237"/>
      <c r="D10" s="15">
        <v>3</v>
      </c>
      <c r="E10" s="229"/>
      <c r="F10" s="229"/>
      <c r="G10" s="91">
        <v>1.3735076194323614</v>
      </c>
      <c r="H10" s="91">
        <v>4.2599999999999989</v>
      </c>
      <c r="I10" s="91">
        <v>3.7583333333333329</v>
      </c>
      <c r="K10" s="88">
        <v>0.73483504043134429</v>
      </c>
      <c r="L10" s="88">
        <v>0.29880003699057966</v>
      </c>
      <c r="M10" s="88">
        <v>0.19873329527132624</v>
      </c>
      <c r="N10" s="88">
        <v>0.27173823984775508</v>
      </c>
      <c r="O10" s="103">
        <f t="shared" si="1"/>
        <v>2.1821346432597282</v>
      </c>
      <c r="P10" s="91">
        <v>1.2412479738222826</v>
      </c>
      <c r="Q10" s="88">
        <v>0.94088666943744548</v>
      </c>
      <c r="R10" s="91">
        <f t="shared" si="0"/>
        <v>3.6862412558007334</v>
      </c>
      <c r="S10" s="91"/>
      <c r="T10" s="91" t="s">
        <v>309</v>
      </c>
      <c r="U10" s="91" t="s">
        <v>309</v>
      </c>
      <c r="V10" s="77"/>
      <c r="W10" s="91" t="s">
        <v>309</v>
      </c>
      <c r="X10" s="91" t="s">
        <v>309</v>
      </c>
      <c r="Y10" s="98"/>
    </row>
    <row r="11" spans="1:25" ht="22.5" customHeight="1">
      <c r="A11" s="226"/>
      <c r="B11" s="226"/>
      <c r="C11" s="237"/>
      <c r="D11" s="15">
        <v>4</v>
      </c>
      <c r="E11" s="229"/>
      <c r="F11" s="229"/>
      <c r="G11" s="91">
        <v>1.5087455825043541</v>
      </c>
      <c r="H11" s="91">
        <v>4.41</v>
      </c>
      <c r="I11" s="91">
        <v>3.7583333333333329</v>
      </c>
      <c r="K11" s="88">
        <v>0.93851345082800364</v>
      </c>
      <c r="L11" s="88">
        <v>0.31193041679740613</v>
      </c>
      <c r="M11" s="88">
        <v>0.2206645494870951</v>
      </c>
      <c r="N11" s="88">
        <v>0.31014374481424428</v>
      </c>
      <c r="O11" s="103">
        <f t="shared" si="1"/>
        <v>2.079933194715573</v>
      </c>
      <c r="P11" s="91">
        <v>1.0549725271005628</v>
      </c>
      <c r="Q11" s="88">
        <v>1.0249606676150103</v>
      </c>
      <c r="R11" s="91">
        <f t="shared" si="0"/>
        <v>3.8611853566423222</v>
      </c>
      <c r="S11" s="91"/>
      <c r="T11" s="91" t="s">
        <v>309</v>
      </c>
      <c r="U11" s="91" t="s">
        <v>309</v>
      </c>
      <c r="V11" s="77"/>
      <c r="W11" s="91" t="s">
        <v>309</v>
      </c>
      <c r="X11" s="91" t="s">
        <v>309</v>
      </c>
      <c r="Y11" s="98"/>
    </row>
    <row r="12" spans="1:25" ht="22.5" customHeight="1">
      <c r="A12" s="226"/>
      <c r="B12" s="226"/>
      <c r="C12" s="237"/>
      <c r="D12" s="210">
        <v>5</v>
      </c>
      <c r="E12" s="230"/>
      <c r="F12" s="229"/>
      <c r="G12" s="92">
        <v>1.0310678062400607</v>
      </c>
      <c r="H12" s="92">
        <v>4.3466666666666667</v>
      </c>
      <c r="I12" s="92">
        <v>3.7150000000000003</v>
      </c>
      <c r="J12" s="211"/>
      <c r="K12" s="89">
        <v>0.59325880526538788</v>
      </c>
      <c r="L12" s="89">
        <v>0.18866440235265733</v>
      </c>
      <c r="M12" s="89">
        <v>0.1188303329179949</v>
      </c>
      <c r="N12" s="89">
        <v>0.16395141026465357</v>
      </c>
      <c r="O12" s="104">
        <f t="shared" si="1"/>
        <v>2.3259226033122404</v>
      </c>
      <c r="P12" s="92">
        <v>1.673273480913861</v>
      </c>
      <c r="Q12" s="89">
        <v>0.65264912239837958</v>
      </c>
      <c r="R12" s="92">
        <f t="shared" si="0"/>
        <v>3.3906275541129345</v>
      </c>
      <c r="S12" s="92"/>
      <c r="T12" s="92" t="s">
        <v>309</v>
      </c>
      <c r="U12" s="92" t="s">
        <v>309</v>
      </c>
      <c r="V12" s="78"/>
      <c r="W12" s="92" t="s">
        <v>309</v>
      </c>
      <c r="X12" s="92" t="s">
        <v>309</v>
      </c>
      <c r="Y12" s="98"/>
    </row>
    <row r="13" spans="1:25" ht="22.5" customHeight="1">
      <c r="A13" s="226"/>
      <c r="B13" s="226"/>
      <c r="C13" s="236">
        <v>2</v>
      </c>
      <c r="D13" s="209">
        <v>1</v>
      </c>
      <c r="E13" s="228" t="s">
        <v>73</v>
      </c>
      <c r="F13" s="229"/>
      <c r="G13" s="90">
        <v>1.0303518822888382</v>
      </c>
      <c r="H13" s="90">
        <v>4.91</v>
      </c>
      <c r="I13" s="90">
        <v>3.9550000000000001</v>
      </c>
      <c r="K13" s="87">
        <v>0.57756645043246857</v>
      </c>
      <c r="L13" s="87">
        <v>0.21945679012345676</v>
      </c>
      <c r="M13" s="87">
        <v>0.1599381926683717</v>
      </c>
      <c r="N13" s="87">
        <v>0.21334420289855072</v>
      </c>
      <c r="O13" s="103">
        <f t="shared" si="1"/>
        <v>2.9485100498993533</v>
      </c>
      <c r="P13" s="90">
        <v>2.1039342430019654</v>
      </c>
      <c r="Q13" s="87">
        <v>0.84457580689738776</v>
      </c>
      <c r="R13" s="90">
        <f t="shared" si="0"/>
        <v>4.1188156860222005</v>
      </c>
      <c r="S13" s="91"/>
      <c r="T13" s="90" t="s">
        <v>309</v>
      </c>
      <c r="U13" s="90" t="s">
        <v>309</v>
      </c>
      <c r="V13" s="76"/>
      <c r="W13" s="90" t="s">
        <v>309</v>
      </c>
      <c r="X13" s="90" t="s">
        <v>309</v>
      </c>
      <c r="Y13" s="98"/>
    </row>
    <row r="14" spans="1:25" ht="22.5" customHeight="1">
      <c r="A14" s="226"/>
      <c r="B14" s="226"/>
      <c r="C14" s="237"/>
      <c r="D14" s="15">
        <v>2</v>
      </c>
      <c r="E14" s="229"/>
      <c r="F14" s="229"/>
      <c r="G14" s="91">
        <v>2.0166208100306018</v>
      </c>
      <c r="H14" s="91">
        <v>4.7566666666666668</v>
      </c>
      <c r="I14" s="91">
        <v>3.9516666666666667</v>
      </c>
      <c r="K14" s="88">
        <v>0.49983158752309276</v>
      </c>
      <c r="L14" s="88">
        <v>0.21069601893743228</v>
      </c>
      <c r="M14" s="88">
        <v>0.18587294400229423</v>
      </c>
      <c r="N14" s="88">
        <v>0.25426546471268535</v>
      </c>
      <c r="O14" s="103">
        <f t="shared" si="1"/>
        <v>3.5454384422897318</v>
      </c>
      <c r="P14" s="91">
        <v>2.6451753772342763</v>
      </c>
      <c r="Q14" s="88">
        <v>0.90026306505545539</v>
      </c>
      <c r="R14" s="91">
        <f t="shared" si="0"/>
        <v>4.6961044574652364</v>
      </c>
      <c r="S14" s="91"/>
      <c r="T14" s="91" t="s">
        <v>309</v>
      </c>
      <c r="U14" s="91" t="s">
        <v>309</v>
      </c>
      <c r="V14" s="77"/>
      <c r="W14" s="91" t="s">
        <v>309</v>
      </c>
      <c r="X14" s="91" t="s">
        <v>309</v>
      </c>
      <c r="Y14" s="98"/>
    </row>
    <row r="15" spans="1:25" ht="22.5" customHeight="1">
      <c r="A15" s="226"/>
      <c r="B15" s="226"/>
      <c r="C15" s="237"/>
      <c r="D15" s="15">
        <v>3</v>
      </c>
      <c r="E15" s="229"/>
      <c r="F15" s="229"/>
      <c r="G15" s="91">
        <v>0.96715820976011646</v>
      </c>
      <c r="H15" s="91">
        <v>4.5816666666666661</v>
      </c>
      <c r="I15" s="91">
        <v>3.7366666666666664</v>
      </c>
      <c r="K15" s="88">
        <v>0.71053943482516946</v>
      </c>
      <c r="L15" s="88">
        <v>0.26426052809634498</v>
      </c>
      <c r="M15" s="88">
        <v>0.13732699315904093</v>
      </c>
      <c r="N15" s="88">
        <v>0.18918043700386714</v>
      </c>
      <c r="O15" s="103">
        <f t="shared" si="1"/>
        <v>3.587939533532464</v>
      </c>
      <c r="P15" s="91">
        <v>2.9179205012468699</v>
      </c>
      <c r="Q15" s="88">
        <v>0.67001903228559401</v>
      </c>
      <c r="R15" s="91">
        <f t="shared" si="0"/>
        <v>4.8892469266168863</v>
      </c>
      <c r="S15" s="91"/>
      <c r="T15" s="91" t="s">
        <v>309</v>
      </c>
      <c r="U15" s="91" t="s">
        <v>309</v>
      </c>
      <c r="V15" s="77"/>
      <c r="W15" s="91" t="s">
        <v>309</v>
      </c>
      <c r="X15" s="91" t="s">
        <v>309</v>
      </c>
      <c r="Y15" s="98"/>
    </row>
    <row r="16" spans="1:25" ht="22.5" customHeight="1">
      <c r="A16" s="226"/>
      <c r="B16" s="226"/>
      <c r="C16" s="237"/>
      <c r="D16" s="15">
        <v>4</v>
      </c>
      <c r="E16" s="229"/>
      <c r="F16" s="229"/>
      <c r="G16" s="91">
        <v>0.8650429011014299</v>
      </c>
      <c r="H16" s="91">
        <v>4.6566666666666672</v>
      </c>
      <c r="I16" s="91">
        <v>3.9433333333333334</v>
      </c>
      <c r="K16" s="88">
        <v>0.33783984808161466</v>
      </c>
      <c r="L16" s="88">
        <v>0.13905395518975763</v>
      </c>
      <c r="M16" s="88">
        <v>0.11344202898550725</v>
      </c>
      <c r="N16" s="88">
        <v>0.15845289855072464</v>
      </c>
      <c r="O16" s="103">
        <f t="shared" si="1"/>
        <v>2.8239636021693491</v>
      </c>
      <c r="P16" s="91">
        <v>1.9269494105125613</v>
      </c>
      <c r="Q16" s="88">
        <v>0.89701419165678775</v>
      </c>
      <c r="R16" s="91">
        <f t="shared" si="0"/>
        <v>3.572752332976953</v>
      </c>
      <c r="S16" s="91"/>
      <c r="T16" s="91" t="s">
        <v>309</v>
      </c>
      <c r="U16" s="91" t="s">
        <v>309</v>
      </c>
      <c r="V16" s="77"/>
      <c r="W16" s="91" t="s">
        <v>309</v>
      </c>
      <c r="X16" s="91" t="s">
        <v>309</v>
      </c>
      <c r="Y16" s="98"/>
    </row>
    <row r="17" spans="1:25" ht="22.5" customHeight="1">
      <c r="A17" s="226"/>
      <c r="B17" s="226"/>
      <c r="C17" s="238"/>
      <c r="D17" s="210">
        <v>5</v>
      </c>
      <c r="E17" s="230"/>
      <c r="F17" s="229"/>
      <c r="G17" s="92">
        <v>1.1542833049586474</v>
      </c>
      <c r="H17" s="92">
        <v>4.378333333333333</v>
      </c>
      <c r="I17" s="92">
        <v>3.7366666666666668</v>
      </c>
      <c r="J17" s="211"/>
      <c r="K17" s="89">
        <v>0.58215837768906631</v>
      </c>
      <c r="L17" s="89">
        <v>0.16551623228166437</v>
      </c>
      <c r="M17" s="89">
        <v>0.13712063086104007</v>
      </c>
      <c r="N17" s="89">
        <v>0.17784782608695657</v>
      </c>
      <c r="O17" s="104">
        <f t="shared" si="1"/>
        <v>3.7866456394630386</v>
      </c>
      <c r="P17" s="92">
        <v>3.2120699291952874</v>
      </c>
      <c r="Q17" s="89">
        <v>0.57457571026775112</v>
      </c>
      <c r="R17" s="92">
        <f t="shared" si="0"/>
        <v>4.849288706381766</v>
      </c>
      <c r="S17" s="92"/>
      <c r="T17" s="92" t="s">
        <v>309</v>
      </c>
      <c r="U17" s="92" t="s">
        <v>309</v>
      </c>
      <c r="V17" s="78"/>
      <c r="W17" s="92" t="s">
        <v>309</v>
      </c>
      <c r="X17" s="92" t="s">
        <v>309</v>
      </c>
      <c r="Y17" s="98"/>
    </row>
    <row r="18" spans="1:25" ht="22.5" customHeight="1">
      <c r="A18" s="226"/>
      <c r="B18" s="226"/>
      <c r="C18" s="237">
        <v>3</v>
      </c>
      <c r="D18" s="15">
        <v>1</v>
      </c>
      <c r="E18" s="229" t="s">
        <v>73</v>
      </c>
      <c r="F18" s="229"/>
      <c r="G18" s="90">
        <v>0.98222848685855857</v>
      </c>
      <c r="H18" s="90">
        <v>4.748333333333334</v>
      </c>
      <c r="I18" s="90">
        <v>4.0250000000000004</v>
      </c>
      <c r="K18" s="87">
        <v>0.52139934020847201</v>
      </c>
      <c r="L18" s="87">
        <v>0.16812551440329215</v>
      </c>
      <c r="M18" s="87">
        <v>0.10397058823529413</v>
      </c>
      <c r="N18" s="87">
        <v>0.14857246376811595</v>
      </c>
      <c r="O18" s="103">
        <f>P18+Q18</f>
        <v>2.2010142998122353</v>
      </c>
      <c r="P18" s="90">
        <v>1.7508807107067723</v>
      </c>
      <c r="Q18" s="87">
        <v>0.45013358910546292</v>
      </c>
      <c r="R18" s="91">
        <f t="shared" si="0"/>
        <v>3.1430822064274095</v>
      </c>
      <c r="S18" s="91"/>
      <c r="T18" s="91" t="s">
        <v>309</v>
      </c>
      <c r="U18" s="91" t="s">
        <v>309</v>
      </c>
      <c r="V18" s="77"/>
      <c r="W18" s="91" t="s">
        <v>309</v>
      </c>
      <c r="X18" s="91" t="s">
        <v>309</v>
      </c>
      <c r="Y18" s="98"/>
    </row>
    <row r="19" spans="1:25" ht="22.5" customHeight="1">
      <c r="A19" s="226"/>
      <c r="B19" s="226"/>
      <c r="C19" s="237"/>
      <c r="D19" s="15">
        <v>2</v>
      </c>
      <c r="E19" s="229"/>
      <c r="F19" s="229"/>
      <c r="G19" s="91">
        <v>1.3487333408413358</v>
      </c>
      <c r="H19" s="91">
        <v>4.4066666666666672</v>
      </c>
      <c r="I19" s="91">
        <v>3.7733333333333334</v>
      </c>
      <c r="K19" s="88">
        <v>0.54655974162785548</v>
      </c>
      <c r="L19" s="88">
        <v>0.19498033836305448</v>
      </c>
      <c r="M19" s="88">
        <v>0.18921355498721229</v>
      </c>
      <c r="N19" s="88">
        <v>0.26164855072463772</v>
      </c>
      <c r="O19" s="103">
        <f t="shared" si="1"/>
        <v>3.3875678490038799</v>
      </c>
      <c r="P19" s="91">
        <v>2.8023914884206342</v>
      </c>
      <c r="Q19" s="88">
        <v>0.58517636058324562</v>
      </c>
      <c r="R19" s="91">
        <f t="shared" si="0"/>
        <v>4.5799700347066397</v>
      </c>
      <c r="S19" s="91"/>
      <c r="T19" s="91" t="s">
        <v>309</v>
      </c>
      <c r="U19" s="91" t="s">
        <v>309</v>
      </c>
      <c r="V19" s="77"/>
      <c r="W19" s="91" t="s">
        <v>309</v>
      </c>
      <c r="X19" s="91" t="s">
        <v>309</v>
      </c>
      <c r="Y19" s="98"/>
    </row>
    <row r="20" spans="1:25" ht="22.5" customHeight="1">
      <c r="A20" s="226"/>
      <c r="B20" s="226"/>
      <c r="C20" s="237"/>
      <c r="D20" s="15">
        <v>3</v>
      </c>
      <c r="E20" s="229"/>
      <c r="F20" s="229"/>
      <c r="G20" s="91">
        <v>1.9182684881525631</v>
      </c>
      <c r="H20" s="91">
        <v>4.46</v>
      </c>
      <c r="I20" s="91">
        <v>3.77</v>
      </c>
      <c r="K20" s="88">
        <v>1.3199988948858072</v>
      </c>
      <c r="L20" s="88">
        <v>0.38012010228864268</v>
      </c>
      <c r="M20" s="88">
        <v>0.19236035922089892</v>
      </c>
      <c r="N20" s="88">
        <v>0.26973912047727716</v>
      </c>
      <c r="O20" s="103">
        <f t="shared" si="1"/>
        <v>2.7939682680566493</v>
      </c>
      <c r="P20" s="91">
        <v>1.8284422246949006</v>
      </c>
      <c r="Q20" s="88">
        <v>0.96552604336174896</v>
      </c>
      <c r="R20" s="91">
        <f t="shared" si="0"/>
        <v>4.9561867449292754</v>
      </c>
      <c r="S20" s="91"/>
      <c r="T20" s="91" t="s">
        <v>309</v>
      </c>
      <c r="U20" s="91" t="s">
        <v>309</v>
      </c>
      <c r="V20" s="77"/>
      <c r="W20" s="91" t="s">
        <v>309</v>
      </c>
      <c r="X20" s="91" t="s">
        <v>309</v>
      </c>
      <c r="Y20" s="98"/>
    </row>
    <row r="21" spans="1:25" ht="22.5" customHeight="1">
      <c r="A21" s="226"/>
      <c r="B21" s="226"/>
      <c r="C21" s="237"/>
      <c r="D21" s="15">
        <v>4</v>
      </c>
      <c r="E21" s="229"/>
      <c r="F21" s="229"/>
      <c r="G21" s="91">
        <v>2.6430160279279158</v>
      </c>
      <c r="H21" s="91">
        <v>4.7183333333333328</v>
      </c>
      <c r="I21" s="91">
        <v>3.8833333333333333</v>
      </c>
      <c r="K21" s="88">
        <v>0.59737417732955711</v>
      </c>
      <c r="L21" s="88">
        <v>0.27294932359395901</v>
      </c>
      <c r="M21" s="88">
        <v>0.17726130165763077</v>
      </c>
      <c r="N21" s="88">
        <v>0.23867577594476433</v>
      </c>
      <c r="O21" s="103">
        <f t="shared" si="1"/>
        <v>2.5009327958502108</v>
      </c>
      <c r="P21" s="91">
        <v>1.9818478352002533</v>
      </c>
      <c r="Q21" s="88">
        <v>0.51908496064995735</v>
      </c>
      <c r="R21" s="91">
        <f t="shared" si="0"/>
        <v>3.7871933743761224</v>
      </c>
      <c r="S21" s="91"/>
      <c r="T21" s="91" t="s">
        <v>309</v>
      </c>
      <c r="U21" s="91" t="s">
        <v>309</v>
      </c>
      <c r="V21" s="77"/>
      <c r="W21" s="91" t="s">
        <v>309</v>
      </c>
      <c r="X21" s="91" t="s">
        <v>309</v>
      </c>
      <c r="Y21" s="98"/>
    </row>
    <row r="22" spans="1:25" ht="22.5" customHeight="1">
      <c r="A22" s="227"/>
      <c r="B22" s="227"/>
      <c r="C22" s="238"/>
      <c r="D22" s="210">
        <v>5</v>
      </c>
      <c r="E22" s="230"/>
      <c r="F22" s="230"/>
      <c r="G22" s="92">
        <v>1.7150861237521333</v>
      </c>
      <c r="H22" s="92">
        <v>4.7816666666666663</v>
      </c>
      <c r="I22" s="92">
        <v>3.9216666666666669</v>
      </c>
      <c r="J22" s="211"/>
      <c r="K22" s="89">
        <v>0.83996174318030636</v>
      </c>
      <c r="L22" s="89">
        <v>0.33997668038408779</v>
      </c>
      <c r="M22" s="89">
        <v>0.23086956521739133</v>
      </c>
      <c r="N22" s="89">
        <v>0.32189130434782615</v>
      </c>
      <c r="O22" s="104">
        <f t="shared" si="1"/>
        <v>2.4756551679036556</v>
      </c>
      <c r="P22" s="92">
        <v>1.7222451987679221</v>
      </c>
      <c r="Q22" s="89">
        <v>0.75340996913573333</v>
      </c>
      <c r="R22" s="92">
        <f t="shared" si="0"/>
        <v>4.2083544610332675</v>
      </c>
      <c r="S22" s="92"/>
      <c r="T22" s="92" t="s">
        <v>309</v>
      </c>
      <c r="U22" s="92" t="s">
        <v>309</v>
      </c>
      <c r="V22" s="78"/>
      <c r="W22" s="92" t="s">
        <v>309</v>
      </c>
      <c r="X22" s="92" t="s">
        <v>309</v>
      </c>
      <c r="Y22" s="98"/>
    </row>
    <row r="23" spans="1:25">
      <c r="A23" s="17" t="s">
        <v>567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</row>
    <row r="24" spans="1:25">
      <c r="A24" s="17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</row>
    <row r="25" spans="1:25">
      <c r="A25" s="18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</row>
    <row r="26" spans="1:25" ht="15.75" customHeight="1">
      <c r="A26" s="222"/>
      <c r="B26" s="68"/>
      <c r="C26" s="68"/>
      <c r="D26" s="68"/>
      <c r="E26" s="68"/>
      <c r="F26" s="25"/>
      <c r="G26" s="25"/>
      <c r="H26" s="69"/>
      <c r="I26" s="69"/>
      <c r="J26" s="69"/>
      <c r="K26" s="69"/>
      <c r="L26" s="69"/>
      <c r="M26" s="69"/>
      <c r="N26" s="69"/>
      <c r="O26" s="70"/>
      <c r="P26" s="71"/>
      <c r="Q26" s="71"/>
      <c r="R26" s="70"/>
      <c r="S26" s="70"/>
      <c r="T26" s="15"/>
    </row>
    <row r="27" spans="1:25">
      <c r="A27" s="68"/>
      <c r="B27" s="68"/>
      <c r="C27" s="68"/>
      <c r="D27" s="68"/>
      <c r="E27" s="68"/>
      <c r="F27" s="25"/>
      <c r="G27" s="25"/>
      <c r="H27" s="69"/>
      <c r="I27" s="69"/>
      <c r="J27" s="69"/>
      <c r="K27" s="70"/>
      <c r="L27" s="70"/>
      <c r="M27" s="70"/>
      <c r="N27" s="70"/>
      <c r="O27" s="70"/>
      <c r="P27" s="70"/>
      <c r="Q27" s="70"/>
      <c r="R27" s="70"/>
      <c r="S27" s="70"/>
      <c r="T27" s="15"/>
    </row>
    <row r="28" spans="1:25">
      <c r="A28" s="68"/>
      <c r="B28" s="68"/>
      <c r="C28" s="68"/>
      <c r="D28" s="68"/>
      <c r="E28" s="68"/>
      <c r="F28" s="25"/>
      <c r="G28" s="25"/>
      <c r="H28" s="70"/>
      <c r="I28" s="70"/>
      <c r="J28" s="70"/>
      <c r="K28" s="71"/>
      <c r="L28" s="71"/>
      <c r="M28" s="71"/>
      <c r="N28" s="71"/>
      <c r="O28" s="71"/>
      <c r="P28" s="71"/>
      <c r="Q28" s="71"/>
      <c r="R28" s="71"/>
      <c r="S28" s="71"/>
      <c r="T28" s="15"/>
    </row>
    <row r="29" spans="1:25" ht="22.5" customHeight="1">
      <c r="A29" s="24"/>
      <c r="B29" s="24"/>
      <c r="C29" s="25"/>
      <c r="D29" s="15"/>
      <c r="E29" s="16"/>
      <c r="F29" s="16"/>
      <c r="G29" s="26"/>
      <c r="H29" s="26"/>
      <c r="I29" s="26"/>
      <c r="J29" s="26"/>
      <c r="K29" s="27"/>
      <c r="L29" s="26"/>
      <c r="M29" s="28"/>
      <c r="N29" s="28"/>
      <c r="O29" s="28"/>
      <c r="P29" s="29"/>
      <c r="Q29" s="28"/>
      <c r="R29" s="27"/>
      <c r="S29" s="27"/>
      <c r="T29" s="72"/>
    </row>
    <row r="30" spans="1:25" ht="22.5" customHeight="1">
      <c r="A30" s="24"/>
      <c r="B30" s="24"/>
      <c r="C30" s="25"/>
      <c r="D30" s="15"/>
      <c r="E30" s="16"/>
      <c r="F30" s="16"/>
      <c r="G30" s="26"/>
      <c r="H30" s="26"/>
      <c r="I30" s="26"/>
      <c r="J30" s="26"/>
      <c r="K30" s="27"/>
      <c r="L30" s="26"/>
      <c r="M30" s="28"/>
      <c r="N30" s="30"/>
      <c r="O30" s="30"/>
      <c r="P30" s="29"/>
      <c r="Q30" s="28"/>
      <c r="R30" s="27"/>
      <c r="S30" s="27"/>
      <c r="T30" s="72"/>
    </row>
    <row r="31" spans="1:25" ht="22.5" customHeight="1">
      <c r="A31" s="24"/>
      <c r="B31" s="24"/>
      <c r="C31" s="25"/>
      <c r="D31" s="15"/>
      <c r="E31" s="31"/>
      <c r="F31" s="16"/>
      <c r="G31" s="26"/>
      <c r="H31" s="26"/>
      <c r="I31" s="26"/>
      <c r="J31" s="26"/>
      <c r="K31" s="27"/>
      <c r="L31" s="26"/>
      <c r="M31" s="28"/>
      <c r="N31" s="28"/>
      <c r="O31" s="28"/>
      <c r="P31" s="29"/>
      <c r="Q31" s="28"/>
      <c r="R31" s="27"/>
      <c r="S31" s="27"/>
      <c r="T31" s="15"/>
    </row>
    <row r="32" spans="1:25" ht="22.5" customHeight="1">
      <c r="A32" s="24"/>
      <c r="B32" s="24"/>
      <c r="C32" s="25"/>
      <c r="D32" s="15"/>
      <c r="E32" s="31"/>
      <c r="F32" s="16"/>
      <c r="G32" s="26"/>
      <c r="H32" s="26"/>
      <c r="I32" s="26"/>
      <c r="J32" s="26"/>
      <c r="K32" s="27"/>
      <c r="L32" s="26"/>
      <c r="M32" s="28"/>
      <c r="N32" s="32"/>
      <c r="O32" s="32"/>
      <c r="P32" s="29"/>
      <c r="Q32" s="28"/>
      <c r="R32" s="27"/>
      <c r="S32" s="27"/>
      <c r="T32" s="15"/>
    </row>
    <row r="33" spans="1:1">
      <c r="A33" s="17"/>
    </row>
  </sheetData>
  <mergeCells count="24">
    <mergeCell ref="P5:Q5"/>
    <mergeCell ref="W5:W6"/>
    <mergeCell ref="C18:C22"/>
    <mergeCell ref="E18:E22"/>
    <mergeCell ref="C8:C12"/>
    <mergeCell ref="E8:E12"/>
    <mergeCell ref="C13:C17"/>
    <mergeCell ref="E13:E17"/>
    <mergeCell ref="A8:A22"/>
    <mergeCell ref="B8:B22"/>
    <mergeCell ref="F8:F22"/>
    <mergeCell ref="X5:X6"/>
    <mergeCell ref="K7:R7"/>
    <mergeCell ref="T7:U7"/>
    <mergeCell ref="W7:X7"/>
    <mergeCell ref="A5:A7"/>
    <mergeCell ref="B5:B7"/>
    <mergeCell ref="C5:C7"/>
    <mergeCell ref="D5:D7"/>
    <mergeCell ref="E5:E6"/>
    <mergeCell ref="F5:F7"/>
    <mergeCell ref="G5:G7"/>
    <mergeCell ref="H5:I6"/>
    <mergeCell ref="K5:N5"/>
  </mergeCells>
  <phoneticPr fontId="5"/>
  <pageMargins left="0.70866141732283472" right="0.70866141732283472" top="0.74803149606299213" bottom="0.74803149606299213" header="0.31496062992125984" footer="0.31496062992125984"/>
  <pageSetup paperSize="9" scale="61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58"/>
  <sheetViews>
    <sheetView view="pageBreakPreview" zoomScale="70" zoomScaleNormal="100" zoomScaleSheetLayoutView="70" workbookViewId="0"/>
  </sheetViews>
  <sheetFormatPr defaultColWidth="9" defaultRowHeight="15.75"/>
  <cols>
    <col min="1" max="1" width="12.625" style="67" customWidth="1"/>
    <col min="2" max="2" width="9.875" style="67" customWidth="1"/>
    <col min="3" max="6" width="9" style="67"/>
    <col min="7" max="7" width="9" style="67" customWidth="1"/>
    <col min="8" max="9" width="9" style="67"/>
    <col min="10" max="10" width="0.75" style="67" customWidth="1"/>
    <col min="11" max="15" width="9" style="67"/>
    <col min="16" max="16" width="9" style="67" customWidth="1"/>
    <col min="17" max="18" width="9" style="67"/>
    <col min="19" max="19" width="0.75" style="67" customWidth="1"/>
    <col min="20" max="21" width="9" style="67"/>
    <col min="22" max="22" width="0.75" style="67" customWidth="1"/>
    <col min="23" max="24" width="9" style="67"/>
    <col min="25" max="25" width="0.75" style="67" customWidth="1"/>
    <col min="26" max="16384" width="9" style="67"/>
  </cols>
  <sheetData>
    <row r="1" spans="1:26" ht="15.75" customHeight="1">
      <c r="A1" s="14" t="s">
        <v>342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</row>
    <row r="2" spans="1:26" ht="15.75" customHeight="1">
      <c r="A2" s="16" t="s">
        <v>343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</row>
    <row r="3" spans="1:26" ht="15.75" customHeight="1">
      <c r="A3" s="17" t="s">
        <v>344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</row>
    <row r="4" spans="1:26" ht="15.75" customHeight="1">
      <c r="A4" s="18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X4" s="211"/>
      <c r="Y4" s="211"/>
      <c r="Z4" s="211"/>
    </row>
    <row r="5" spans="1:26" ht="15.75" customHeight="1">
      <c r="A5" s="231" t="s">
        <v>59</v>
      </c>
      <c r="B5" s="231" t="s">
        <v>60</v>
      </c>
      <c r="C5" s="231" t="s">
        <v>61</v>
      </c>
      <c r="D5" s="231" t="s">
        <v>62</v>
      </c>
      <c r="E5" s="231" t="s">
        <v>63</v>
      </c>
      <c r="F5" s="236" t="s">
        <v>64</v>
      </c>
      <c r="G5" s="236" t="s">
        <v>79</v>
      </c>
      <c r="H5" s="239" t="s">
        <v>65</v>
      </c>
      <c r="I5" s="239"/>
      <c r="J5" s="208"/>
      <c r="K5" s="241" t="s">
        <v>66</v>
      </c>
      <c r="L5" s="241"/>
      <c r="M5" s="241"/>
      <c r="N5" s="241"/>
      <c r="O5" s="73" t="s">
        <v>47</v>
      </c>
      <c r="P5" s="233" t="s">
        <v>483</v>
      </c>
      <c r="Q5" s="233"/>
      <c r="R5" s="73" t="s">
        <v>48</v>
      </c>
      <c r="S5" s="73"/>
      <c r="T5" s="73" t="s">
        <v>67</v>
      </c>
      <c r="U5" s="73" t="s">
        <v>67</v>
      </c>
      <c r="V5" s="73"/>
      <c r="W5" s="231" t="s">
        <v>77</v>
      </c>
      <c r="X5" s="235" t="s">
        <v>308</v>
      </c>
      <c r="Y5" s="207"/>
      <c r="Z5" s="207" t="s">
        <v>406</v>
      </c>
    </row>
    <row r="6" spans="1:26">
      <c r="A6" s="235"/>
      <c r="B6" s="235"/>
      <c r="C6" s="235"/>
      <c r="D6" s="235"/>
      <c r="E6" s="232"/>
      <c r="F6" s="237"/>
      <c r="G6" s="237"/>
      <c r="H6" s="240"/>
      <c r="I6" s="240"/>
      <c r="J6" s="75"/>
      <c r="K6" s="74" t="s">
        <v>49</v>
      </c>
      <c r="L6" s="74" t="s">
        <v>68</v>
      </c>
      <c r="M6" s="74" t="s">
        <v>50</v>
      </c>
      <c r="N6" s="74" t="s">
        <v>51</v>
      </c>
      <c r="O6" s="74" t="s">
        <v>52</v>
      </c>
      <c r="P6" s="74" t="s">
        <v>53</v>
      </c>
      <c r="Q6" s="74" t="s">
        <v>54</v>
      </c>
      <c r="R6" s="74" t="s">
        <v>55</v>
      </c>
      <c r="S6" s="70"/>
      <c r="T6" s="74" t="s">
        <v>69</v>
      </c>
      <c r="U6" s="74" t="s">
        <v>70</v>
      </c>
      <c r="V6" s="70"/>
      <c r="W6" s="232"/>
      <c r="X6" s="232"/>
      <c r="Y6" s="207"/>
      <c r="Z6" s="205" t="s">
        <v>407</v>
      </c>
    </row>
    <row r="7" spans="1:26" ht="20.25">
      <c r="A7" s="232"/>
      <c r="B7" s="232"/>
      <c r="C7" s="232"/>
      <c r="D7" s="232"/>
      <c r="E7" s="74" t="s">
        <v>56</v>
      </c>
      <c r="F7" s="238"/>
      <c r="G7" s="238"/>
      <c r="H7" s="206" t="s">
        <v>71</v>
      </c>
      <c r="I7" s="206" t="s">
        <v>57</v>
      </c>
      <c r="J7" s="74"/>
      <c r="K7" s="233" t="s">
        <v>72</v>
      </c>
      <c r="L7" s="233"/>
      <c r="M7" s="233"/>
      <c r="N7" s="233"/>
      <c r="O7" s="233"/>
      <c r="P7" s="233"/>
      <c r="Q7" s="233"/>
      <c r="R7" s="233"/>
      <c r="S7" s="74"/>
      <c r="T7" s="233" t="s">
        <v>75</v>
      </c>
      <c r="U7" s="233"/>
      <c r="V7" s="74"/>
      <c r="W7" s="234" t="s">
        <v>76</v>
      </c>
      <c r="X7" s="234"/>
      <c r="Y7" s="212"/>
      <c r="Z7" s="210" t="s">
        <v>408</v>
      </c>
    </row>
    <row r="8" spans="1:26" ht="22.5" customHeight="1">
      <c r="A8" s="225" t="s">
        <v>346</v>
      </c>
      <c r="B8" s="225" t="s">
        <v>86</v>
      </c>
      <c r="C8" s="236">
        <v>1</v>
      </c>
      <c r="D8" s="209">
        <v>1</v>
      </c>
      <c r="E8" s="228" t="s">
        <v>73</v>
      </c>
      <c r="F8" s="228">
        <v>1</v>
      </c>
      <c r="G8" s="90" t="s">
        <v>89</v>
      </c>
      <c r="H8" s="90" t="s">
        <v>99</v>
      </c>
      <c r="I8" s="90" t="s">
        <v>100</v>
      </c>
      <c r="J8" s="90"/>
      <c r="K8" s="87" t="s">
        <v>139</v>
      </c>
      <c r="L8" s="87" t="s">
        <v>166</v>
      </c>
      <c r="M8" s="87" t="s">
        <v>150</v>
      </c>
      <c r="N8" s="87" t="s">
        <v>354</v>
      </c>
      <c r="O8" s="111" t="s">
        <v>355</v>
      </c>
      <c r="P8" s="114" t="s">
        <v>93</v>
      </c>
      <c r="Q8" s="102" t="s">
        <v>165</v>
      </c>
      <c r="R8" s="114" t="s">
        <v>113</v>
      </c>
      <c r="S8" s="90"/>
      <c r="T8" s="90" t="s">
        <v>441</v>
      </c>
      <c r="U8" s="105" t="s">
        <v>441</v>
      </c>
      <c r="V8" s="76"/>
      <c r="W8" s="108" t="s">
        <v>441</v>
      </c>
      <c r="X8" s="119" t="s">
        <v>441</v>
      </c>
      <c r="Y8" s="120"/>
      <c r="Z8" s="85" t="s">
        <v>179</v>
      </c>
    </row>
    <row r="9" spans="1:26" ht="22.5" customHeight="1">
      <c r="A9" s="226"/>
      <c r="B9" s="226"/>
      <c r="C9" s="237"/>
      <c r="D9" s="15">
        <v>2</v>
      </c>
      <c r="E9" s="229"/>
      <c r="F9" s="229"/>
      <c r="G9" s="91" t="s">
        <v>95</v>
      </c>
      <c r="H9" s="91" t="s">
        <v>88</v>
      </c>
      <c r="I9" s="91" t="s">
        <v>148</v>
      </c>
      <c r="J9" s="91"/>
      <c r="K9" s="88" t="s">
        <v>356</v>
      </c>
      <c r="L9" s="88" t="s">
        <v>150</v>
      </c>
      <c r="M9" s="88" t="s">
        <v>163</v>
      </c>
      <c r="N9" s="88" t="s">
        <v>357</v>
      </c>
      <c r="O9" s="112" t="s">
        <v>358</v>
      </c>
      <c r="P9" s="115" t="s">
        <v>112</v>
      </c>
      <c r="Q9" s="103" t="s">
        <v>118</v>
      </c>
      <c r="R9" s="115" t="s">
        <v>98</v>
      </c>
      <c r="S9" s="91"/>
      <c r="T9" s="91" t="s">
        <v>441</v>
      </c>
      <c r="U9" s="106" t="s">
        <v>441</v>
      </c>
      <c r="V9" s="77"/>
      <c r="W9" s="109" t="s">
        <v>441</v>
      </c>
      <c r="X9" s="120" t="s">
        <v>441</v>
      </c>
      <c r="Y9" s="120"/>
      <c r="Z9" s="85" t="s">
        <v>149</v>
      </c>
    </row>
    <row r="10" spans="1:26" ht="22.5" customHeight="1">
      <c r="A10" s="226"/>
      <c r="B10" s="226"/>
      <c r="C10" s="237"/>
      <c r="D10" s="15">
        <v>3</v>
      </c>
      <c r="E10" s="229"/>
      <c r="F10" s="229"/>
      <c r="G10" s="91" t="s">
        <v>102</v>
      </c>
      <c r="H10" s="91" t="s">
        <v>88</v>
      </c>
      <c r="I10" s="91" t="s">
        <v>148</v>
      </c>
      <c r="J10" s="91"/>
      <c r="K10" s="88" t="s">
        <v>179</v>
      </c>
      <c r="L10" s="88" t="s">
        <v>162</v>
      </c>
      <c r="M10" s="88" t="s">
        <v>174</v>
      </c>
      <c r="N10" s="88" t="s">
        <v>359</v>
      </c>
      <c r="O10" s="112" t="s">
        <v>109</v>
      </c>
      <c r="P10" s="115" t="s">
        <v>360</v>
      </c>
      <c r="Q10" s="103" t="s">
        <v>155</v>
      </c>
      <c r="R10" s="115" t="s">
        <v>90</v>
      </c>
      <c r="S10" s="91"/>
      <c r="T10" s="91" t="s">
        <v>441</v>
      </c>
      <c r="U10" s="106" t="s">
        <v>441</v>
      </c>
      <c r="V10" s="77"/>
      <c r="W10" s="109" t="s">
        <v>441</v>
      </c>
      <c r="X10" s="120" t="s">
        <v>441</v>
      </c>
      <c r="Y10" s="120"/>
      <c r="Z10" s="85" t="s">
        <v>139</v>
      </c>
    </row>
    <row r="11" spans="1:26" ht="22.5" customHeight="1">
      <c r="A11" s="226"/>
      <c r="B11" s="226"/>
      <c r="C11" s="237"/>
      <c r="D11" s="15">
        <v>4</v>
      </c>
      <c r="E11" s="229"/>
      <c r="F11" s="229"/>
      <c r="G11" s="91" t="s">
        <v>104</v>
      </c>
      <c r="H11" s="91" t="s">
        <v>96</v>
      </c>
      <c r="I11" s="91" t="s">
        <v>89</v>
      </c>
      <c r="J11" s="91"/>
      <c r="K11" s="88" t="s">
        <v>361</v>
      </c>
      <c r="L11" s="88" t="s">
        <v>149</v>
      </c>
      <c r="M11" s="88" t="s">
        <v>146</v>
      </c>
      <c r="N11" s="88" t="s">
        <v>362</v>
      </c>
      <c r="O11" s="112" t="s">
        <v>90</v>
      </c>
      <c r="P11" s="115" t="s">
        <v>154</v>
      </c>
      <c r="Q11" s="103" t="s">
        <v>164</v>
      </c>
      <c r="R11" s="115" t="s">
        <v>133</v>
      </c>
      <c r="S11" s="91"/>
      <c r="T11" s="91" t="s">
        <v>441</v>
      </c>
      <c r="U11" s="106" t="s">
        <v>441</v>
      </c>
      <c r="V11" s="77"/>
      <c r="W11" s="109" t="s">
        <v>441</v>
      </c>
      <c r="X11" s="120" t="s">
        <v>441</v>
      </c>
      <c r="Y11" s="120"/>
      <c r="Z11" s="85" t="s">
        <v>186</v>
      </c>
    </row>
    <row r="12" spans="1:26" ht="22.5" customHeight="1">
      <c r="A12" s="226"/>
      <c r="B12" s="226"/>
      <c r="C12" s="237"/>
      <c r="D12" s="210">
        <v>5</v>
      </c>
      <c r="E12" s="230"/>
      <c r="F12" s="229"/>
      <c r="G12" s="92" t="s">
        <v>349</v>
      </c>
      <c r="H12" s="92" t="s">
        <v>96</v>
      </c>
      <c r="I12" s="92" t="s">
        <v>89</v>
      </c>
      <c r="J12" s="92"/>
      <c r="K12" s="89" t="s">
        <v>163</v>
      </c>
      <c r="L12" s="89" t="s">
        <v>146</v>
      </c>
      <c r="M12" s="89" t="s">
        <v>139</v>
      </c>
      <c r="N12" s="89" t="s">
        <v>363</v>
      </c>
      <c r="O12" s="104" t="s">
        <v>87</v>
      </c>
      <c r="P12" s="92" t="s">
        <v>106</v>
      </c>
      <c r="Q12" s="104" t="s">
        <v>134</v>
      </c>
      <c r="R12" s="118" t="s">
        <v>90</v>
      </c>
      <c r="S12" s="92"/>
      <c r="T12" s="92" t="s">
        <v>441</v>
      </c>
      <c r="U12" s="107" t="s">
        <v>441</v>
      </c>
      <c r="V12" s="78"/>
      <c r="W12" s="86" t="s">
        <v>441</v>
      </c>
      <c r="X12" s="121" t="s">
        <v>441</v>
      </c>
      <c r="Y12" s="121"/>
      <c r="Z12" s="86" t="s">
        <v>149</v>
      </c>
    </row>
    <row r="13" spans="1:26" ht="22.5" customHeight="1">
      <c r="A13" s="226"/>
      <c r="B13" s="226"/>
      <c r="C13" s="237"/>
      <c r="D13" s="15">
        <v>1</v>
      </c>
      <c r="E13" s="242" t="s">
        <v>74</v>
      </c>
      <c r="F13" s="229"/>
      <c r="G13" s="91" t="s">
        <v>350</v>
      </c>
      <c r="H13" s="91" t="s">
        <v>91</v>
      </c>
      <c r="I13" s="91" t="s">
        <v>102</v>
      </c>
      <c r="J13" s="91"/>
      <c r="K13" s="100" t="s">
        <v>364</v>
      </c>
      <c r="L13" s="88" t="s">
        <v>365</v>
      </c>
      <c r="M13" s="88" t="s">
        <v>156</v>
      </c>
      <c r="N13" s="88" t="s">
        <v>366</v>
      </c>
      <c r="O13" s="112" t="s">
        <v>367</v>
      </c>
      <c r="P13" s="115" t="s">
        <v>99</v>
      </c>
      <c r="Q13" s="103" t="s">
        <v>368</v>
      </c>
      <c r="R13" s="115" t="s">
        <v>369</v>
      </c>
      <c r="S13" s="91"/>
      <c r="T13" s="91" t="s">
        <v>441</v>
      </c>
      <c r="U13" s="106" t="s">
        <v>441</v>
      </c>
      <c r="V13" s="77"/>
      <c r="W13" s="109" t="s">
        <v>441</v>
      </c>
      <c r="X13" s="120" t="s">
        <v>441</v>
      </c>
      <c r="Y13" s="120"/>
      <c r="Z13" s="85" t="s">
        <v>179</v>
      </c>
    </row>
    <row r="14" spans="1:26" ht="22.5" customHeight="1">
      <c r="A14" s="226"/>
      <c r="B14" s="226"/>
      <c r="C14" s="237"/>
      <c r="D14" s="15">
        <v>2</v>
      </c>
      <c r="E14" s="242"/>
      <c r="F14" s="229"/>
      <c r="G14" s="91" t="s">
        <v>129</v>
      </c>
      <c r="H14" s="91" t="s">
        <v>91</v>
      </c>
      <c r="I14" s="91" t="s">
        <v>102</v>
      </c>
      <c r="J14" s="91"/>
      <c r="K14" s="100" t="s">
        <v>370</v>
      </c>
      <c r="L14" s="88" t="s">
        <v>371</v>
      </c>
      <c r="M14" s="88" t="s">
        <v>130</v>
      </c>
      <c r="N14" s="88" t="s">
        <v>372</v>
      </c>
      <c r="O14" s="112" t="s">
        <v>353</v>
      </c>
      <c r="P14" s="115" t="s">
        <v>91</v>
      </c>
      <c r="Q14" s="103" t="s">
        <v>373</v>
      </c>
      <c r="R14" s="115" t="s">
        <v>374</v>
      </c>
      <c r="S14" s="91"/>
      <c r="T14" s="91" t="s">
        <v>441</v>
      </c>
      <c r="U14" s="106" t="s">
        <v>441</v>
      </c>
      <c r="V14" s="77"/>
      <c r="W14" s="109" t="s">
        <v>441</v>
      </c>
      <c r="X14" s="120" t="s">
        <v>441</v>
      </c>
      <c r="Y14" s="120"/>
      <c r="Z14" s="85" t="s">
        <v>157</v>
      </c>
    </row>
    <row r="15" spans="1:26" ht="22.5" customHeight="1">
      <c r="A15" s="226"/>
      <c r="B15" s="226"/>
      <c r="C15" s="237"/>
      <c r="D15" s="15">
        <v>3</v>
      </c>
      <c r="E15" s="242"/>
      <c r="F15" s="229"/>
      <c r="G15" s="91" t="s">
        <v>187</v>
      </c>
      <c r="H15" s="26" t="s">
        <v>108</v>
      </c>
      <c r="I15" s="26" t="s">
        <v>92</v>
      </c>
      <c r="J15" s="26"/>
      <c r="K15" s="88" t="s">
        <v>153</v>
      </c>
      <c r="L15" s="88" t="s">
        <v>375</v>
      </c>
      <c r="M15" s="88" t="s">
        <v>173</v>
      </c>
      <c r="N15" s="88" t="s">
        <v>376</v>
      </c>
      <c r="O15" s="112" t="s">
        <v>114</v>
      </c>
      <c r="P15" s="26" t="s">
        <v>353</v>
      </c>
      <c r="Q15" s="103" t="s">
        <v>377</v>
      </c>
      <c r="R15" s="115" t="s">
        <v>378</v>
      </c>
      <c r="S15" s="91"/>
      <c r="T15" s="91" t="s">
        <v>441</v>
      </c>
      <c r="U15" s="106" t="s">
        <v>441</v>
      </c>
      <c r="V15" s="77"/>
      <c r="W15" s="85" t="s">
        <v>441</v>
      </c>
      <c r="X15" s="120" t="s">
        <v>441</v>
      </c>
      <c r="Y15" s="120"/>
      <c r="Z15" s="85" t="s">
        <v>409</v>
      </c>
    </row>
    <row r="16" spans="1:26" ht="22.5" customHeight="1">
      <c r="A16" s="226"/>
      <c r="B16" s="226"/>
      <c r="C16" s="237"/>
      <c r="D16" s="15">
        <v>4</v>
      </c>
      <c r="E16" s="242"/>
      <c r="F16" s="229"/>
      <c r="G16" s="91" t="s">
        <v>97</v>
      </c>
      <c r="H16" s="26" t="s">
        <v>108</v>
      </c>
      <c r="I16" s="26" t="s">
        <v>92</v>
      </c>
      <c r="J16" s="26"/>
      <c r="K16" s="100" t="s">
        <v>371</v>
      </c>
      <c r="L16" s="88" t="s">
        <v>126</v>
      </c>
      <c r="M16" s="88" t="s">
        <v>130</v>
      </c>
      <c r="N16" s="88" t="s">
        <v>379</v>
      </c>
      <c r="O16" s="112" t="s">
        <v>352</v>
      </c>
      <c r="P16" s="27" t="s">
        <v>374</v>
      </c>
      <c r="Q16" s="103" t="s">
        <v>380</v>
      </c>
      <c r="R16" s="115" t="s">
        <v>93</v>
      </c>
      <c r="S16" s="91"/>
      <c r="T16" s="91" t="s">
        <v>441</v>
      </c>
      <c r="U16" s="106" t="s">
        <v>441</v>
      </c>
      <c r="V16" s="77"/>
      <c r="W16" s="85" t="s">
        <v>441</v>
      </c>
      <c r="X16" s="120" t="s">
        <v>441</v>
      </c>
      <c r="Y16" s="120"/>
      <c r="Z16" s="85" t="s">
        <v>410</v>
      </c>
    </row>
    <row r="17" spans="1:26" ht="22.5" customHeight="1">
      <c r="A17" s="226"/>
      <c r="B17" s="226"/>
      <c r="C17" s="238"/>
      <c r="D17" s="210">
        <v>5</v>
      </c>
      <c r="E17" s="243"/>
      <c r="F17" s="229"/>
      <c r="G17" s="92" t="s">
        <v>350</v>
      </c>
      <c r="H17" s="79" t="s">
        <v>108</v>
      </c>
      <c r="I17" s="79" t="s">
        <v>102</v>
      </c>
      <c r="J17" s="79"/>
      <c r="K17" s="89" t="s">
        <v>381</v>
      </c>
      <c r="L17" s="89" t="s">
        <v>382</v>
      </c>
      <c r="M17" s="89" t="s">
        <v>130</v>
      </c>
      <c r="N17" s="89" t="s">
        <v>383</v>
      </c>
      <c r="O17" s="113" t="s">
        <v>105</v>
      </c>
      <c r="P17" s="116" t="s">
        <v>99</v>
      </c>
      <c r="Q17" s="104" t="s">
        <v>384</v>
      </c>
      <c r="R17" s="118" t="s">
        <v>385</v>
      </c>
      <c r="S17" s="92"/>
      <c r="T17" s="92" t="s">
        <v>441</v>
      </c>
      <c r="U17" s="107" t="s">
        <v>441</v>
      </c>
      <c r="V17" s="78"/>
      <c r="W17" s="110" t="s">
        <v>441</v>
      </c>
      <c r="X17" s="121" t="s">
        <v>441</v>
      </c>
      <c r="Y17" s="121"/>
      <c r="Z17" s="86" t="s">
        <v>124</v>
      </c>
    </row>
    <row r="18" spans="1:26" ht="22.5" customHeight="1">
      <c r="A18" s="226"/>
      <c r="B18" s="226"/>
      <c r="C18" s="236">
        <v>2</v>
      </c>
      <c r="D18" s="209">
        <v>1</v>
      </c>
      <c r="E18" s="228" t="s">
        <v>73</v>
      </c>
      <c r="F18" s="229"/>
      <c r="G18" s="90" t="s">
        <v>351</v>
      </c>
      <c r="H18" s="90" t="s">
        <v>88</v>
      </c>
      <c r="I18" s="90" t="s">
        <v>89</v>
      </c>
      <c r="J18" s="90"/>
      <c r="K18" s="87" t="s">
        <v>195</v>
      </c>
      <c r="L18" s="87" t="s">
        <v>157</v>
      </c>
      <c r="M18" s="87" t="s">
        <v>386</v>
      </c>
      <c r="N18" s="87" t="s">
        <v>387</v>
      </c>
      <c r="O18" s="111" t="s">
        <v>90</v>
      </c>
      <c r="P18" s="117" t="s">
        <v>98</v>
      </c>
      <c r="Q18" s="102" t="s">
        <v>160</v>
      </c>
      <c r="R18" s="114" t="s">
        <v>133</v>
      </c>
      <c r="S18" s="90"/>
      <c r="T18" s="90" t="s">
        <v>441</v>
      </c>
      <c r="U18" s="105" t="s">
        <v>441</v>
      </c>
      <c r="V18" s="76"/>
      <c r="W18" s="108" t="s">
        <v>441</v>
      </c>
      <c r="X18" s="119" t="s">
        <v>441</v>
      </c>
      <c r="Y18" s="120"/>
      <c r="Z18" s="85" t="s">
        <v>393</v>
      </c>
    </row>
    <row r="19" spans="1:26" ht="22.5" customHeight="1">
      <c r="A19" s="226"/>
      <c r="B19" s="226"/>
      <c r="C19" s="237"/>
      <c r="D19" s="15">
        <v>2</v>
      </c>
      <c r="E19" s="229"/>
      <c r="F19" s="229"/>
      <c r="G19" s="91" t="s">
        <v>352</v>
      </c>
      <c r="H19" s="91" t="s">
        <v>108</v>
      </c>
      <c r="I19" s="91" t="s">
        <v>100</v>
      </c>
      <c r="J19" s="91"/>
      <c r="K19" s="91" t="s">
        <v>169</v>
      </c>
      <c r="L19" s="91" t="s">
        <v>124</v>
      </c>
      <c r="M19" s="88" t="s">
        <v>139</v>
      </c>
      <c r="N19" s="88" t="s">
        <v>388</v>
      </c>
      <c r="O19" s="112" t="s">
        <v>113</v>
      </c>
      <c r="P19" s="27" t="s">
        <v>389</v>
      </c>
      <c r="Q19" s="103" t="s">
        <v>118</v>
      </c>
      <c r="R19" s="115" t="s">
        <v>87</v>
      </c>
      <c r="S19" s="91"/>
      <c r="T19" s="91" t="s">
        <v>441</v>
      </c>
      <c r="U19" s="106" t="s">
        <v>441</v>
      </c>
      <c r="V19" s="77"/>
      <c r="W19" s="109" t="s">
        <v>441</v>
      </c>
      <c r="X19" s="120" t="s">
        <v>441</v>
      </c>
      <c r="Y19" s="120"/>
      <c r="Z19" s="85" t="s">
        <v>186</v>
      </c>
    </row>
    <row r="20" spans="1:26" ht="22.5" customHeight="1">
      <c r="A20" s="226"/>
      <c r="B20" s="226"/>
      <c r="C20" s="237"/>
      <c r="D20" s="15">
        <v>3</v>
      </c>
      <c r="E20" s="229"/>
      <c r="F20" s="229"/>
      <c r="G20" s="91" t="s">
        <v>188</v>
      </c>
      <c r="H20" s="91" t="s">
        <v>108</v>
      </c>
      <c r="I20" s="91" t="s">
        <v>92</v>
      </c>
      <c r="J20" s="91"/>
      <c r="K20" s="88" t="s">
        <v>163</v>
      </c>
      <c r="L20" s="88" t="s">
        <v>163</v>
      </c>
      <c r="M20" s="88" t="s">
        <v>390</v>
      </c>
      <c r="N20" s="100" t="s">
        <v>379</v>
      </c>
      <c r="O20" s="112" t="s">
        <v>391</v>
      </c>
      <c r="P20" s="27" t="s">
        <v>114</v>
      </c>
      <c r="Q20" s="103" t="s">
        <v>392</v>
      </c>
      <c r="R20" s="115" t="s">
        <v>115</v>
      </c>
      <c r="S20" s="91"/>
      <c r="T20" s="91" t="s">
        <v>441</v>
      </c>
      <c r="U20" s="106" t="s">
        <v>441</v>
      </c>
      <c r="V20" s="77"/>
      <c r="W20" s="109" t="s">
        <v>441</v>
      </c>
      <c r="X20" s="120" t="s">
        <v>441</v>
      </c>
      <c r="Y20" s="120"/>
      <c r="Z20" s="85" t="s">
        <v>125</v>
      </c>
    </row>
    <row r="21" spans="1:26" ht="22.5" customHeight="1">
      <c r="A21" s="226"/>
      <c r="B21" s="226"/>
      <c r="C21" s="237"/>
      <c r="D21" s="15">
        <v>4</v>
      </c>
      <c r="E21" s="229"/>
      <c r="F21" s="229"/>
      <c r="G21" s="91" t="s">
        <v>103</v>
      </c>
      <c r="H21" s="91" t="s">
        <v>99</v>
      </c>
      <c r="I21" s="91" t="s">
        <v>100</v>
      </c>
      <c r="J21" s="91"/>
      <c r="K21" s="88" t="s">
        <v>393</v>
      </c>
      <c r="L21" s="88" t="s">
        <v>390</v>
      </c>
      <c r="M21" s="88" t="s">
        <v>186</v>
      </c>
      <c r="N21" s="88" t="s">
        <v>363</v>
      </c>
      <c r="O21" s="112" t="s">
        <v>182</v>
      </c>
      <c r="P21" s="27" t="s">
        <v>394</v>
      </c>
      <c r="Q21" s="103" t="s">
        <v>118</v>
      </c>
      <c r="R21" s="115" t="s">
        <v>87</v>
      </c>
      <c r="S21" s="91"/>
      <c r="T21" s="91" t="s">
        <v>441</v>
      </c>
      <c r="U21" s="106" t="s">
        <v>441</v>
      </c>
      <c r="V21" s="77"/>
      <c r="W21" s="109" t="s">
        <v>441</v>
      </c>
      <c r="X21" s="120" t="s">
        <v>441</v>
      </c>
      <c r="Y21" s="120"/>
      <c r="Z21" s="85" t="s">
        <v>179</v>
      </c>
    </row>
    <row r="22" spans="1:26" ht="22.5" customHeight="1">
      <c r="A22" s="226"/>
      <c r="B22" s="226"/>
      <c r="C22" s="237"/>
      <c r="D22" s="210">
        <v>5</v>
      </c>
      <c r="E22" s="230"/>
      <c r="F22" s="229"/>
      <c r="G22" s="92" t="s">
        <v>116</v>
      </c>
      <c r="H22" s="92" t="s">
        <v>108</v>
      </c>
      <c r="I22" s="92" t="s">
        <v>100</v>
      </c>
      <c r="J22" s="92"/>
      <c r="K22" s="89" t="s">
        <v>176</v>
      </c>
      <c r="L22" s="89" t="s">
        <v>163</v>
      </c>
      <c r="M22" s="89" t="s">
        <v>179</v>
      </c>
      <c r="N22" s="101" t="s">
        <v>383</v>
      </c>
      <c r="O22" s="113" t="s">
        <v>351</v>
      </c>
      <c r="P22" s="92" t="s">
        <v>395</v>
      </c>
      <c r="Q22" s="104" t="s">
        <v>165</v>
      </c>
      <c r="R22" s="118" t="s">
        <v>182</v>
      </c>
      <c r="S22" s="92"/>
      <c r="T22" s="92" t="s">
        <v>441</v>
      </c>
      <c r="U22" s="107" t="s">
        <v>441</v>
      </c>
      <c r="V22" s="78"/>
      <c r="W22" s="110" t="s">
        <v>441</v>
      </c>
      <c r="X22" s="121" t="s">
        <v>441</v>
      </c>
      <c r="Y22" s="121"/>
      <c r="Z22" s="86" t="s">
        <v>393</v>
      </c>
    </row>
    <row r="23" spans="1:26" ht="22.5" customHeight="1">
      <c r="A23" s="226"/>
      <c r="B23" s="226"/>
      <c r="C23" s="237"/>
      <c r="D23" s="15">
        <v>1</v>
      </c>
      <c r="E23" s="242" t="s">
        <v>74</v>
      </c>
      <c r="F23" s="229"/>
      <c r="G23" s="91" t="s">
        <v>103</v>
      </c>
      <c r="H23" s="91" t="s">
        <v>99</v>
      </c>
      <c r="I23" s="91" t="s">
        <v>148</v>
      </c>
      <c r="J23" s="91"/>
      <c r="K23" s="88" t="s">
        <v>131</v>
      </c>
      <c r="L23" s="88" t="s">
        <v>166</v>
      </c>
      <c r="M23" s="88" t="s">
        <v>149</v>
      </c>
      <c r="N23" s="88" t="s">
        <v>396</v>
      </c>
      <c r="O23" s="112" t="s">
        <v>90</v>
      </c>
      <c r="P23" s="115" t="s">
        <v>182</v>
      </c>
      <c r="Q23" s="103" t="s">
        <v>155</v>
      </c>
      <c r="R23" s="115" t="s">
        <v>90</v>
      </c>
      <c r="S23" s="91"/>
      <c r="T23" s="91" t="s">
        <v>441</v>
      </c>
      <c r="U23" s="106" t="s">
        <v>441</v>
      </c>
      <c r="V23" s="77"/>
      <c r="W23" s="109" t="s">
        <v>441</v>
      </c>
      <c r="X23" s="120" t="s">
        <v>441</v>
      </c>
      <c r="Y23" s="120"/>
      <c r="Z23" s="85" t="s">
        <v>179</v>
      </c>
    </row>
    <row r="24" spans="1:26" ht="22.5" customHeight="1">
      <c r="A24" s="226"/>
      <c r="B24" s="226"/>
      <c r="C24" s="237"/>
      <c r="D24" s="15">
        <v>2</v>
      </c>
      <c r="E24" s="242"/>
      <c r="F24" s="229"/>
      <c r="G24" s="91" t="s">
        <v>349</v>
      </c>
      <c r="H24" s="91" t="s">
        <v>94</v>
      </c>
      <c r="I24" s="91" t="s">
        <v>102</v>
      </c>
      <c r="J24" s="91"/>
      <c r="K24" s="88" t="s">
        <v>181</v>
      </c>
      <c r="L24" s="88" t="s">
        <v>151</v>
      </c>
      <c r="M24" s="88" t="s">
        <v>166</v>
      </c>
      <c r="N24" s="88" t="s">
        <v>397</v>
      </c>
      <c r="O24" s="112" t="s">
        <v>398</v>
      </c>
      <c r="P24" s="115" t="s">
        <v>349</v>
      </c>
      <c r="Q24" s="81" t="s">
        <v>158</v>
      </c>
      <c r="R24" s="115" t="s">
        <v>399</v>
      </c>
      <c r="S24" s="91"/>
      <c r="T24" s="91" t="s">
        <v>441</v>
      </c>
      <c r="U24" s="106" t="s">
        <v>441</v>
      </c>
      <c r="V24" s="77"/>
      <c r="W24" s="109" t="s">
        <v>441</v>
      </c>
      <c r="X24" s="120" t="s">
        <v>441</v>
      </c>
      <c r="Y24" s="120"/>
      <c r="Z24" s="85" t="s">
        <v>393</v>
      </c>
    </row>
    <row r="25" spans="1:26" ht="22.5" customHeight="1">
      <c r="A25" s="226"/>
      <c r="B25" s="226"/>
      <c r="C25" s="237"/>
      <c r="D25" s="15">
        <v>3</v>
      </c>
      <c r="E25" s="242"/>
      <c r="F25" s="229"/>
      <c r="G25" s="91" t="s">
        <v>353</v>
      </c>
      <c r="H25" s="26" t="s">
        <v>94</v>
      </c>
      <c r="I25" s="26" t="s">
        <v>102</v>
      </c>
      <c r="J25" s="26"/>
      <c r="K25" s="88" t="s">
        <v>400</v>
      </c>
      <c r="L25" s="88" t="s">
        <v>181</v>
      </c>
      <c r="M25" s="88" t="s">
        <v>166</v>
      </c>
      <c r="N25" s="88" t="s">
        <v>401</v>
      </c>
      <c r="O25" s="112" t="s">
        <v>105</v>
      </c>
      <c r="P25" s="115" t="s">
        <v>94</v>
      </c>
      <c r="Q25" s="103" t="s">
        <v>402</v>
      </c>
      <c r="R25" s="115" t="s">
        <v>403</v>
      </c>
      <c r="S25" s="91"/>
      <c r="T25" s="91" t="s">
        <v>441</v>
      </c>
      <c r="U25" s="106" t="s">
        <v>441</v>
      </c>
      <c r="V25" s="77"/>
      <c r="W25" s="109" t="s">
        <v>441</v>
      </c>
      <c r="X25" s="120" t="s">
        <v>441</v>
      </c>
      <c r="Y25" s="120"/>
      <c r="Z25" s="85" t="s">
        <v>176</v>
      </c>
    </row>
    <row r="26" spans="1:26" ht="22.5" customHeight="1">
      <c r="A26" s="226"/>
      <c r="B26" s="226"/>
      <c r="C26" s="237"/>
      <c r="D26" s="15">
        <v>4</v>
      </c>
      <c r="E26" s="242"/>
      <c r="F26" s="229"/>
      <c r="G26" s="91" t="s">
        <v>349</v>
      </c>
      <c r="H26" s="26" t="s">
        <v>91</v>
      </c>
      <c r="I26" s="26" t="s">
        <v>102</v>
      </c>
      <c r="J26" s="26"/>
      <c r="K26" s="88" t="s">
        <v>181</v>
      </c>
      <c r="L26" s="88" t="s">
        <v>131</v>
      </c>
      <c r="M26" s="88" t="s">
        <v>119</v>
      </c>
      <c r="N26" s="88" t="s">
        <v>357</v>
      </c>
      <c r="O26" s="112" t="s">
        <v>191</v>
      </c>
      <c r="P26" s="26" t="s">
        <v>369</v>
      </c>
      <c r="Q26" s="103" t="s">
        <v>196</v>
      </c>
      <c r="R26" s="115" t="s">
        <v>352</v>
      </c>
      <c r="S26" s="91"/>
      <c r="T26" s="91" t="s">
        <v>441</v>
      </c>
      <c r="U26" s="106" t="s">
        <v>441</v>
      </c>
      <c r="V26" s="77"/>
      <c r="W26" s="109" t="s">
        <v>441</v>
      </c>
      <c r="X26" s="120" t="s">
        <v>441</v>
      </c>
      <c r="Y26" s="120"/>
      <c r="Z26" s="85" t="s">
        <v>393</v>
      </c>
    </row>
    <row r="27" spans="1:26" ht="22.5" customHeight="1">
      <c r="A27" s="226"/>
      <c r="B27" s="226"/>
      <c r="C27" s="238"/>
      <c r="D27" s="210">
        <v>5</v>
      </c>
      <c r="E27" s="243"/>
      <c r="F27" s="230"/>
      <c r="G27" s="92" t="s">
        <v>99</v>
      </c>
      <c r="H27" s="79" t="s">
        <v>108</v>
      </c>
      <c r="I27" s="79" t="s">
        <v>102</v>
      </c>
      <c r="J27" s="79"/>
      <c r="K27" s="89" t="s">
        <v>404</v>
      </c>
      <c r="L27" s="89" t="s">
        <v>405</v>
      </c>
      <c r="M27" s="89" t="s">
        <v>166</v>
      </c>
      <c r="N27" s="89" t="s">
        <v>366</v>
      </c>
      <c r="O27" s="113" t="s">
        <v>374</v>
      </c>
      <c r="P27" s="79" t="s">
        <v>116</v>
      </c>
      <c r="Q27" s="104" t="s">
        <v>140</v>
      </c>
      <c r="R27" s="118" t="s">
        <v>191</v>
      </c>
      <c r="S27" s="92"/>
      <c r="T27" s="92" t="s">
        <v>441</v>
      </c>
      <c r="U27" s="107" t="s">
        <v>441</v>
      </c>
      <c r="V27" s="78"/>
      <c r="W27" s="110" t="s">
        <v>441</v>
      </c>
      <c r="X27" s="121" t="s">
        <v>441</v>
      </c>
      <c r="Y27" s="121"/>
      <c r="Z27" s="86" t="s">
        <v>386</v>
      </c>
    </row>
    <row r="28" spans="1:26" ht="22.5" customHeight="1">
      <c r="A28" s="226"/>
      <c r="B28" s="226"/>
      <c r="C28" s="236">
        <v>1</v>
      </c>
      <c r="D28" s="209">
        <v>1</v>
      </c>
      <c r="E28" s="228" t="s">
        <v>73</v>
      </c>
      <c r="F28" s="228">
        <v>2</v>
      </c>
      <c r="G28" s="90" t="s">
        <v>97</v>
      </c>
      <c r="H28" s="90" t="s">
        <v>108</v>
      </c>
      <c r="I28" s="90" t="s">
        <v>100</v>
      </c>
      <c r="J28" s="90"/>
      <c r="K28" s="87" t="s">
        <v>179</v>
      </c>
      <c r="L28" s="87" t="s">
        <v>166</v>
      </c>
      <c r="M28" s="87" t="s">
        <v>162</v>
      </c>
      <c r="N28" s="87" t="s">
        <v>357</v>
      </c>
      <c r="O28" s="111" t="s">
        <v>358</v>
      </c>
      <c r="P28" s="114" t="s">
        <v>412</v>
      </c>
      <c r="Q28" s="102" t="s">
        <v>170</v>
      </c>
      <c r="R28" s="114" t="s">
        <v>154</v>
      </c>
      <c r="S28" s="90"/>
      <c r="T28" s="90" t="s">
        <v>441</v>
      </c>
      <c r="U28" s="105" t="s">
        <v>441</v>
      </c>
      <c r="V28" s="76"/>
      <c r="W28" s="108" t="s">
        <v>441</v>
      </c>
      <c r="X28" s="119" t="s">
        <v>441</v>
      </c>
      <c r="Y28" s="76"/>
      <c r="Z28" s="108" t="s">
        <v>441</v>
      </c>
    </row>
    <row r="29" spans="1:26" ht="22.5" customHeight="1">
      <c r="A29" s="226"/>
      <c r="B29" s="226"/>
      <c r="C29" s="237"/>
      <c r="D29" s="15">
        <v>2</v>
      </c>
      <c r="E29" s="229"/>
      <c r="F29" s="229"/>
      <c r="G29" s="91" t="s">
        <v>92</v>
      </c>
      <c r="H29" s="91" t="s">
        <v>99</v>
      </c>
      <c r="I29" s="91" t="s">
        <v>100</v>
      </c>
      <c r="J29" s="91"/>
      <c r="K29" s="88" t="s">
        <v>409</v>
      </c>
      <c r="L29" s="88" t="s">
        <v>120</v>
      </c>
      <c r="M29" s="88" t="s">
        <v>390</v>
      </c>
      <c r="N29" s="88" t="s">
        <v>413</v>
      </c>
      <c r="O29" s="112" t="s">
        <v>414</v>
      </c>
      <c r="P29" s="115" t="s">
        <v>412</v>
      </c>
      <c r="Q29" s="103" t="s">
        <v>415</v>
      </c>
      <c r="R29" s="115" t="s">
        <v>107</v>
      </c>
      <c r="S29" s="91"/>
      <c r="T29" s="91" t="s">
        <v>441</v>
      </c>
      <c r="U29" s="106" t="s">
        <v>441</v>
      </c>
      <c r="V29" s="77"/>
      <c r="W29" s="109" t="s">
        <v>441</v>
      </c>
      <c r="X29" s="120" t="s">
        <v>441</v>
      </c>
      <c r="Y29" s="77"/>
      <c r="Z29" s="109" t="s">
        <v>441</v>
      </c>
    </row>
    <row r="30" spans="1:26" ht="22.5" customHeight="1">
      <c r="A30" s="226"/>
      <c r="B30" s="226"/>
      <c r="C30" s="237"/>
      <c r="D30" s="15">
        <v>3</v>
      </c>
      <c r="E30" s="229"/>
      <c r="F30" s="229"/>
      <c r="G30" s="91" t="s">
        <v>92</v>
      </c>
      <c r="H30" s="91" t="s">
        <v>88</v>
      </c>
      <c r="I30" s="91" t="s">
        <v>148</v>
      </c>
      <c r="J30" s="91"/>
      <c r="K30" s="88" t="s">
        <v>146</v>
      </c>
      <c r="L30" s="88" t="s">
        <v>136</v>
      </c>
      <c r="M30" s="88" t="s">
        <v>163</v>
      </c>
      <c r="N30" s="88" t="s">
        <v>359</v>
      </c>
      <c r="O30" s="112" t="s">
        <v>416</v>
      </c>
      <c r="P30" s="115" t="s">
        <v>417</v>
      </c>
      <c r="Q30" s="103" t="s">
        <v>418</v>
      </c>
      <c r="R30" s="115" t="s">
        <v>87</v>
      </c>
      <c r="S30" s="91"/>
      <c r="T30" s="91" t="s">
        <v>441</v>
      </c>
      <c r="U30" s="106" t="s">
        <v>441</v>
      </c>
      <c r="V30" s="77"/>
      <c r="W30" s="109" t="s">
        <v>441</v>
      </c>
      <c r="X30" s="120" t="s">
        <v>441</v>
      </c>
      <c r="Y30" s="77"/>
      <c r="Z30" s="109" t="s">
        <v>441</v>
      </c>
    </row>
    <row r="31" spans="1:26" ht="22.5" customHeight="1">
      <c r="A31" s="226"/>
      <c r="B31" s="226"/>
      <c r="C31" s="237"/>
      <c r="D31" s="15">
        <v>4</v>
      </c>
      <c r="E31" s="229"/>
      <c r="F31" s="229"/>
      <c r="G31" s="91" t="s">
        <v>95</v>
      </c>
      <c r="H31" s="91" t="s">
        <v>96</v>
      </c>
      <c r="I31" s="91" t="s">
        <v>89</v>
      </c>
      <c r="J31" s="91"/>
      <c r="K31" s="88" t="s">
        <v>143</v>
      </c>
      <c r="L31" s="88" t="s">
        <v>120</v>
      </c>
      <c r="M31" s="88" t="s">
        <v>390</v>
      </c>
      <c r="N31" s="88" t="s">
        <v>419</v>
      </c>
      <c r="O31" s="112" t="s">
        <v>87</v>
      </c>
      <c r="P31" s="115" t="s">
        <v>98</v>
      </c>
      <c r="Q31" s="103" t="s">
        <v>118</v>
      </c>
      <c r="R31" s="115" t="s">
        <v>90</v>
      </c>
      <c r="S31" s="91"/>
      <c r="T31" s="91" t="s">
        <v>441</v>
      </c>
      <c r="U31" s="106" t="s">
        <v>441</v>
      </c>
      <c r="V31" s="77"/>
      <c r="W31" s="109" t="s">
        <v>441</v>
      </c>
      <c r="X31" s="120" t="s">
        <v>441</v>
      </c>
      <c r="Y31" s="77"/>
      <c r="Z31" s="109" t="s">
        <v>441</v>
      </c>
    </row>
    <row r="32" spans="1:26" ht="22.5" customHeight="1">
      <c r="A32" s="226"/>
      <c r="B32" s="226"/>
      <c r="C32" s="237"/>
      <c r="D32" s="210">
        <v>5</v>
      </c>
      <c r="E32" s="230"/>
      <c r="F32" s="229"/>
      <c r="G32" s="92" t="s">
        <v>99</v>
      </c>
      <c r="H32" s="92" t="s">
        <v>96</v>
      </c>
      <c r="I32" s="92" t="s">
        <v>148</v>
      </c>
      <c r="J32" s="92"/>
      <c r="K32" s="89" t="s">
        <v>166</v>
      </c>
      <c r="L32" s="89" t="s">
        <v>166</v>
      </c>
      <c r="M32" s="89" t="s">
        <v>390</v>
      </c>
      <c r="N32" s="89" t="s">
        <v>420</v>
      </c>
      <c r="O32" s="104" t="s">
        <v>87</v>
      </c>
      <c r="P32" s="92" t="s">
        <v>107</v>
      </c>
      <c r="Q32" s="82" t="s">
        <v>165</v>
      </c>
      <c r="R32" s="118" t="s">
        <v>90</v>
      </c>
      <c r="S32" s="92"/>
      <c r="T32" s="92" t="s">
        <v>441</v>
      </c>
      <c r="U32" s="107" t="s">
        <v>441</v>
      </c>
      <c r="V32" s="78"/>
      <c r="W32" s="86" t="s">
        <v>441</v>
      </c>
      <c r="X32" s="121" t="s">
        <v>441</v>
      </c>
      <c r="Y32" s="78"/>
      <c r="Z32" s="86" t="s">
        <v>441</v>
      </c>
    </row>
    <row r="33" spans="1:26" ht="22.5" customHeight="1">
      <c r="A33" s="226"/>
      <c r="B33" s="226"/>
      <c r="C33" s="237"/>
      <c r="D33" s="15">
        <v>1</v>
      </c>
      <c r="E33" s="242" t="s">
        <v>74</v>
      </c>
      <c r="F33" s="229"/>
      <c r="G33" s="91" t="s">
        <v>187</v>
      </c>
      <c r="H33" s="91" t="s">
        <v>91</v>
      </c>
      <c r="I33" s="91" t="s">
        <v>102</v>
      </c>
      <c r="J33" s="91"/>
      <c r="K33" s="100" t="s">
        <v>421</v>
      </c>
      <c r="L33" s="88" t="s">
        <v>422</v>
      </c>
      <c r="M33" s="88" t="s">
        <v>156</v>
      </c>
      <c r="N33" s="88" t="s">
        <v>366</v>
      </c>
      <c r="O33" s="112" t="s">
        <v>116</v>
      </c>
      <c r="P33" s="115" t="s">
        <v>99</v>
      </c>
      <c r="Q33" s="103" t="s">
        <v>423</v>
      </c>
      <c r="R33" s="115" t="s">
        <v>369</v>
      </c>
      <c r="S33" s="91"/>
      <c r="T33" s="91" t="s">
        <v>441</v>
      </c>
      <c r="U33" s="106" t="s">
        <v>441</v>
      </c>
      <c r="V33" s="77"/>
      <c r="W33" s="109" t="s">
        <v>441</v>
      </c>
      <c r="X33" s="120" t="s">
        <v>441</v>
      </c>
      <c r="Y33" s="77"/>
      <c r="Z33" s="109" t="s">
        <v>441</v>
      </c>
    </row>
    <row r="34" spans="1:26" ht="22.5" customHeight="1">
      <c r="A34" s="226"/>
      <c r="B34" s="226"/>
      <c r="C34" s="237"/>
      <c r="D34" s="15">
        <v>2</v>
      </c>
      <c r="E34" s="242"/>
      <c r="F34" s="229"/>
      <c r="G34" s="91" t="s">
        <v>187</v>
      </c>
      <c r="H34" s="91" t="s">
        <v>91</v>
      </c>
      <c r="I34" s="91" t="s">
        <v>102</v>
      </c>
      <c r="J34" s="91"/>
      <c r="K34" s="100" t="s">
        <v>424</v>
      </c>
      <c r="L34" s="88" t="s">
        <v>425</v>
      </c>
      <c r="M34" s="88" t="s">
        <v>173</v>
      </c>
      <c r="N34" s="88" t="s">
        <v>372</v>
      </c>
      <c r="O34" s="112" t="s">
        <v>369</v>
      </c>
      <c r="P34" s="115" t="s">
        <v>94</v>
      </c>
      <c r="Q34" s="103" t="s">
        <v>175</v>
      </c>
      <c r="R34" s="115" t="s">
        <v>426</v>
      </c>
      <c r="S34" s="91"/>
      <c r="T34" s="91" t="s">
        <v>441</v>
      </c>
      <c r="U34" s="106" t="s">
        <v>441</v>
      </c>
      <c r="V34" s="77"/>
      <c r="W34" s="85" t="s">
        <v>441</v>
      </c>
      <c r="X34" s="120" t="s">
        <v>441</v>
      </c>
      <c r="Y34" s="77"/>
      <c r="Z34" s="85" t="s">
        <v>441</v>
      </c>
    </row>
    <row r="35" spans="1:26" ht="22.5" customHeight="1">
      <c r="A35" s="226"/>
      <c r="B35" s="226"/>
      <c r="C35" s="237"/>
      <c r="D35" s="15">
        <v>3</v>
      </c>
      <c r="E35" s="242"/>
      <c r="F35" s="229"/>
      <c r="G35" s="91" t="s">
        <v>178</v>
      </c>
      <c r="H35" s="26" t="s">
        <v>108</v>
      </c>
      <c r="I35" s="26" t="s">
        <v>92</v>
      </c>
      <c r="J35" s="26"/>
      <c r="K35" s="88" t="s">
        <v>427</v>
      </c>
      <c r="L35" s="88" t="s">
        <v>427</v>
      </c>
      <c r="M35" s="88" t="s">
        <v>173</v>
      </c>
      <c r="N35" s="88" t="s">
        <v>376</v>
      </c>
      <c r="O35" s="112" t="s">
        <v>114</v>
      </c>
      <c r="P35" s="26" t="s">
        <v>191</v>
      </c>
      <c r="Q35" s="103" t="s">
        <v>428</v>
      </c>
      <c r="R35" s="115" t="s">
        <v>112</v>
      </c>
      <c r="S35" s="91"/>
      <c r="T35" s="91" t="s">
        <v>441</v>
      </c>
      <c r="U35" s="106" t="s">
        <v>441</v>
      </c>
      <c r="V35" s="77"/>
      <c r="W35" s="85" t="s">
        <v>441</v>
      </c>
      <c r="X35" s="120" t="s">
        <v>441</v>
      </c>
      <c r="Y35" s="77"/>
      <c r="Z35" s="85" t="s">
        <v>441</v>
      </c>
    </row>
    <row r="36" spans="1:26" ht="22.5" customHeight="1">
      <c r="A36" s="226"/>
      <c r="B36" s="226"/>
      <c r="C36" s="237"/>
      <c r="D36" s="15">
        <v>4</v>
      </c>
      <c r="E36" s="242"/>
      <c r="F36" s="229"/>
      <c r="G36" s="91" t="s">
        <v>111</v>
      </c>
      <c r="H36" s="26" t="s">
        <v>108</v>
      </c>
      <c r="I36" s="26" t="s">
        <v>92</v>
      </c>
      <c r="J36" s="26"/>
      <c r="K36" s="100" t="s">
        <v>429</v>
      </c>
      <c r="L36" s="88" t="s">
        <v>181</v>
      </c>
      <c r="M36" s="88" t="s">
        <v>130</v>
      </c>
      <c r="N36" s="88" t="s">
        <v>388</v>
      </c>
      <c r="O36" s="112" t="s">
        <v>352</v>
      </c>
      <c r="P36" s="27" t="s">
        <v>385</v>
      </c>
      <c r="Q36" s="103" t="s">
        <v>196</v>
      </c>
      <c r="R36" s="115" t="s">
        <v>93</v>
      </c>
      <c r="S36" s="91"/>
      <c r="T36" s="91" t="s">
        <v>441</v>
      </c>
      <c r="U36" s="106" t="s">
        <v>441</v>
      </c>
      <c r="V36" s="77"/>
      <c r="W36" s="109" t="s">
        <v>441</v>
      </c>
      <c r="X36" s="120" t="s">
        <v>441</v>
      </c>
      <c r="Y36" s="77"/>
      <c r="Z36" s="109" t="s">
        <v>441</v>
      </c>
    </row>
    <row r="37" spans="1:26" ht="22.5" customHeight="1">
      <c r="A37" s="226"/>
      <c r="B37" s="226"/>
      <c r="C37" s="238"/>
      <c r="D37" s="210">
        <v>5</v>
      </c>
      <c r="E37" s="243"/>
      <c r="F37" s="229"/>
      <c r="G37" s="92" t="s">
        <v>178</v>
      </c>
      <c r="H37" s="79" t="s">
        <v>108</v>
      </c>
      <c r="I37" s="79" t="s">
        <v>102</v>
      </c>
      <c r="J37" s="79"/>
      <c r="K37" s="89" t="s">
        <v>430</v>
      </c>
      <c r="L37" s="89" t="s">
        <v>431</v>
      </c>
      <c r="M37" s="89" t="s">
        <v>173</v>
      </c>
      <c r="N37" s="89" t="s">
        <v>379</v>
      </c>
      <c r="O37" s="113" t="s">
        <v>105</v>
      </c>
      <c r="P37" s="116" t="s">
        <v>94</v>
      </c>
      <c r="Q37" s="104" t="s">
        <v>168</v>
      </c>
      <c r="R37" s="118" t="s">
        <v>385</v>
      </c>
      <c r="S37" s="92"/>
      <c r="T37" s="92" t="s">
        <v>441</v>
      </c>
      <c r="U37" s="107" t="s">
        <v>441</v>
      </c>
      <c r="V37" s="78"/>
      <c r="W37" s="110" t="s">
        <v>441</v>
      </c>
      <c r="X37" s="121" t="s">
        <v>441</v>
      </c>
      <c r="Y37" s="78"/>
      <c r="Z37" s="110" t="s">
        <v>441</v>
      </c>
    </row>
    <row r="38" spans="1:26" ht="22.5" customHeight="1">
      <c r="A38" s="226"/>
      <c r="B38" s="226"/>
      <c r="C38" s="236">
        <v>2</v>
      </c>
      <c r="D38" s="209">
        <v>1</v>
      </c>
      <c r="E38" s="228" t="s">
        <v>73</v>
      </c>
      <c r="F38" s="229"/>
      <c r="G38" s="90" t="s">
        <v>360</v>
      </c>
      <c r="H38" s="90" t="s">
        <v>88</v>
      </c>
      <c r="I38" s="90" t="s">
        <v>89</v>
      </c>
      <c r="J38" s="90"/>
      <c r="K38" s="87" t="s">
        <v>195</v>
      </c>
      <c r="L38" s="87" t="s">
        <v>186</v>
      </c>
      <c r="M38" s="87" t="s">
        <v>139</v>
      </c>
      <c r="N38" s="87" t="s">
        <v>363</v>
      </c>
      <c r="O38" s="111" t="s">
        <v>90</v>
      </c>
      <c r="P38" s="117" t="s">
        <v>154</v>
      </c>
      <c r="Q38" s="102" t="s">
        <v>164</v>
      </c>
      <c r="R38" s="114" t="s">
        <v>133</v>
      </c>
      <c r="S38" s="90"/>
      <c r="T38" s="90" t="s">
        <v>441</v>
      </c>
      <c r="U38" s="105" t="s">
        <v>441</v>
      </c>
      <c r="V38" s="76"/>
      <c r="W38" s="108" t="s">
        <v>441</v>
      </c>
      <c r="X38" s="119" t="s">
        <v>441</v>
      </c>
      <c r="Y38" s="76"/>
      <c r="Z38" s="108" t="s">
        <v>441</v>
      </c>
    </row>
    <row r="39" spans="1:26" ht="22.5" customHeight="1">
      <c r="A39" s="226"/>
      <c r="B39" s="226"/>
      <c r="C39" s="237"/>
      <c r="D39" s="15">
        <v>2</v>
      </c>
      <c r="E39" s="229"/>
      <c r="F39" s="229"/>
      <c r="G39" s="91" t="s">
        <v>103</v>
      </c>
      <c r="H39" s="91" t="s">
        <v>91</v>
      </c>
      <c r="I39" s="91" t="s">
        <v>100</v>
      </c>
      <c r="J39" s="91"/>
      <c r="K39" s="91" t="s">
        <v>169</v>
      </c>
      <c r="L39" s="91" t="s">
        <v>139</v>
      </c>
      <c r="M39" s="88" t="s">
        <v>390</v>
      </c>
      <c r="N39" s="88" t="s">
        <v>379</v>
      </c>
      <c r="O39" s="112" t="s">
        <v>417</v>
      </c>
      <c r="P39" s="27" t="s">
        <v>412</v>
      </c>
      <c r="Q39" s="103" t="s">
        <v>165</v>
      </c>
      <c r="R39" s="115" t="s">
        <v>109</v>
      </c>
      <c r="S39" s="91"/>
      <c r="T39" s="91" t="s">
        <v>441</v>
      </c>
      <c r="U39" s="106" t="s">
        <v>441</v>
      </c>
      <c r="V39" s="77"/>
      <c r="W39" s="109" t="s">
        <v>441</v>
      </c>
      <c r="X39" s="120" t="s">
        <v>441</v>
      </c>
      <c r="Y39" s="77"/>
      <c r="Z39" s="109" t="s">
        <v>441</v>
      </c>
    </row>
    <row r="40" spans="1:26" ht="22.5" customHeight="1">
      <c r="A40" s="226"/>
      <c r="B40" s="226"/>
      <c r="C40" s="237"/>
      <c r="D40" s="15">
        <v>3</v>
      </c>
      <c r="E40" s="229"/>
      <c r="F40" s="229"/>
      <c r="G40" s="91" t="s">
        <v>411</v>
      </c>
      <c r="H40" s="91" t="s">
        <v>108</v>
      </c>
      <c r="I40" s="91" t="s">
        <v>92</v>
      </c>
      <c r="J40" s="91"/>
      <c r="K40" s="88" t="s">
        <v>120</v>
      </c>
      <c r="L40" s="88" t="s">
        <v>136</v>
      </c>
      <c r="M40" s="88" t="s">
        <v>146</v>
      </c>
      <c r="N40" s="100" t="s">
        <v>379</v>
      </c>
      <c r="O40" s="112" t="s">
        <v>378</v>
      </c>
      <c r="P40" s="91" t="s">
        <v>188</v>
      </c>
      <c r="Q40" s="103" t="s">
        <v>144</v>
      </c>
      <c r="R40" s="115" t="s">
        <v>432</v>
      </c>
      <c r="S40" s="91"/>
      <c r="T40" s="91" t="s">
        <v>441</v>
      </c>
      <c r="U40" s="106" t="s">
        <v>441</v>
      </c>
      <c r="V40" s="77"/>
      <c r="W40" s="109" t="s">
        <v>441</v>
      </c>
      <c r="X40" s="120" t="s">
        <v>441</v>
      </c>
      <c r="Y40" s="77"/>
      <c r="Z40" s="109" t="s">
        <v>441</v>
      </c>
    </row>
    <row r="41" spans="1:26" ht="22.5" customHeight="1">
      <c r="A41" s="226"/>
      <c r="B41" s="226"/>
      <c r="C41" s="237"/>
      <c r="D41" s="15">
        <v>4</v>
      </c>
      <c r="E41" s="229"/>
      <c r="F41" s="229"/>
      <c r="G41" s="91" t="s">
        <v>159</v>
      </c>
      <c r="H41" s="91" t="s">
        <v>99</v>
      </c>
      <c r="I41" s="91" t="s">
        <v>100</v>
      </c>
      <c r="J41" s="91"/>
      <c r="K41" s="88" t="s">
        <v>183</v>
      </c>
      <c r="L41" s="88" t="s">
        <v>146</v>
      </c>
      <c r="M41" s="88" t="s">
        <v>386</v>
      </c>
      <c r="N41" s="88" t="s">
        <v>362</v>
      </c>
      <c r="O41" s="112" t="s">
        <v>433</v>
      </c>
      <c r="P41" s="115" t="s">
        <v>389</v>
      </c>
      <c r="Q41" s="103" t="s">
        <v>144</v>
      </c>
      <c r="R41" s="115" t="s">
        <v>434</v>
      </c>
      <c r="S41" s="91"/>
      <c r="T41" s="91" t="s">
        <v>441</v>
      </c>
      <c r="U41" s="106" t="s">
        <v>441</v>
      </c>
      <c r="V41" s="77"/>
      <c r="W41" s="109" t="s">
        <v>441</v>
      </c>
      <c r="X41" s="120" t="s">
        <v>441</v>
      </c>
      <c r="Y41" s="77"/>
      <c r="Z41" s="109" t="s">
        <v>441</v>
      </c>
    </row>
    <row r="42" spans="1:26" ht="22.5" customHeight="1">
      <c r="A42" s="226"/>
      <c r="B42" s="226"/>
      <c r="C42" s="237"/>
      <c r="D42" s="210">
        <v>5</v>
      </c>
      <c r="E42" s="230"/>
      <c r="F42" s="229"/>
      <c r="G42" s="92" t="s">
        <v>353</v>
      </c>
      <c r="H42" s="92" t="s">
        <v>108</v>
      </c>
      <c r="I42" s="92" t="s">
        <v>100</v>
      </c>
      <c r="J42" s="92"/>
      <c r="K42" s="89" t="s">
        <v>393</v>
      </c>
      <c r="L42" s="89" t="s">
        <v>136</v>
      </c>
      <c r="M42" s="89" t="s">
        <v>390</v>
      </c>
      <c r="N42" s="101" t="s">
        <v>383</v>
      </c>
      <c r="O42" s="113" t="s">
        <v>414</v>
      </c>
      <c r="P42" s="92" t="s">
        <v>435</v>
      </c>
      <c r="Q42" s="104" t="s">
        <v>144</v>
      </c>
      <c r="R42" s="118" t="s">
        <v>107</v>
      </c>
      <c r="S42" s="92"/>
      <c r="T42" s="92" t="s">
        <v>441</v>
      </c>
      <c r="U42" s="107" t="s">
        <v>441</v>
      </c>
      <c r="V42" s="78"/>
      <c r="W42" s="110" t="s">
        <v>441</v>
      </c>
      <c r="X42" s="121" t="s">
        <v>441</v>
      </c>
      <c r="Y42" s="78"/>
      <c r="Z42" s="110" t="s">
        <v>441</v>
      </c>
    </row>
    <row r="43" spans="1:26" ht="22.5" customHeight="1">
      <c r="A43" s="226"/>
      <c r="B43" s="226"/>
      <c r="C43" s="237"/>
      <c r="D43" s="15">
        <v>1</v>
      </c>
      <c r="E43" s="242" t="s">
        <v>74</v>
      </c>
      <c r="F43" s="229"/>
      <c r="G43" s="91" t="s">
        <v>159</v>
      </c>
      <c r="H43" s="91" t="s">
        <v>88</v>
      </c>
      <c r="I43" s="91" t="s">
        <v>148</v>
      </c>
      <c r="J43" s="91"/>
      <c r="K43" s="88" t="s">
        <v>126</v>
      </c>
      <c r="L43" s="88" t="s">
        <v>130</v>
      </c>
      <c r="M43" s="88" t="s">
        <v>174</v>
      </c>
      <c r="N43" s="88" t="s">
        <v>436</v>
      </c>
      <c r="O43" s="112" t="s">
        <v>90</v>
      </c>
      <c r="P43" s="115" t="s">
        <v>416</v>
      </c>
      <c r="Q43" s="103" t="s">
        <v>118</v>
      </c>
      <c r="R43" s="115" t="s">
        <v>90</v>
      </c>
      <c r="S43" s="91"/>
      <c r="T43" s="91" t="s">
        <v>441</v>
      </c>
      <c r="U43" s="106" t="s">
        <v>441</v>
      </c>
      <c r="V43" s="77"/>
      <c r="W43" s="109" t="s">
        <v>441</v>
      </c>
      <c r="X43" s="120" t="s">
        <v>441</v>
      </c>
      <c r="Y43" s="77"/>
      <c r="Z43" s="109" t="s">
        <v>441</v>
      </c>
    </row>
    <row r="44" spans="1:26" ht="22.5" customHeight="1">
      <c r="A44" s="226"/>
      <c r="B44" s="226"/>
      <c r="C44" s="237"/>
      <c r="D44" s="15">
        <v>2</v>
      </c>
      <c r="E44" s="242"/>
      <c r="F44" s="229"/>
      <c r="G44" s="91" t="s">
        <v>349</v>
      </c>
      <c r="H44" s="91" t="s">
        <v>94</v>
      </c>
      <c r="I44" s="91" t="s">
        <v>102</v>
      </c>
      <c r="J44" s="91"/>
      <c r="K44" s="88" t="s">
        <v>153</v>
      </c>
      <c r="L44" s="88" t="s">
        <v>181</v>
      </c>
      <c r="M44" s="88" t="s">
        <v>145</v>
      </c>
      <c r="N44" s="88" t="s">
        <v>397</v>
      </c>
      <c r="O44" s="112" t="s">
        <v>374</v>
      </c>
      <c r="P44" s="115" t="s">
        <v>116</v>
      </c>
      <c r="Q44" s="103" t="s">
        <v>171</v>
      </c>
      <c r="R44" s="115" t="s">
        <v>191</v>
      </c>
      <c r="S44" s="91"/>
      <c r="T44" s="91" t="s">
        <v>441</v>
      </c>
      <c r="U44" s="106" t="s">
        <v>441</v>
      </c>
      <c r="V44" s="77"/>
      <c r="W44" s="109" t="s">
        <v>441</v>
      </c>
      <c r="X44" s="120" t="s">
        <v>441</v>
      </c>
      <c r="Y44" s="77"/>
      <c r="Z44" s="109" t="s">
        <v>441</v>
      </c>
    </row>
    <row r="45" spans="1:26" ht="22.5" customHeight="1">
      <c r="A45" s="226"/>
      <c r="B45" s="226"/>
      <c r="C45" s="237"/>
      <c r="D45" s="15">
        <v>3</v>
      </c>
      <c r="E45" s="242"/>
      <c r="F45" s="229"/>
      <c r="G45" s="91" t="s">
        <v>353</v>
      </c>
      <c r="H45" s="26" t="s">
        <v>94</v>
      </c>
      <c r="I45" s="26" t="s">
        <v>95</v>
      </c>
      <c r="J45" s="26"/>
      <c r="K45" s="88" t="s">
        <v>404</v>
      </c>
      <c r="L45" s="88" t="s">
        <v>437</v>
      </c>
      <c r="M45" s="88" t="s">
        <v>145</v>
      </c>
      <c r="N45" s="100" t="s">
        <v>383</v>
      </c>
      <c r="O45" s="112" t="s">
        <v>426</v>
      </c>
      <c r="P45" s="115" t="s">
        <v>101</v>
      </c>
      <c r="Q45" s="103" t="s">
        <v>438</v>
      </c>
      <c r="R45" s="115" t="s">
        <v>398</v>
      </c>
      <c r="S45" s="91"/>
      <c r="T45" s="91" t="s">
        <v>441</v>
      </c>
      <c r="U45" s="106" t="s">
        <v>441</v>
      </c>
      <c r="V45" s="77"/>
      <c r="W45" s="109" t="s">
        <v>441</v>
      </c>
      <c r="X45" s="120" t="s">
        <v>441</v>
      </c>
      <c r="Y45" s="77"/>
      <c r="Z45" s="109" t="s">
        <v>441</v>
      </c>
    </row>
    <row r="46" spans="1:26" ht="22.5" customHeight="1">
      <c r="A46" s="226"/>
      <c r="B46" s="226"/>
      <c r="C46" s="237"/>
      <c r="D46" s="15">
        <v>4</v>
      </c>
      <c r="E46" s="242"/>
      <c r="F46" s="229"/>
      <c r="G46" s="91" t="s">
        <v>101</v>
      </c>
      <c r="H46" s="26" t="s">
        <v>91</v>
      </c>
      <c r="I46" s="26" t="s">
        <v>102</v>
      </c>
      <c r="J46" s="26"/>
      <c r="K46" s="88" t="s">
        <v>439</v>
      </c>
      <c r="L46" s="88" t="s">
        <v>382</v>
      </c>
      <c r="M46" s="88" t="s">
        <v>166</v>
      </c>
      <c r="N46" s="88" t="s">
        <v>379</v>
      </c>
      <c r="O46" s="112" t="s">
        <v>374</v>
      </c>
      <c r="P46" s="26" t="s">
        <v>116</v>
      </c>
      <c r="Q46" s="103" t="s">
        <v>180</v>
      </c>
      <c r="R46" s="115" t="s">
        <v>191</v>
      </c>
      <c r="S46" s="91"/>
      <c r="T46" s="91" t="s">
        <v>441</v>
      </c>
      <c r="U46" s="106" t="s">
        <v>441</v>
      </c>
      <c r="V46" s="77"/>
      <c r="W46" s="109" t="s">
        <v>441</v>
      </c>
      <c r="X46" s="120" t="s">
        <v>441</v>
      </c>
      <c r="Y46" s="77"/>
      <c r="Z46" s="109" t="s">
        <v>441</v>
      </c>
    </row>
    <row r="47" spans="1:26" ht="22.5" customHeight="1">
      <c r="A47" s="227"/>
      <c r="B47" s="227"/>
      <c r="C47" s="238"/>
      <c r="D47" s="210">
        <v>5</v>
      </c>
      <c r="E47" s="243"/>
      <c r="F47" s="230"/>
      <c r="G47" s="92" t="s">
        <v>88</v>
      </c>
      <c r="H47" s="79" t="s">
        <v>91</v>
      </c>
      <c r="I47" s="79" t="s">
        <v>102</v>
      </c>
      <c r="J47" s="79"/>
      <c r="K47" s="89" t="s">
        <v>440</v>
      </c>
      <c r="L47" s="89" t="s">
        <v>430</v>
      </c>
      <c r="M47" s="89" t="s">
        <v>136</v>
      </c>
      <c r="N47" s="89" t="s">
        <v>372</v>
      </c>
      <c r="O47" s="113" t="s">
        <v>385</v>
      </c>
      <c r="P47" s="79" t="s">
        <v>116</v>
      </c>
      <c r="Q47" s="104" t="s">
        <v>195</v>
      </c>
      <c r="R47" s="118" t="s">
        <v>191</v>
      </c>
      <c r="S47" s="92"/>
      <c r="T47" s="92" t="s">
        <v>441</v>
      </c>
      <c r="U47" s="107" t="s">
        <v>441</v>
      </c>
      <c r="V47" s="78"/>
      <c r="W47" s="110" t="s">
        <v>441</v>
      </c>
      <c r="X47" s="121" t="s">
        <v>441</v>
      </c>
      <c r="Y47" s="78"/>
      <c r="Z47" s="110" t="s">
        <v>441</v>
      </c>
    </row>
    <row r="48" spans="1:26">
      <c r="A48" s="17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</row>
    <row r="49" spans="1:20">
      <c r="A49" s="17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</row>
    <row r="50" spans="1:20">
      <c r="A50" s="18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</row>
    <row r="51" spans="1:20" ht="15.75" customHeight="1">
      <c r="A51" s="68"/>
      <c r="B51" s="68"/>
      <c r="C51" s="68"/>
      <c r="D51" s="68"/>
      <c r="E51" s="68"/>
      <c r="F51" s="25"/>
      <c r="G51" s="25"/>
      <c r="H51" s="69"/>
      <c r="I51" s="69"/>
      <c r="J51" s="69"/>
      <c r="K51" s="69"/>
      <c r="L51" s="69"/>
      <c r="M51" s="69"/>
      <c r="N51" s="69"/>
      <c r="O51" s="70"/>
      <c r="P51" s="71"/>
      <c r="Q51" s="71"/>
      <c r="R51" s="70"/>
      <c r="S51" s="70"/>
      <c r="T51" s="15"/>
    </row>
    <row r="52" spans="1:20">
      <c r="A52" s="68"/>
      <c r="B52" s="68"/>
      <c r="C52" s="68"/>
      <c r="D52" s="68"/>
      <c r="E52" s="68"/>
      <c r="F52" s="25"/>
      <c r="G52" s="25"/>
      <c r="H52" s="69"/>
      <c r="I52" s="69"/>
      <c r="J52" s="69"/>
      <c r="K52" s="70"/>
      <c r="L52" s="70"/>
      <c r="M52" s="70"/>
      <c r="N52" s="70"/>
      <c r="O52" s="70"/>
      <c r="P52" s="70"/>
      <c r="Q52" s="70"/>
      <c r="R52" s="70"/>
      <c r="S52" s="70"/>
      <c r="T52" s="15"/>
    </row>
    <row r="53" spans="1:20">
      <c r="A53" s="68"/>
      <c r="B53" s="68"/>
      <c r="C53" s="68"/>
      <c r="D53" s="68"/>
      <c r="E53" s="68"/>
      <c r="F53" s="25"/>
      <c r="G53" s="25"/>
      <c r="H53" s="70"/>
      <c r="I53" s="70"/>
      <c r="J53" s="70"/>
      <c r="K53" s="71"/>
      <c r="L53" s="71"/>
      <c r="M53" s="71"/>
      <c r="N53" s="71"/>
      <c r="O53" s="71"/>
      <c r="P53" s="71"/>
      <c r="Q53" s="71"/>
      <c r="R53" s="71"/>
      <c r="S53" s="71"/>
      <c r="T53" s="15"/>
    </row>
    <row r="54" spans="1:20" ht="22.5" customHeight="1">
      <c r="A54" s="24"/>
      <c r="B54" s="24"/>
      <c r="C54" s="25"/>
      <c r="D54" s="15"/>
      <c r="E54" s="16"/>
      <c r="F54" s="16"/>
      <c r="G54" s="26"/>
      <c r="H54" s="26"/>
      <c r="I54" s="26"/>
      <c r="J54" s="26"/>
      <c r="K54" s="27"/>
      <c r="L54" s="26"/>
      <c r="M54" s="28"/>
      <c r="N54" s="28"/>
      <c r="O54" s="28"/>
      <c r="P54" s="29"/>
      <c r="Q54" s="28"/>
      <c r="R54" s="27"/>
      <c r="S54" s="27"/>
      <c r="T54" s="72"/>
    </row>
    <row r="55" spans="1:20" ht="22.5" customHeight="1">
      <c r="A55" s="24"/>
      <c r="B55" s="24"/>
      <c r="C55" s="25"/>
      <c r="D55" s="15"/>
      <c r="E55" s="16"/>
      <c r="F55" s="16"/>
      <c r="G55" s="26"/>
      <c r="H55" s="26"/>
      <c r="I55" s="26"/>
      <c r="J55" s="26"/>
      <c r="K55" s="27"/>
      <c r="L55" s="26"/>
      <c r="M55" s="28"/>
      <c r="N55" s="30"/>
      <c r="O55" s="30"/>
      <c r="P55" s="29"/>
      <c r="Q55" s="28"/>
      <c r="R55" s="27"/>
      <c r="S55" s="27"/>
      <c r="T55" s="72"/>
    </row>
    <row r="56" spans="1:20" ht="22.5" customHeight="1">
      <c r="A56" s="24"/>
      <c r="B56" s="24"/>
      <c r="C56" s="25"/>
      <c r="D56" s="15"/>
      <c r="E56" s="31"/>
      <c r="F56" s="16"/>
      <c r="G56" s="26"/>
      <c r="H56" s="26"/>
      <c r="I56" s="26"/>
      <c r="J56" s="26"/>
      <c r="K56" s="27"/>
      <c r="L56" s="26"/>
      <c r="M56" s="28"/>
      <c r="N56" s="28"/>
      <c r="O56" s="28"/>
      <c r="P56" s="29"/>
      <c r="Q56" s="28"/>
      <c r="R56" s="27"/>
      <c r="S56" s="27"/>
      <c r="T56" s="15"/>
    </row>
    <row r="57" spans="1:20" ht="22.5" customHeight="1">
      <c r="A57" s="24"/>
      <c r="B57" s="24"/>
      <c r="C57" s="25"/>
      <c r="D57" s="15"/>
      <c r="E57" s="31"/>
      <c r="F57" s="16"/>
      <c r="G57" s="26"/>
      <c r="H57" s="26"/>
      <c r="I57" s="26"/>
      <c r="J57" s="26"/>
      <c r="K57" s="27"/>
      <c r="L57" s="26"/>
      <c r="M57" s="28"/>
      <c r="N57" s="32"/>
      <c r="O57" s="32"/>
      <c r="P57" s="29"/>
      <c r="Q57" s="28"/>
      <c r="R57" s="27"/>
      <c r="S57" s="27"/>
      <c r="T57" s="15"/>
    </row>
    <row r="58" spans="1:20">
      <c r="A58" s="17"/>
    </row>
  </sheetData>
  <mergeCells count="31">
    <mergeCell ref="E28:E32"/>
    <mergeCell ref="E33:E37"/>
    <mergeCell ref="C38:C47"/>
    <mergeCell ref="E38:E42"/>
    <mergeCell ref="E43:E47"/>
    <mergeCell ref="P5:Q5"/>
    <mergeCell ref="X5:X6"/>
    <mergeCell ref="K7:R7"/>
    <mergeCell ref="T7:U7"/>
    <mergeCell ref="F5:F7"/>
    <mergeCell ref="W5:W6"/>
    <mergeCell ref="W7:X7"/>
    <mergeCell ref="G5:G7"/>
    <mergeCell ref="H5:I6"/>
    <mergeCell ref="K5:N5"/>
    <mergeCell ref="F8:F27"/>
    <mergeCell ref="C8:C17"/>
    <mergeCell ref="E13:E17"/>
    <mergeCell ref="E8:E12"/>
    <mergeCell ref="A5:A7"/>
    <mergeCell ref="B5:B7"/>
    <mergeCell ref="C5:C7"/>
    <mergeCell ref="D5:D7"/>
    <mergeCell ref="E5:E6"/>
    <mergeCell ref="B8:B47"/>
    <mergeCell ref="A8:A47"/>
    <mergeCell ref="C18:C27"/>
    <mergeCell ref="E18:E22"/>
    <mergeCell ref="E23:E27"/>
    <mergeCell ref="F28:F47"/>
    <mergeCell ref="C28:C37"/>
  </mergeCells>
  <phoneticPr fontId="5"/>
  <pageMargins left="0.70866141732283472" right="0.70866141732283472" top="0.74803149606299213" bottom="0.74803149606299213" header="0.31496062992125984" footer="0.31496062992125984"/>
  <pageSetup paperSize="9" scale="47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63560-C495-474B-BE52-BDC47E56926C}">
  <sheetPr>
    <pageSetUpPr fitToPage="1"/>
  </sheetPr>
  <dimension ref="A1:Z58"/>
  <sheetViews>
    <sheetView view="pageBreakPreview" zoomScale="70" zoomScaleNormal="100" zoomScaleSheetLayoutView="70" workbookViewId="0"/>
  </sheetViews>
  <sheetFormatPr defaultColWidth="9" defaultRowHeight="15.75"/>
  <cols>
    <col min="1" max="1" width="12.625" style="67" customWidth="1"/>
    <col min="2" max="2" width="9.875" style="67" customWidth="1"/>
    <col min="3" max="6" width="9" style="67"/>
    <col min="7" max="7" width="9" style="67" customWidth="1"/>
    <col min="8" max="9" width="9" style="67"/>
    <col min="10" max="10" width="0.75" style="67" customWidth="1"/>
    <col min="11" max="15" width="9" style="67"/>
    <col min="16" max="16" width="9" style="67" customWidth="1"/>
    <col min="17" max="18" width="9" style="67"/>
    <col min="19" max="19" width="0.75" style="67" customWidth="1"/>
    <col min="20" max="21" width="9" style="67"/>
    <col min="22" max="22" width="0.75" style="67" customWidth="1"/>
    <col min="23" max="24" width="9" style="67"/>
    <col min="25" max="25" width="0.75" style="67" customWidth="1"/>
    <col min="26" max="26" width="9" style="213"/>
    <col min="27" max="16384" width="9" style="67"/>
  </cols>
  <sheetData>
    <row r="1" spans="1:26">
      <c r="A1" s="14" t="s">
        <v>345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</row>
    <row r="2" spans="1:26">
      <c r="A2" s="16" t="s">
        <v>482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</row>
    <row r="3" spans="1:26">
      <c r="A3" s="17" t="s">
        <v>344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</row>
    <row r="4" spans="1:26">
      <c r="A4" s="18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Y4" s="211"/>
      <c r="Z4" s="214"/>
    </row>
    <row r="5" spans="1:26" ht="15.75" customHeight="1">
      <c r="A5" s="231" t="s">
        <v>59</v>
      </c>
      <c r="B5" s="231" t="s">
        <v>60</v>
      </c>
      <c r="C5" s="231" t="s">
        <v>61</v>
      </c>
      <c r="D5" s="231" t="s">
        <v>62</v>
      </c>
      <c r="E5" s="231" t="s">
        <v>63</v>
      </c>
      <c r="F5" s="236" t="s">
        <v>64</v>
      </c>
      <c r="G5" s="236" t="s">
        <v>79</v>
      </c>
      <c r="H5" s="239" t="s">
        <v>65</v>
      </c>
      <c r="I5" s="239"/>
      <c r="J5" s="208"/>
      <c r="K5" s="241" t="s">
        <v>66</v>
      </c>
      <c r="L5" s="241"/>
      <c r="M5" s="241"/>
      <c r="N5" s="241"/>
      <c r="O5" s="73" t="s">
        <v>47</v>
      </c>
      <c r="P5" s="233" t="s">
        <v>483</v>
      </c>
      <c r="Q5" s="233"/>
      <c r="R5" s="73" t="s">
        <v>48</v>
      </c>
      <c r="S5" s="73"/>
      <c r="T5" s="73" t="s">
        <v>67</v>
      </c>
      <c r="U5" s="73" t="s">
        <v>67</v>
      </c>
      <c r="V5" s="73"/>
      <c r="W5" s="231" t="s">
        <v>77</v>
      </c>
      <c r="X5" s="231" t="s">
        <v>308</v>
      </c>
      <c r="Y5" s="207"/>
      <c r="Z5" s="207" t="s">
        <v>406</v>
      </c>
    </row>
    <row r="6" spans="1:26">
      <c r="A6" s="235"/>
      <c r="B6" s="235"/>
      <c r="C6" s="235"/>
      <c r="D6" s="235"/>
      <c r="E6" s="232"/>
      <c r="F6" s="237"/>
      <c r="G6" s="237"/>
      <c r="H6" s="240"/>
      <c r="I6" s="240"/>
      <c r="J6" s="75"/>
      <c r="K6" s="74" t="s">
        <v>49</v>
      </c>
      <c r="L6" s="74" t="s">
        <v>68</v>
      </c>
      <c r="M6" s="74" t="s">
        <v>50</v>
      </c>
      <c r="N6" s="74" t="s">
        <v>51</v>
      </c>
      <c r="O6" s="74" t="s">
        <v>52</v>
      </c>
      <c r="P6" s="74" t="s">
        <v>53</v>
      </c>
      <c r="Q6" s="74" t="s">
        <v>54</v>
      </c>
      <c r="R6" s="74" t="s">
        <v>55</v>
      </c>
      <c r="S6" s="70"/>
      <c r="T6" s="74" t="s">
        <v>69</v>
      </c>
      <c r="U6" s="74" t="s">
        <v>70</v>
      </c>
      <c r="V6" s="70"/>
      <c r="W6" s="232"/>
      <c r="X6" s="232"/>
      <c r="Y6" s="207"/>
      <c r="Z6" s="205" t="s">
        <v>407</v>
      </c>
    </row>
    <row r="7" spans="1:26" ht="20.25">
      <c r="A7" s="232"/>
      <c r="B7" s="232"/>
      <c r="C7" s="232"/>
      <c r="D7" s="232"/>
      <c r="E7" s="74" t="s">
        <v>56</v>
      </c>
      <c r="F7" s="238"/>
      <c r="G7" s="238"/>
      <c r="H7" s="206" t="s">
        <v>71</v>
      </c>
      <c r="I7" s="206" t="s">
        <v>57</v>
      </c>
      <c r="J7" s="74"/>
      <c r="K7" s="233" t="s">
        <v>72</v>
      </c>
      <c r="L7" s="233"/>
      <c r="M7" s="233"/>
      <c r="N7" s="233"/>
      <c r="O7" s="233"/>
      <c r="P7" s="233"/>
      <c r="Q7" s="233"/>
      <c r="R7" s="233"/>
      <c r="S7" s="74"/>
      <c r="T7" s="233" t="s">
        <v>75</v>
      </c>
      <c r="U7" s="233"/>
      <c r="V7" s="74"/>
      <c r="W7" s="234" t="s">
        <v>76</v>
      </c>
      <c r="X7" s="234"/>
      <c r="Y7" s="212"/>
      <c r="Z7" s="210" t="s">
        <v>408</v>
      </c>
    </row>
    <row r="8" spans="1:26" ht="22.5" customHeight="1">
      <c r="A8" s="225" t="s">
        <v>347</v>
      </c>
      <c r="B8" s="225" t="s">
        <v>348</v>
      </c>
      <c r="C8" s="236">
        <v>1</v>
      </c>
      <c r="D8" s="209">
        <v>1</v>
      </c>
      <c r="E8" s="228" t="s">
        <v>73</v>
      </c>
      <c r="F8" s="228">
        <v>1</v>
      </c>
      <c r="G8" s="90" t="s">
        <v>138</v>
      </c>
      <c r="H8" s="90" t="s">
        <v>101</v>
      </c>
      <c r="I8" s="90" t="s">
        <v>95</v>
      </c>
      <c r="J8" s="90"/>
      <c r="K8" s="87" t="s">
        <v>446</v>
      </c>
      <c r="L8" s="87" t="s">
        <v>139</v>
      </c>
      <c r="M8" s="87" t="s">
        <v>393</v>
      </c>
      <c r="N8" s="87" t="s">
        <v>447</v>
      </c>
      <c r="O8" s="111" t="s">
        <v>182</v>
      </c>
      <c r="P8" s="114" t="s">
        <v>432</v>
      </c>
      <c r="Q8" s="102" t="s">
        <v>165</v>
      </c>
      <c r="R8" s="114" t="s">
        <v>87</v>
      </c>
      <c r="S8" s="90"/>
      <c r="T8" s="90" t="s">
        <v>441</v>
      </c>
      <c r="U8" s="105" t="s">
        <v>441</v>
      </c>
      <c r="V8" s="76"/>
      <c r="W8" s="108" t="s">
        <v>441</v>
      </c>
      <c r="X8" s="119" t="s">
        <v>441</v>
      </c>
      <c r="Y8" s="98"/>
      <c r="Z8" s="213" t="s">
        <v>146</v>
      </c>
    </row>
    <row r="9" spans="1:26" ht="22.5" customHeight="1">
      <c r="A9" s="226"/>
      <c r="B9" s="226"/>
      <c r="C9" s="237"/>
      <c r="D9" s="15">
        <v>2</v>
      </c>
      <c r="E9" s="229"/>
      <c r="F9" s="229"/>
      <c r="G9" s="91" t="s">
        <v>189</v>
      </c>
      <c r="H9" s="91" t="s">
        <v>116</v>
      </c>
      <c r="I9" s="91" t="s">
        <v>95</v>
      </c>
      <c r="J9" s="91"/>
      <c r="K9" s="88" t="s">
        <v>393</v>
      </c>
      <c r="L9" s="88" t="s">
        <v>390</v>
      </c>
      <c r="M9" s="88" t="s">
        <v>183</v>
      </c>
      <c r="N9" s="88" t="s">
        <v>422</v>
      </c>
      <c r="O9" s="112" t="s">
        <v>90</v>
      </c>
      <c r="P9" s="115" t="s">
        <v>87</v>
      </c>
      <c r="Q9" s="103" t="s">
        <v>134</v>
      </c>
      <c r="R9" s="115" t="s">
        <v>133</v>
      </c>
      <c r="S9" s="91"/>
      <c r="T9" s="91" t="s">
        <v>441</v>
      </c>
      <c r="U9" s="106" t="s">
        <v>441</v>
      </c>
      <c r="V9" s="77"/>
      <c r="W9" s="109" t="s">
        <v>441</v>
      </c>
      <c r="X9" s="120" t="s">
        <v>441</v>
      </c>
      <c r="Y9" s="98"/>
      <c r="Z9" s="213" t="s">
        <v>173</v>
      </c>
    </row>
    <row r="10" spans="1:26" ht="22.5" customHeight="1">
      <c r="A10" s="226"/>
      <c r="B10" s="226"/>
      <c r="C10" s="237"/>
      <c r="D10" s="15">
        <v>3</v>
      </c>
      <c r="E10" s="229"/>
      <c r="F10" s="229"/>
      <c r="G10" s="91" t="s">
        <v>138</v>
      </c>
      <c r="H10" s="91" t="s">
        <v>91</v>
      </c>
      <c r="I10" s="91" t="s">
        <v>95</v>
      </c>
      <c r="J10" s="91"/>
      <c r="K10" s="88" t="s">
        <v>410</v>
      </c>
      <c r="L10" s="88" t="s">
        <v>386</v>
      </c>
      <c r="M10" s="88" t="s">
        <v>177</v>
      </c>
      <c r="N10" s="88" t="s">
        <v>448</v>
      </c>
      <c r="O10" s="112" t="s">
        <v>434</v>
      </c>
      <c r="P10" s="115" t="s">
        <v>433</v>
      </c>
      <c r="Q10" s="103" t="s">
        <v>165</v>
      </c>
      <c r="R10" s="115" t="s">
        <v>90</v>
      </c>
      <c r="S10" s="91"/>
      <c r="T10" s="91" t="s">
        <v>441</v>
      </c>
      <c r="U10" s="106" t="s">
        <v>441</v>
      </c>
      <c r="V10" s="77"/>
      <c r="W10" s="109" t="s">
        <v>441</v>
      </c>
      <c r="X10" s="120" t="s">
        <v>441</v>
      </c>
      <c r="Y10" s="98"/>
      <c r="Z10" s="213" t="s">
        <v>119</v>
      </c>
    </row>
    <row r="11" spans="1:26" ht="22.5" customHeight="1">
      <c r="A11" s="226"/>
      <c r="B11" s="226"/>
      <c r="C11" s="237"/>
      <c r="D11" s="15">
        <v>4</v>
      </c>
      <c r="E11" s="229"/>
      <c r="F11" s="229"/>
      <c r="G11" s="91" t="s">
        <v>121</v>
      </c>
      <c r="H11" s="91" t="s">
        <v>101</v>
      </c>
      <c r="I11" s="91" t="s">
        <v>104</v>
      </c>
      <c r="J11" s="91"/>
      <c r="K11" s="88" t="s">
        <v>134</v>
      </c>
      <c r="L11" s="88" t="s">
        <v>124</v>
      </c>
      <c r="M11" s="88" t="s">
        <v>176</v>
      </c>
      <c r="N11" s="88" t="s">
        <v>449</v>
      </c>
      <c r="O11" s="112" t="s">
        <v>93</v>
      </c>
      <c r="P11" s="115" t="s">
        <v>411</v>
      </c>
      <c r="Q11" s="103" t="s">
        <v>196</v>
      </c>
      <c r="R11" s="115" t="s">
        <v>182</v>
      </c>
      <c r="S11" s="91"/>
      <c r="T11" s="91" t="s">
        <v>441</v>
      </c>
      <c r="U11" s="106" t="s">
        <v>441</v>
      </c>
      <c r="V11" s="77"/>
      <c r="W11" s="109" t="s">
        <v>441</v>
      </c>
      <c r="X11" s="120" t="s">
        <v>441</v>
      </c>
      <c r="Y11" s="98"/>
      <c r="Z11" s="213" t="s">
        <v>163</v>
      </c>
    </row>
    <row r="12" spans="1:26" ht="22.5" customHeight="1">
      <c r="A12" s="226"/>
      <c r="B12" s="226"/>
      <c r="C12" s="237"/>
      <c r="D12" s="210">
        <v>5</v>
      </c>
      <c r="E12" s="230"/>
      <c r="F12" s="229"/>
      <c r="G12" s="92" t="s">
        <v>138</v>
      </c>
      <c r="H12" s="92" t="s">
        <v>99</v>
      </c>
      <c r="I12" s="92" t="s">
        <v>92</v>
      </c>
      <c r="J12" s="92"/>
      <c r="K12" s="89" t="s">
        <v>450</v>
      </c>
      <c r="L12" s="89" t="s">
        <v>124</v>
      </c>
      <c r="M12" s="89" t="s">
        <v>185</v>
      </c>
      <c r="N12" s="89" t="s">
        <v>451</v>
      </c>
      <c r="O12" s="104" t="s">
        <v>121</v>
      </c>
      <c r="P12" s="92" t="s">
        <v>122</v>
      </c>
      <c r="Q12" s="104" t="s">
        <v>161</v>
      </c>
      <c r="R12" s="118" t="s">
        <v>142</v>
      </c>
      <c r="S12" s="92"/>
      <c r="T12" s="92" t="s">
        <v>441</v>
      </c>
      <c r="U12" s="107" t="s">
        <v>441</v>
      </c>
      <c r="V12" s="78"/>
      <c r="W12" s="86" t="s">
        <v>441</v>
      </c>
      <c r="X12" s="121" t="s">
        <v>441</v>
      </c>
      <c r="Y12" s="215"/>
      <c r="Z12" s="214" t="s">
        <v>132</v>
      </c>
    </row>
    <row r="13" spans="1:26" ht="22.5" customHeight="1">
      <c r="A13" s="226"/>
      <c r="B13" s="226"/>
      <c r="C13" s="237"/>
      <c r="D13" s="15">
        <v>1</v>
      </c>
      <c r="E13" s="242" t="s">
        <v>74</v>
      </c>
      <c r="F13" s="229"/>
      <c r="G13" s="91" t="s">
        <v>138</v>
      </c>
      <c r="H13" s="91" t="s">
        <v>367</v>
      </c>
      <c r="I13" s="91" t="s">
        <v>110</v>
      </c>
      <c r="J13" s="91"/>
      <c r="K13" s="100" t="s">
        <v>132</v>
      </c>
      <c r="L13" s="88" t="s">
        <v>131</v>
      </c>
      <c r="M13" s="88" t="s">
        <v>136</v>
      </c>
      <c r="N13" s="88" t="s">
        <v>452</v>
      </c>
      <c r="O13" s="112" t="s">
        <v>426</v>
      </c>
      <c r="P13" s="115" t="s">
        <v>94</v>
      </c>
      <c r="Q13" s="103" t="s">
        <v>158</v>
      </c>
      <c r="R13" s="115" t="s">
        <v>188</v>
      </c>
      <c r="S13" s="91"/>
      <c r="T13" s="91" t="s">
        <v>441</v>
      </c>
      <c r="U13" s="106" t="s">
        <v>441</v>
      </c>
      <c r="V13" s="77"/>
      <c r="W13" s="109" t="s">
        <v>441</v>
      </c>
      <c r="X13" s="120" t="s">
        <v>441</v>
      </c>
      <c r="Y13" s="98"/>
      <c r="Z13" s="213" t="s">
        <v>157</v>
      </c>
    </row>
    <row r="14" spans="1:26" ht="22.5" customHeight="1">
      <c r="A14" s="226"/>
      <c r="B14" s="226"/>
      <c r="C14" s="237"/>
      <c r="D14" s="15">
        <v>2</v>
      </c>
      <c r="E14" s="242"/>
      <c r="F14" s="229"/>
      <c r="G14" s="91" t="s">
        <v>442</v>
      </c>
      <c r="H14" s="91" t="s">
        <v>353</v>
      </c>
      <c r="I14" s="91" t="s">
        <v>110</v>
      </c>
      <c r="J14" s="91"/>
      <c r="K14" s="100" t="s">
        <v>453</v>
      </c>
      <c r="L14" s="88" t="s">
        <v>454</v>
      </c>
      <c r="M14" s="88" t="s">
        <v>132</v>
      </c>
      <c r="N14" s="88" t="s">
        <v>455</v>
      </c>
      <c r="O14" s="112" t="s">
        <v>426</v>
      </c>
      <c r="P14" s="115" t="s">
        <v>116</v>
      </c>
      <c r="Q14" s="103" t="s">
        <v>456</v>
      </c>
      <c r="R14" s="115" t="s">
        <v>398</v>
      </c>
      <c r="S14" s="91"/>
      <c r="T14" s="91" t="s">
        <v>441</v>
      </c>
      <c r="U14" s="106" t="s">
        <v>441</v>
      </c>
      <c r="V14" s="77"/>
      <c r="W14" s="109" t="s">
        <v>441</v>
      </c>
      <c r="X14" s="120" t="s">
        <v>441</v>
      </c>
      <c r="Y14" s="98"/>
      <c r="Z14" s="213" t="s">
        <v>120</v>
      </c>
    </row>
    <row r="15" spans="1:26" ht="22.5" customHeight="1">
      <c r="A15" s="226"/>
      <c r="B15" s="226"/>
      <c r="C15" s="237"/>
      <c r="D15" s="15">
        <v>3</v>
      </c>
      <c r="E15" s="242"/>
      <c r="F15" s="229"/>
      <c r="G15" s="91" t="s">
        <v>127</v>
      </c>
      <c r="H15" s="26" t="s">
        <v>369</v>
      </c>
      <c r="I15" s="26" t="s">
        <v>96</v>
      </c>
      <c r="J15" s="26"/>
      <c r="K15" s="88" t="s">
        <v>400</v>
      </c>
      <c r="L15" s="88" t="s">
        <v>181</v>
      </c>
      <c r="M15" s="88" t="s">
        <v>145</v>
      </c>
      <c r="N15" s="88" t="s">
        <v>436</v>
      </c>
      <c r="O15" s="112" t="s">
        <v>89</v>
      </c>
      <c r="P15" s="26" t="s">
        <v>187</v>
      </c>
      <c r="Q15" s="103" t="s">
        <v>177</v>
      </c>
      <c r="R15" s="115" t="s">
        <v>102</v>
      </c>
      <c r="S15" s="91"/>
      <c r="T15" s="91" t="s">
        <v>441</v>
      </c>
      <c r="U15" s="106" t="s">
        <v>441</v>
      </c>
      <c r="V15" s="77"/>
      <c r="W15" s="85" t="s">
        <v>441</v>
      </c>
      <c r="X15" s="120" t="s">
        <v>441</v>
      </c>
      <c r="Y15" s="98"/>
      <c r="Z15" s="213" t="s">
        <v>390</v>
      </c>
    </row>
    <row r="16" spans="1:26" ht="22.5" customHeight="1">
      <c r="A16" s="226"/>
      <c r="B16" s="226"/>
      <c r="C16" s="237"/>
      <c r="D16" s="15">
        <v>4</v>
      </c>
      <c r="E16" s="242"/>
      <c r="F16" s="229"/>
      <c r="G16" s="91" t="s">
        <v>443</v>
      </c>
      <c r="H16" s="26" t="s">
        <v>353</v>
      </c>
      <c r="I16" s="26" t="s">
        <v>444</v>
      </c>
      <c r="J16" s="26"/>
      <c r="K16" s="100" t="s">
        <v>186</v>
      </c>
      <c r="L16" s="88" t="s">
        <v>131</v>
      </c>
      <c r="M16" s="88" t="s">
        <v>145</v>
      </c>
      <c r="N16" s="88" t="s">
        <v>396</v>
      </c>
      <c r="O16" s="112" t="s">
        <v>104</v>
      </c>
      <c r="P16" s="27" t="s">
        <v>89</v>
      </c>
      <c r="Q16" s="103" t="s">
        <v>457</v>
      </c>
      <c r="R16" s="115" t="s">
        <v>91</v>
      </c>
      <c r="S16" s="91"/>
      <c r="T16" s="91" t="s">
        <v>441</v>
      </c>
      <c r="U16" s="106" t="s">
        <v>441</v>
      </c>
      <c r="V16" s="77"/>
      <c r="W16" s="85" t="s">
        <v>441</v>
      </c>
      <c r="X16" s="120" t="s">
        <v>441</v>
      </c>
      <c r="Y16" s="98"/>
      <c r="Z16" s="213" t="s">
        <v>136</v>
      </c>
    </row>
    <row r="17" spans="1:26" ht="22.5" customHeight="1">
      <c r="A17" s="226"/>
      <c r="B17" s="226"/>
      <c r="C17" s="238"/>
      <c r="D17" s="210">
        <v>5</v>
      </c>
      <c r="E17" s="243"/>
      <c r="F17" s="229"/>
      <c r="G17" s="92" t="s">
        <v>123</v>
      </c>
      <c r="H17" s="79" t="s">
        <v>116</v>
      </c>
      <c r="I17" s="79" t="s">
        <v>110</v>
      </c>
      <c r="J17" s="79"/>
      <c r="K17" s="89" t="s">
        <v>431</v>
      </c>
      <c r="L17" s="89" t="s">
        <v>156</v>
      </c>
      <c r="M17" s="89" t="s">
        <v>150</v>
      </c>
      <c r="N17" s="89" t="s">
        <v>458</v>
      </c>
      <c r="O17" s="113" t="s">
        <v>159</v>
      </c>
      <c r="P17" s="116" t="s">
        <v>426</v>
      </c>
      <c r="Q17" s="104" t="s">
        <v>195</v>
      </c>
      <c r="R17" s="118" t="s">
        <v>114</v>
      </c>
      <c r="S17" s="92"/>
      <c r="T17" s="92" t="s">
        <v>441</v>
      </c>
      <c r="U17" s="107" t="s">
        <v>441</v>
      </c>
      <c r="V17" s="78"/>
      <c r="W17" s="110" t="s">
        <v>441</v>
      </c>
      <c r="X17" s="121" t="s">
        <v>441</v>
      </c>
      <c r="Y17" s="215"/>
      <c r="Z17" s="214" t="s">
        <v>186</v>
      </c>
    </row>
    <row r="18" spans="1:26" ht="22.5" customHeight="1">
      <c r="A18" s="226"/>
      <c r="B18" s="226"/>
      <c r="C18" s="236">
        <v>2</v>
      </c>
      <c r="D18" s="209">
        <v>1</v>
      </c>
      <c r="E18" s="228" t="s">
        <v>73</v>
      </c>
      <c r="F18" s="229"/>
      <c r="G18" s="90" t="s">
        <v>121</v>
      </c>
      <c r="H18" s="90" t="s">
        <v>94</v>
      </c>
      <c r="I18" s="90" t="s">
        <v>95</v>
      </c>
      <c r="J18" s="90"/>
      <c r="K18" s="87" t="s">
        <v>192</v>
      </c>
      <c r="L18" s="87" t="s">
        <v>139</v>
      </c>
      <c r="M18" s="87" t="s">
        <v>177</v>
      </c>
      <c r="N18" s="87" t="s">
        <v>459</v>
      </c>
      <c r="O18" s="111" t="s">
        <v>87</v>
      </c>
      <c r="P18" s="117" t="s">
        <v>106</v>
      </c>
      <c r="Q18" s="102" t="s">
        <v>144</v>
      </c>
      <c r="R18" s="114" t="s">
        <v>133</v>
      </c>
      <c r="S18" s="90"/>
      <c r="T18" s="90" t="s">
        <v>441</v>
      </c>
      <c r="U18" s="105" t="s">
        <v>441</v>
      </c>
      <c r="V18" s="76"/>
      <c r="W18" s="108" t="s">
        <v>441</v>
      </c>
      <c r="X18" s="119" t="s">
        <v>441</v>
      </c>
      <c r="Y18" s="98"/>
      <c r="Z18" s="213" t="s">
        <v>179</v>
      </c>
    </row>
    <row r="19" spans="1:26" ht="22.5" customHeight="1">
      <c r="A19" s="226"/>
      <c r="B19" s="226"/>
      <c r="C19" s="237"/>
      <c r="D19" s="15">
        <v>2</v>
      </c>
      <c r="E19" s="229"/>
      <c r="F19" s="229"/>
      <c r="G19" s="91" t="s">
        <v>123</v>
      </c>
      <c r="H19" s="91" t="s">
        <v>349</v>
      </c>
      <c r="I19" s="91" t="s">
        <v>96</v>
      </c>
      <c r="J19" s="91"/>
      <c r="K19" s="91" t="s">
        <v>126</v>
      </c>
      <c r="L19" s="91" t="s">
        <v>153</v>
      </c>
      <c r="M19" s="88" t="s">
        <v>145</v>
      </c>
      <c r="N19" s="88" t="s">
        <v>460</v>
      </c>
      <c r="O19" s="112" t="s">
        <v>148</v>
      </c>
      <c r="P19" s="27" t="s">
        <v>187</v>
      </c>
      <c r="Q19" s="103" t="s">
        <v>456</v>
      </c>
      <c r="R19" s="115" t="s">
        <v>104</v>
      </c>
      <c r="S19" s="91"/>
      <c r="T19" s="91" t="s">
        <v>441</v>
      </c>
      <c r="U19" s="106" t="s">
        <v>441</v>
      </c>
      <c r="V19" s="77"/>
      <c r="W19" s="109" t="s">
        <v>441</v>
      </c>
      <c r="X19" s="120" t="s">
        <v>441</v>
      </c>
      <c r="Y19" s="98"/>
      <c r="Z19" s="213" t="s">
        <v>166</v>
      </c>
    </row>
    <row r="20" spans="1:26" ht="22.5" customHeight="1">
      <c r="A20" s="226"/>
      <c r="B20" s="226"/>
      <c r="C20" s="237"/>
      <c r="D20" s="15">
        <v>3</v>
      </c>
      <c r="E20" s="229"/>
      <c r="F20" s="229"/>
      <c r="G20" s="91" t="s">
        <v>135</v>
      </c>
      <c r="H20" s="91" t="s">
        <v>108</v>
      </c>
      <c r="I20" s="91" t="s">
        <v>92</v>
      </c>
      <c r="J20" s="91"/>
      <c r="K20" s="88" t="s">
        <v>186</v>
      </c>
      <c r="L20" s="88" t="s">
        <v>119</v>
      </c>
      <c r="M20" s="88" t="s">
        <v>157</v>
      </c>
      <c r="N20" s="100" t="s">
        <v>422</v>
      </c>
      <c r="O20" s="112" t="s">
        <v>135</v>
      </c>
      <c r="P20" s="27" t="s">
        <v>90</v>
      </c>
      <c r="Q20" s="103" t="s">
        <v>172</v>
      </c>
      <c r="R20" s="115" t="s">
        <v>122</v>
      </c>
      <c r="S20" s="91"/>
      <c r="T20" s="91" t="s">
        <v>441</v>
      </c>
      <c r="U20" s="106" t="s">
        <v>441</v>
      </c>
      <c r="V20" s="77"/>
      <c r="W20" s="109" t="s">
        <v>441</v>
      </c>
      <c r="X20" s="120" t="s">
        <v>441</v>
      </c>
      <c r="Y20" s="98"/>
      <c r="Z20" s="213" t="s">
        <v>146</v>
      </c>
    </row>
    <row r="21" spans="1:26" ht="22.5" customHeight="1">
      <c r="A21" s="226"/>
      <c r="B21" s="226"/>
      <c r="C21" s="237"/>
      <c r="D21" s="15">
        <v>4</v>
      </c>
      <c r="E21" s="229"/>
      <c r="F21" s="229"/>
      <c r="G21" s="91" t="s">
        <v>133</v>
      </c>
      <c r="H21" s="91" t="s">
        <v>101</v>
      </c>
      <c r="I21" s="91" t="s">
        <v>104</v>
      </c>
      <c r="J21" s="91"/>
      <c r="K21" s="88" t="s">
        <v>175</v>
      </c>
      <c r="L21" s="88" t="s">
        <v>173</v>
      </c>
      <c r="M21" s="88" t="s">
        <v>146</v>
      </c>
      <c r="N21" s="88" t="s">
        <v>359</v>
      </c>
      <c r="O21" s="112" t="s">
        <v>93</v>
      </c>
      <c r="P21" s="27" t="s">
        <v>403</v>
      </c>
      <c r="Q21" s="103" t="s">
        <v>165</v>
      </c>
      <c r="R21" s="115" t="s">
        <v>394</v>
      </c>
      <c r="S21" s="91"/>
      <c r="T21" s="91" t="s">
        <v>441</v>
      </c>
      <c r="U21" s="106" t="s">
        <v>441</v>
      </c>
      <c r="V21" s="77"/>
      <c r="W21" s="109" t="s">
        <v>441</v>
      </c>
      <c r="X21" s="120" t="s">
        <v>441</v>
      </c>
      <c r="Y21" s="98"/>
      <c r="Z21" s="213" t="s">
        <v>125</v>
      </c>
    </row>
    <row r="22" spans="1:26" ht="22.5" customHeight="1">
      <c r="A22" s="226"/>
      <c r="B22" s="226"/>
      <c r="C22" s="237"/>
      <c r="D22" s="210">
        <v>5</v>
      </c>
      <c r="E22" s="230"/>
      <c r="F22" s="229"/>
      <c r="G22" s="92" t="s">
        <v>137</v>
      </c>
      <c r="H22" s="92" t="s">
        <v>88</v>
      </c>
      <c r="I22" s="92" t="s">
        <v>148</v>
      </c>
      <c r="J22" s="92"/>
      <c r="K22" s="89" t="s">
        <v>461</v>
      </c>
      <c r="L22" s="89" t="s">
        <v>409</v>
      </c>
      <c r="M22" s="89" t="s">
        <v>368</v>
      </c>
      <c r="N22" s="101" t="s">
        <v>404</v>
      </c>
      <c r="O22" s="113" t="s">
        <v>137</v>
      </c>
      <c r="P22" s="92" t="s">
        <v>133</v>
      </c>
      <c r="Q22" s="104" t="s">
        <v>462</v>
      </c>
      <c r="R22" s="118" t="s">
        <v>121</v>
      </c>
      <c r="S22" s="92"/>
      <c r="T22" s="92" t="s">
        <v>441</v>
      </c>
      <c r="U22" s="107" t="s">
        <v>441</v>
      </c>
      <c r="V22" s="78"/>
      <c r="W22" s="110" t="s">
        <v>441</v>
      </c>
      <c r="X22" s="121" t="s">
        <v>441</v>
      </c>
      <c r="Y22" s="215"/>
      <c r="Z22" s="214" t="s">
        <v>162</v>
      </c>
    </row>
    <row r="23" spans="1:26" ht="22.5" customHeight="1">
      <c r="A23" s="226"/>
      <c r="B23" s="226"/>
      <c r="C23" s="237"/>
      <c r="D23" s="15">
        <v>1</v>
      </c>
      <c r="E23" s="242" t="s">
        <v>74</v>
      </c>
      <c r="F23" s="229"/>
      <c r="G23" s="91" t="s">
        <v>122</v>
      </c>
      <c r="H23" s="91" t="s">
        <v>367</v>
      </c>
      <c r="I23" s="91" t="s">
        <v>444</v>
      </c>
      <c r="J23" s="91"/>
      <c r="K23" s="88" t="s">
        <v>181</v>
      </c>
      <c r="L23" s="88" t="s">
        <v>151</v>
      </c>
      <c r="M23" s="88" t="s">
        <v>120</v>
      </c>
      <c r="N23" s="88" t="s">
        <v>452</v>
      </c>
      <c r="O23" s="112" t="s">
        <v>116</v>
      </c>
      <c r="P23" s="115" t="s">
        <v>444</v>
      </c>
      <c r="Q23" s="103" t="s">
        <v>158</v>
      </c>
      <c r="R23" s="115" t="s">
        <v>426</v>
      </c>
      <c r="S23" s="91"/>
      <c r="T23" s="91" t="s">
        <v>441</v>
      </c>
      <c r="U23" s="106" t="s">
        <v>441</v>
      </c>
      <c r="V23" s="77"/>
      <c r="W23" s="109" t="s">
        <v>441</v>
      </c>
      <c r="X23" s="120" t="s">
        <v>441</v>
      </c>
      <c r="Y23" s="98"/>
      <c r="Z23" s="213" t="s">
        <v>163</v>
      </c>
    </row>
    <row r="24" spans="1:26" ht="22.5" customHeight="1">
      <c r="A24" s="226"/>
      <c r="B24" s="226"/>
      <c r="C24" s="237"/>
      <c r="D24" s="15">
        <v>2</v>
      </c>
      <c r="E24" s="242"/>
      <c r="F24" s="229"/>
      <c r="G24" s="91" t="s">
        <v>141</v>
      </c>
      <c r="H24" s="91" t="s">
        <v>116</v>
      </c>
      <c r="I24" s="91" t="s">
        <v>104</v>
      </c>
      <c r="J24" s="91"/>
      <c r="K24" s="88" t="s">
        <v>125</v>
      </c>
      <c r="L24" s="88" t="s">
        <v>136</v>
      </c>
      <c r="M24" s="88" t="s">
        <v>386</v>
      </c>
      <c r="N24" s="88" t="s">
        <v>447</v>
      </c>
      <c r="O24" s="112" t="s">
        <v>395</v>
      </c>
      <c r="P24" s="115" t="s">
        <v>403</v>
      </c>
      <c r="Q24" s="81" t="s">
        <v>118</v>
      </c>
      <c r="R24" s="115" t="s">
        <v>355</v>
      </c>
      <c r="S24" s="91"/>
      <c r="T24" s="91" t="s">
        <v>441</v>
      </c>
      <c r="U24" s="106" t="s">
        <v>441</v>
      </c>
      <c r="V24" s="77"/>
      <c r="W24" s="109" t="s">
        <v>441</v>
      </c>
      <c r="X24" s="120" t="s">
        <v>441</v>
      </c>
      <c r="Y24" s="98"/>
      <c r="Z24" s="213" t="s">
        <v>120</v>
      </c>
    </row>
    <row r="25" spans="1:26" ht="22.5" customHeight="1">
      <c r="A25" s="226"/>
      <c r="B25" s="226"/>
      <c r="C25" s="237"/>
      <c r="D25" s="15">
        <v>3</v>
      </c>
      <c r="E25" s="242"/>
      <c r="F25" s="229"/>
      <c r="G25" s="91" t="s">
        <v>138</v>
      </c>
      <c r="H25" s="26" t="s">
        <v>367</v>
      </c>
      <c r="I25" s="26" t="s">
        <v>444</v>
      </c>
      <c r="J25" s="26"/>
      <c r="K25" s="88" t="s">
        <v>463</v>
      </c>
      <c r="L25" s="88" t="s">
        <v>439</v>
      </c>
      <c r="M25" s="88" t="s">
        <v>145</v>
      </c>
      <c r="N25" s="88" t="s">
        <v>419</v>
      </c>
      <c r="O25" s="112" t="s">
        <v>116</v>
      </c>
      <c r="P25" s="115" t="s">
        <v>444</v>
      </c>
      <c r="Q25" s="103" t="s">
        <v>171</v>
      </c>
      <c r="R25" s="115" t="s">
        <v>353</v>
      </c>
      <c r="S25" s="91"/>
      <c r="T25" s="91" t="s">
        <v>441</v>
      </c>
      <c r="U25" s="106" t="s">
        <v>441</v>
      </c>
      <c r="V25" s="77"/>
      <c r="W25" s="109" t="s">
        <v>441</v>
      </c>
      <c r="X25" s="120" t="s">
        <v>441</v>
      </c>
      <c r="Y25" s="98"/>
      <c r="Z25" s="213" t="s">
        <v>409</v>
      </c>
    </row>
    <row r="26" spans="1:26" ht="22.5" customHeight="1">
      <c r="A26" s="226"/>
      <c r="B26" s="226"/>
      <c r="C26" s="237"/>
      <c r="D26" s="15">
        <v>4</v>
      </c>
      <c r="E26" s="242"/>
      <c r="F26" s="229"/>
      <c r="G26" s="91" t="s">
        <v>194</v>
      </c>
      <c r="H26" s="26" t="s">
        <v>108</v>
      </c>
      <c r="I26" s="26" t="s">
        <v>444</v>
      </c>
      <c r="J26" s="26"/>
      <c r="K26" s="88" t="s">
        <v>375</v>
      </c>
      <c r="L26" s="88" t="s">
        <v>464</v>
      </c>
      <c r="M26" s="88" t="s">
        <v>131</v>
      </c>
      <c r="N26" s="88" t="s">
        <v>357</v>
      </c>
      <c r="O26" s="112" t="s">
        <v>99</v>
      </c>
      <c r="P26" s="26" t="s">
        <v>95</v>
      </c>
      <c r="Q26" s="103" t="s">
        <v>185</v>
      </c>
      <c r="R26" s="115" t="s">
        <v>94</v>
      </c>
      <c r="S26" s="91"/>
      <c r="T26" s="91" t="s">
        <v>441</v>
      </c>
      <c r="U26" s="106" t="s">
        <v>441</v>
      </c>
      <c r="V26" s="77"/>
      <c r="W26" s="109" t="s">
        <v>441</v>
      </c>
      <c r="X26" s="120" t="s">
        <v>441</v>
      </c>
      <c r="Y26" s="98"/>
      <c r="Z26" s="213" t="s">
        <v>472</v>
      </c>
    </row>
    <row r="27" spans="1:26" ht="22.5" customHeight="1">
      <c r="A27" s="226"/>
      <c r="B27" s="226"/>
      <c r="C27" s="238"/>
      <c r="D27" s="210">
        <v>5</v>
      </c>
      <c r="E27" s="243"/>
      <c r="F27" s="230"/>
      <c r="G27" s="92" t="s">
        <v>122</v>
      </c>
      <c r="H27" s="79" t="s">
        <v>367</v>
      </c>
      <c r="I27" s="79" t="s">
        <v>110</v>
      </c>
      <c r="J27" s="79"/>
      <c r="K27" s="89" t="s">
        <v>382</v>
      </c>
      <c r="L27" s="89" t="s">
        <v>151</v>
      </c>
      <c r="M27" s="89" t="s">
        <v>120</v>
      </c>
      <c r="N27" s="89" t="s">
        <v>452</v>
      </c>
      <c r="O27" s="113" t="s">
        <v>426</v>
      </c>
      <c r="P27" s="79" t="s">
        <v>116</v>
      </c>
      <c r="Q27" s="104" t="s">
        <v>465</v>
      </c>
      <c r="R27" s="118" t="s">
        <v>191</v>
      </c>
      <c r="S27" s="92"/>
      <c r="T27" s="92" t="s">
        <v>441</v>
      </c>
      <c r="U27" s="107" t="s">
        <v>441</v>
      </c>
      <c r="V27" s="78"/>
      <c r="W27" s="110" t="s">
        <v>441</v>
      </c>
      <c r="X27" s="121" t="s">
        <v>441</v>
      </c>
      <c r="Y27" s="215"/>
      <c r="Z27" s="214" t="s">
        <v>162</v>
      </c>
    </row>
    <row r="28" spans="1:26" ht="22.5" customHeight="1">
      <c r="A28" s="226"/>
      <c r="B28" s="226"/>
      <c r="C28" s="236">
        <v>1</v>
      </c>
      <c r="D28" s="209">
        <v>1</v>
      </c>
      <c r="E28" s="228" t="s">
        <v>73</v>
      </c>
      <c r="F28" s="228">
        <v>2</v>
      </c>
      <c r="G28" s="90" t="s">
        <v>135</v>
      </c>
      <c r="H28" s="90" t="s">
        <v>101</v>
      </c>
      <c r="I28" s="90" t="s">
        <v>104</v>
      </c>
      <c r="J28" s="90"/>
      <c r="K28" s="87" t="s">
        <v>117</v>
      </c>
      <c r="L28" s="87" t="s">
        <v>163</v>
      </c>
      <c r="M28" s="87" t="s">
        <v>356</v>
      </c>
      <c r="N28" s="87" t="s">
        <v>466</v>
      </c>
      <c r="O28" s="111" t="s">
        <v>433</v>
      </c>
      <c r="P28" s="114" t="s">
        <v>391</v>
      </c>
      <c r="Q28" s="102" t="s">
        <v>144</v>
      </c>
      <c r="R28" s="114" t="s">
        <v>87</v>
      </c>
      <c r="S28" s="90"/>
      <c r="T28" s="90" t="s">
        <v>441</v>
      </c>
      <c r="U28" s="105" t="s">
        <v>441</v>
      </c>
      <c r="V28" s="76"/>
      <c r="W28" s="108" t="s">
        <v>441</v>
      </c>
      <c r="X28" s="119" t="s">
        <v>441</v>
      </c>
      <c r="Y28" s="76"/>
      <c r="Z28" s="108" t="s">
        <v>441</v>
      </c>
    </row>
    <row r="29" spans="1:26" ht="22.5" customHeight="1">
      <c r="A29" s="226"/>
      <c r="B29" s="226"/>
      <c r="C29" s="237"/>
      <c r="D29" s="15">
        <v>2</v>
      </c>
      <c r="E29" s="229"/>
      <c r="F29" s="229"/>
      <c r="G29" s="91" t="s">
        <v>147</v>
      </c>
      <c r="H29" s="91" t="s">
        <v>367</v>
      </c>
      <c r="I29" s="91" t="s">
        <v>95</v>
      </c>
      <c r="J29" s="91"/>
      <c r="K29" s="88" t="s">
        <v>179</v>
      </c>
      <c r="L29" s="88" t="s">
        <v>150</v>
      </c>
      <c r="M29" s="88" t="s">
        <v>157</v>
      </c>
      <c r="N29" s="88" t="s">
        <v>364</v>
      </c>
      <c r="O29" s="112" t="s">
        <v>90</v>
      </c>
      <c r="P29" s="115" t="s">
        <v>107</v>
      </c>
      <c r="Q29" s="103" t="s">
        <v>144</v>
      </c>
      <c r="R29" s="115" t="s">
        <v>133</v>
      </c>
      <c r="S29" s="91"/>
      <c r="T29" s="91" t="s">
        <v>441</v>
      </c>
      <c r="U29" s="106" t="s">
        <v>441</v>
      </c>
      <c r="V29" s="77"/>
      <c r="W29" s="109" t="s">
        <v>441</v>
      </c>
      <c r="X29" s="120" t="s">
        <v>441</v>
      </c>
      <c r="Y29" s="77"/>
      <c r="Z29" s="109" t="s">
        <v>441</v>
      </c>
    </row>
    <row r="30" spans="1:26" ht="22.5" customHeight="1">
      <c r="A30" s="226"/>
      <c r="B30" s="226"/>
      <c r="C30" s="237"/>
      <c r="D30" s="15">
        <v>3</v>
      </c>
      <c r="E30" s="229"/>
      <c r="F30" s="229"/>
      <c r="G30" s="91" t="s">
        <v>135</v>
      </c>
      <c r="H30" s="91" t="s">
        <v>94</v>
      </c>
      <c r="I30" s="91" t="s">
        <v>95</v>
      </c>
      <c r="J30" s="91"/>
      <c r="K30" s="88" t="s">
        <v>125</v>
      </c>
      <c r="L30" s="88" t="s">
        <v>174</v>
      </c>
      <c r="M30" s="88" t="s">
        <v>183</v>
      </c>
      <c r="N30" s="88" t="s">
        <v>421</v>
      </c>
      <c r="O30" s="112" t="s">
        <v>416</v>
      </c>
      <c r="P30" s="115" t="s">
        <v>115</v>
      </c>
      <c r="Q30" s="103" t="s">
        <v>144</v>
      </c>
      <c r="R30" s="115" t="s">
        <v>90</v>
      </c>
      <c r="S30" s="91"/>
      <c r="T30" s="91" t="s">
        <v>441</v>
      </c>
      <c r="U30" s="106" t="s">
        <v>441</v>
      </c>
      <c r="V30" s="77"/>
      <c r="W30" s="109" t="s">
        <v>441</v>
      </c>
      <c r="X30" s="120" t="s">
        <v>441</v>
      </c>
      <c r="Y30" s="77"/>
      <c r="Z30" s="109" t="s">
        <v>441</v>
      </c>
    </row>
    <row r="31" spans="1:26" ht="22.5" customHeight="1">
      <c r="A31" s="226"/>
      <c r="B31" s="226"/>
      <c r="C31" s="237"/>
      <c r="D31" s="15">
        <v>4</v>
      </c>
      <c r="E31" s="229"/>
      <c r="F31" s="229"/>
      <c r="G31" s="91" t="s">
        <v>90</v>
      </c>
      <c r="H31" s="91" t="s">
        <v>116</v>
      </c>
      <c r="I31" s="91" t="s">
        <v>104</v>
      </c>
      <c r="J31" s="91"/>
      <c r="K31" s="88" t="s">
        <v>144</v>
      </c>
      <c r="L31" s="88" t="s">
        <v>139</v>
      </c>
      <c r="M31" s="88" t="s">
        <v>186</v>
      </c>
      <c r="N31" s="88" t="s">
        <v>467</v>
      </c>
      <c r="O31" s="112" t="s">
        <v>114</v>
      </c>
      <c r="P31" s="115" t="s">
        <v>398</v>
      </c>
      <c r="Q31" s="103" t="s">
        <v>184</v>
      </c>
      <c r="R31" s="115" t="s">
        <v>417</v>
      </c>
      <c r="S31" s="91"/>
      <c r="T31" s="91" t="s">
        <v>441</v>
      </c>
      <c r="U31" s="106" t="s">
        <v>441</v>
      </c>
      <c r="V31" s="77"/>
      <c r="W31" s="109" t="s">
        <v>441</v>
      </c>
      <c r="X31" s="120" t="s">
        <v>441</v>
      </c>
      <c r="Y31" s="77"/>
      <c r="Z31" s="109" t="s">
        <v>441</v>
      </c>
    </row>
    <row r="32" spans="1:26" ht="22.5" customHeight="1">
      <c r="A32" s="226"/>
      <c r="B32" s="226"/>
      <c r="C32" s="237"/>
      <c r="D32" s="210">
        <v>5</v>
      </c>
      <c r="E32" s="230"/>
      <c r="F32" s="229"/>
      <c r="G32" s="92" t="s">
        <v>122</v>
      </c>
      <c r="H32" s="92" t="s">
        <v>99</v>
      </c>
      <c r="I32" s="92" t="s">
        <v>92</v>
      </c>
      <c r="J32" s="92"/>
      <c r="K32" s="89" t="s">
        <v>465</v>
      </c>
      <c r="L32" s="89" t="s">
        <v>157</v>
      </c>
      <c r="M32" s="89" t="s">
        <v>193</v>
      </c>
      <c r="N32" s="89" t="s">
        <v>405</v>
      </c>
      <c r="O32" s="104" t="s">
        <v>122</v>
      </c>
      <c r="P32" s="92" t="s">
        <v>135</v>
      </c>
      <c r="Q32" s="82" t="s">
        <v>155</v>
      </c>
      <c r="R32" s="118" t="s">
        <v>121</v>
      </c>
      <c r="S32" s="92"/>
      <c r="T32" s="92" t="s">
        <v>441</v>
      </c>
      <c r="U32" s="107" t="s">
        <v>441</v>
      </c>
      <c r="V32" s="78"/>
      <c r="W32" s="86" t="s">
        <v>441</v>
      </c>
      <c r="X32" s="121" t="s">
        <v>441</v>
      </c>
      <c r="Y32" s="78"/>
      <c r="Z32" s="86" t="s">
        <v>441</v>
      </c>
    </row>
    <row r="33" spans="1:26" ht="22.5" customHeight="1">
      <c r="A33" s="226"/>
      <c r="B33" s="226"/>
      <c r="C33" s="237"/>
      <c r="D33" s="15">
        <v>1</v>
      </c>
      <c r="E33" s="242" t="s">
        <v>74</v>
      </c>
      <c r="F33" s="229"/>
      <c r="G33" s="91" t="s">
        <v>122</v>
      </c>
      <c r="H33" s="91" t="s">
        <v>349</v>
      </c>
      <c r="I33" s="91" t="s">
        <v>444</v>
      </c>
      <c r="J33" s="91"/>
      <c r="K33" s="100" t="s">
        <v>181</v>
      </c>
      <c r="L33" s="88" t="s">
        <v>375</v>
      </c>
      <c r="M33" s="88" t="s">
        <v>130</v>
      </c>
      <c r="N33" s="88" t="s">
        <v>468</v>
      </c>
      <c r="O33" s="112" t="s">
        <v>426</v>
      </c>
      <c r="P33" s="115" t="s">
        <v>91</v>
      </c>
      <c r="Q33" s="103" t="s">
        <v>469</v>
      </c>
      <c r="R33" s="115" t="s">
        <v>398</v>
      </c>
      <c r="S33" s="91"/>
      <c r="T33" s="91" t="s">
        <v>441</v>
      </c>
      <c r="U33" s="106" t="s">
        <v>441</v>
      </c>
      <c r="V33" s="77"/>
      <c r="W33" s="109" t="s">
        <v>441</v>
      </c>
      <c r="X33" s="120" t="s">
        <v>441</v>
      </c>
      <c r="Y33" s="77"/>
      <c r="Z33" s="109" t="s">
        <v>441</v>
      </c>
    </row>
    <row r="34" spans="1:26" ht="22.5" customHeight="1">
      <c r="A34" s="226"/>
      <c r="B34" s="226"/>
      <c r="C34" s="237"/>
      <c r="D34" s="15">
        <v>2</v>
      </c>
      <c r="E34" s="242"/>
      <c r="F34" s="229"/>
      <c r="G34" s="91" t="s">
        <v>190</v>
      </c>
      <c r="H34" s="91" t="s">
        <v>353</v>
      </c>
      <c r="I34" s="91" t="s">
        <v>444</v>
      </c>
      <c r="J34" s="91"/>
      <c r="K34" s="100" t="s">
        <v>448</v>
      </c>
      <c r="L34" s="88" t="s">
        <v>470</v>
      </c>
      <c r="M34" s="88" t="s">
        <v>132</v>
      </c>
      <c r="N34" s="88" t="s">
        <v>447</v>
      </c>
      <c r="O34" s="112" t="s">
        <v>188</v>
      </c>
      <c r="P34" s="115" t="s">
        <v>369</v>
      </c>
      <c r="Q34" s="103" t="s">
        <v>380</v>
      </c>
      <c r="R34" s="115" t="s">
        <v>399</v>
      </c>
      <c r="S34" s="91"/>
      <c r="T34" s="91" t="s">
        <v>441</v>
      </c>
      <c r="U34" s="106" t="s">
        <v>441</v>
      </c>
      <c r="V34" s="77"/>
      <c r="W34" s="85" t="s">
        <v>441</v>
      </c>
      <c r="X34" s="120" t="s">
        <v>441</v>
      </c>
      <c r="Y34" s="77"/>
      <c r="Z34" s="85" t="s">
        <v>441</v>
      </c>
    </row>
    <row r="35" spans="1:26" ht="22.5" customHeight="1">
      <c r="A35" s="226"/>
      <c r="B35" s="226"/>
      <c r="C35" s="237"/>
      <c r="D35" s="15">
        <v>3</v>
      </c>
      <c r="E35" s="242"/>
      <c r="F35" s="229"/>
      <c r="G35" s="91" t="s">
        <v>141</v>
      </c>
      <c r="H35" s="26" t="s">
        <v>369</v>
      </c>
      <c r="I35" s="26" t="s">
        <v>88</v>
      </c>
      <c r="J35" s="26"/>
      <c r="K35" s="88" t="s">
        <v>451</v>
      </c>
      <c r="L35" s="88" t="s">
        <v>471</v>
      </c>
      <c r="M35" s="88" t="s">
        <v>130</v>
      </c>
      <c r="N35" s="88" t="s">
        <v>396</v>
      </c>
      <c r="O35" s="112" t="s">
        <v>129</v>
      </c>
      <c r="P35" s="26" t="s">
        <v>178</v>
      </c>
      <c r="Q35" s="103" t="s">
        <v>390</v>
      </c>
      <c r="R35" s="115" t="s">
        <v>148</v>
      </c>
      <c r="S35" s="91"/>
      <c r="T35" s="91" t="s">
        <v>441</v>
      </c>
      <c r="U35" s="106" t="s">
        <v>441</v>
      </c>
      <c r="V35" s="77"/>
      <c r="W35" s="85" t="s">
        <v>441</v>
      </c>
      <c r="X35" s="120" t="s">
        <v>441</v>
      </c>
      <c r="Y35" s="77"/>
      <c r="Z35" s="85" t="s">
        <v>441</v>
      </c>
    </row>
    <row r="36" spans="1:26" ht="22.5" customHeight="1">
      <c r="A36" s="226"/>
      <c r="B36" s="226"/>
      <c r="C36" s="237"/>
      <c r="D36" s="15">
        <v>4</v>
      </c>
      <c r="E36" s="242"/>
      <c r="F36" s="229"/>
      <c r="G36" s="91" t="s">
        <v>445</v>
      </c>
      <c r="H36" s="26" t="s">
        <v>105</v>
      </c>
      <c r="I36" s="26" t="s">
        <v>96</v>
      </c>
      <c r="J36" s="26"/>
      <c r="K36" s="100" t="s">
        <v>386</v>
      </c>
      <c r="L36" s="88" t="s">
        <v>181</v>
      </c>
      <c r="M36" s="88" t="s">
        <v>130</v>
      </c>
      <c r="N36" s="88" t="s">
        <v>420</v>
      </c>
      <c r="O36" s="112" t="s">
        <v>88</v>
      </c>
      <c r="P36" s="27" t="s">
        <v>92</v>
      </c>
      <c r="Q36" s="103" t="s">
        <v>196</v>
      </c>
      <c r="R36" s="115" t="s">
        <v>367</v>
      </c>
      <c r="S36" s="91"/>
      <c r="T36" s="91" t="s">
        <v>441</v>
      </c>
      <c r="U36" s="106" t="s">
        <v>441</v>
      </c>
      <c r="V36" s="77"/>
      <c r="W36" s="109" t="s">
        <v>441</v>
      </c>
      <c r="X36" s="120" t="s">
        <v>441</v>
      </c>
      <c r="Y36" s="77"/>
      <c r="Z36" s="109" t="s">
        <v>441</v>
      </c>
    </row>
    <row r="37" spans="1:26" ht="22.5" customHeight="1">
      <c r="A37" s="226"/>
      <c r="B37" s="226"/>
      <c r="C37" s="238"/>
      <c r="D37" s="210">
        <v>5</v>
      </c>
      <c r="E37" s="243"/>
      <c r="F37" s="229"/>
      <c r="G37" s="92" t="s">
        <v>122</v>
      </c>
      <c r="H37" s="79" t="s">
        <v>367</v>
      </c>
      <c r="I37" s="79" t="s">
        <v>110</v>
      </c>
      <c r="J37" s="79"/>
      <c r="K37" s="89" t="s">
        <v>431</v>
      </c>
      <c r="L37" s="89" t="s">
        <v>131</v>
      </c>
      <c r="M37" s="89" t="s">
        <v>166</v>
      </c>
      <c r="N37" s="89" t="s">
        <v>421</v>
      </c>
      <c r="O37" s="113" t="s">
        <v>399</v>
      </c>
      <c r="P37" s="116" t="s">
        <v>374</v>
      </c>
      <c r="Q37" s="104" t="s">
        <v>171</v>
      </c>
      <c r="R37" s="118" t="s">
        <v>93</v>
      </c>
      <c r="S37" s="92"/>
      <c r="T37" s="92" t="s">
        <v>441</v>
      </c>
      <c r="U37" s="107" t="s">
        <v>441</v>
      </c>
      <c r="V37" s="78"/>
      <c r="W37" s="110" t="s">
        <v>441</v>
      </c>
      <c r="X37" s="121" t="s">
        <v>441</v>
      </c>
      <c r="Y37" s="78"/>
      <c r="Z37" s="110" t="s">
        <v>441</v>
      </c>
    </row>
    <row r="38" spans="1:26" ht="22.5" customHeight="1">
      <c r="A38" s="226"/>
      <c r="B38" s="226"/>
      <c r="C38" s="236">
        <v>2</v>
      </c>
      <c r="D38" s="209">
        <v>1</v>
      </c>
      <c r="E38" s="228" t="s">
        <v>73</v>
      </c>
      <c r="F38" s="229"/>
      <c r="G38" s="90" t="s">
        <v>127</v>
      </c>
      <c r="H38" s="90" t="s">
        <v>94</v>
      </c>
      <c r="I38" s="90" t="s">
        <v>95</v>
      </c>
      <c r="J38" s="90"/>
      <c r="K38" s="87" t="s">
        <v>140</v>
      </c>
      <c r="L38" s="87" t="s">
        <v>179</v>
      </c>
      <c r="M38" s="87" t="s">
        <v>472</v>
      </c>
      <c r="N38" s="87" t="s">
        <v>404</v>
      </c>
      <c r="O38" s="111" t="s">
        <v>90</v>
      </c>
      <c r="P38" s="117" t="s">
        <v>416</v>
      </c>
      <c r="Q38" s="102" t="s">
        <v>144</v>
      </c>
      <c r="R38" s="114" t="s">
        <v>133</v>
      </c>
      <c r="S38" s="90"/>
      <c r="T38" s="90" t="s">
        <v>441</v>
      </c>
      <c r="U38" s="105" t="s">
        <v>441</v>
      </c>
      <c r="V38" s="76"/>
      <c r="W38" s="108" t="s">
        <v>441</v>
      </c>
      <c r="X38" s="119" t="s">
        <v>441</v>
      </c>
      <c r="Y38" s="76"/>
      <c r="Z38" s="108" t="s">
        <v>441</v>
      </c>
    </row>
    <row r="39" spans="1:26" ht="22.5" customHeight="1">
      <c r="A39" s="226"/>
      <c r="B39" s="226"/>
      <c r="C39" s="237"/>
      <c r="D39" s="15">
        <v>2</v>
      </c>
      <c r="E39" s="229"/>
      <c r="F39" s="229"/>
      <c r="G39" s="91" t="s">
        <v>128</v>
      </c>
      <c r="H39" s="91" t="s">
        <v>369</v>
      </c>
      <c r="I39" s="91" t="s">
        <v>96</v>
      </c>
      <c r="J39" s="91"/>
      <c r="K39" s="91" t="s">
        <v>131</v>
      </c>
      <c r="L39" s="91" t="s">
        <v>473</v>
      </c>
      <c r="M39" s="88" t="s">
        <v>145</v>
      </c>
      <c r="N39" s="88" t="s">
        <v>474</v>
      </c>
      <c r="O39" s="112" t="s">
        <v>148</v>
      </c>
      <c r="P39" s="27" t="s">
        <v>350</v>
      </c>
      <c r="Q39" s="103" t="s">
        <v>472</v>
      </c>
      <c r="R39" s="115" t="s">
        <v>95</v>
      </c>
      <c r="S39" s="91"/>
      <c r="T39" s="91" t="s">
        <v>441</v>
      </c>
      <c r="U39" s="106" t="s">
        <v>441</v>
      </c>
      <c r="V39" s="77"/>
      <c r="W39" s="109" t="s">
        <v>441</v>
      </c>
      <c r="X39" s="120" t="s">
        <v>441</v>
      </c>
      <c r="Y39" s="77"/>
      <c r="Z39" s="109" t="s">
        <v>441</v>
      </c>
    </row>
    <row r="40" spans="1:26" ht="22.5" customHeight="1">
      <c r="A40" s="226"/>
      <c r="B40" s="226"/>
      <c r="C40" s="237"/>
      <c r="D40" s="15">
        <v>3</v>
      </c>
      <c r="E40" s="229"/>
      <c r="F40" s="229"/>
      <c r="G40" s="91" t="s">
        <v>138</v>
      </c>
      <c r="H40" s="91" t="s">
        <v>108</v>
      </c>
      <c r="I40" s="91" t="s">
        <v>102</v>
      </c>
      <c r="J40" s="91"/>
      <c r="K40" s="88" t="s">
        <v>356</v>
      </c>
      <c r="L40" s="88" t="s">
        <v>119</v>
      </c>
      <c r="M40" s="88" t="s">
        <v>409</v>
      </c>
      <c r="N40" s="100" t="s">
        <v>475</v>
      </c>
      <c r="O40" s="112" t="s">
        <v>135</v>
      </c>
      <c r="P40" s="91" t="s">
        <v>133</v>
      </c>
      <c r="Q40" s="103" t="s">
        <v>160</v>
      </c>
      <c r="R40" s="115" t="s">
        <v>122</v>
      </c>
      <c r="S40" s="91"/>
      <c r="T40" s="91" t="s">
        <v>441</v>
      </c>
      <c r="U40" s="106" t="s">
        <v>441</v>
      </c>
      <c r="V40" s="77"/>
      <c r="W40" s="109" t="s">
        <v>441</v>
      </c>
      <c r="X40" s="120" t="s">
        <v>441</v>
      </c>
      <c r="Y40" s="77"/>
      <c r="Z40" s="109" t="s">
        <v>441</v>
      </c>
    </row>
    <row r="41" spans="1:26" ht="22.5" customHeight="1">
      <c r="A41" s="226"/>
      <c r="B41" s="226"/>
      <c r="C41" s="237"/>
      <c r="D41" s="15">
        <v>4</v>
      </c>
      <c r="E41" s="229"/>
      <c r="F41" s="229"/>
      <c r="G41" s="91" t="s">
        <v>137</v>
      </c>
      <c r="H41" s="91" t="s">
        <v>116</v>
      </c>
      <c r="I41" s="91" t="s">
        <v>104</v>
      </c>
      <c r="J41" s="91"/>
      <c r="K41" s="88" t="s">
        <v>175</v>
      </c>
      <c r="L41" s="88" t="s">
        <v>132</v>
      </c>
      <c r="M41" s="88" t="s">
        <v>174</v>
      </c>
      <c r="N41" s="88" t="s">
        <v>362</v>
      </c>
      <c r="O41" s="112" t="s">
        <v>93</v>
      </c>
      <c r="P41" s="115" t="s">
        <v>411</v>
      </c>
      <c r="Q41" s="103" t="s">
        <v>192</v>
      </c>
      <c r="R41" s="115" t="s">
        <v>394</v>
      </c>
      <c r="S41" s="91"/>
      <c r="T41" s="91" t="s">
        <v>441</v>
      </c>
      <c r="U41" s="106" t="s">
        <v>441</v>
      </c>
      <c r="V41" s="77"/>
      <c r="W41" s="109" t="s">
        <v>441</v>
      </c>
      <c r="X41" s="120" t="s">
        <v>441</v>
      </c>
      <c r="Y41" s="77"/>
      <c r="Z41" s="109" t="s">
        <v>441</v>
      </c>
    </row>
    <row r="42" spans="1:26" ht="22.5" customHeight="1">
      <c r="A42" s="226"/>
      <c r="B42" s="226"/>
      <c r="C42" s="237"/>
      <c r="D42" s="210">
        <v>5</v>
      </c>
      <c r="E42" s="230"/>
      <c r="F42" s="229"/>
      <c r="G42" s="92" t="s">
        <v>167</v>
      </c>
      <c r="H42" s="92" t="s">
        <v>88</v>
      </c>
      <c r="I42" s="92" t="s">
        <v>100</v>
      </c>
      <c r="J42" s="92"/>
      <c r="K42" s="89" t="s">
        <v>476</v>
      </c>
      <c r="L42" s="89" t="s">
        <v>139</v>
      </c>
      <c r="M42" s="89" t="s">
        <v>477</v>
      </c>
      <c r="N42" s="101" t="s">
        <v>425</v>
      </c>
      <c r="O42" s="113" t="s">
        <v>137</v>
      </c>
      <c r="P42" s="92" t="s">
        <v>135</v>
      </c>
      <c r="Q42" s="104" t="s">
        <v>161</v>
      </c>
      <c r="R42" s="118" t="s">
        <v>121</v>
      </c>
      <c r="S42" s="92"/>
      <c r="T42" s="92" t="s">
        <v>441</v>
      </c>
      <c r="U42" s="107" t="s">
        <v>441</v>
      </c>
      <c r="V42" s="78"/>
      <c r="W42" s="110" t="s">
        <v>441</v>
      </c>
      <c r="X42" s="121" t="s">
        <v>441</v>
      </c>
      <c r="Y42" s="78"/>
      <c r="Z42" s="110" t="s">
        <v>441</v>
      </c>
    </row>
    <row r="43" spans="1:26" ht="22.5" customHeight="1">
      <c r="A43" s="226"/>
      <c r="B43" s="226"/>
      <c r="C43" s="237"/>
      <c r="D43" s="15">
        <v>1</v>
      </c>
      <c r="E43" s="242" t="s">
        <v>74</v>
      </c>
      <c r="F43" s="229"/>
      <c r="G43" s="91" t="s">
        <v>138</v>
      </c>
      <c r="H43" s="91" t="s">
        <v>349</v>
      </c>
      <c r="I43" s="91" t="s">
        <v>444</v>
      </c>
      <c r="J43" s="91"/>
      <c r="K43" s="88" t="s">
        <v>181</v>
      </c>
      <c r="L43" s="88" t="s">
        <v>151</v>
      </c>
      <c r="M43" s="88" t="s">
        <v>120</v>
      </c>
      <c r="N43" s="88" t="s">
        <v>449</v>
      </c>
      <c r="O43" s="112" t="s">
        <v>369</v>
      </c>
      <c r="P43" s="115" t="s">
        <v>99</v>
      </c>
      <c r="Q43" s="103" t="s">
        <v>478</v>
      </c>
      <c r="R43" s="115" t="s">
        <v>385</v>
      </c>
      <c r="S43" s="91"/>
      <c r="T43" s="91" t="s">
        <v>441</v>
      </c>
      <c r="U43" s="106" t="s">
        <v>441</v>
      </c>
      <c r="V43" s="77"/>
      <c r="W43" s="109" t="s">
        <v>441</v>
      </c>
      <c r="X43" s="120" t="s">
        <v>441</v>
      </c>
      <c r="Y43" s="77"/>
      <c r="Z43" s="109" t="s">
        <v>441</v>
      </c>
    </row>
    <row r="44" spans="1:26" ht="22.5" customHeight="1">
      <c r="A44" s="226"/>
      <c r="B44" s="226"/>
      <c r="C44" s="237"/>
      <c r="D44" s="15">
        <v>2</v>
      </c>
      <c r="E44" s="242"/>
      <c r="F44" s="229"/>
      <c r="G44" s="91" t="s">
        <v>152</v>
      </c>
      <c r="H44" s="91" t="s">
        <v>116</v>
      </c>
      <c r="I44" s="91" t="s">
        <v>104</v>
      </c>
      <c r="J44" s="91"/>
      <c r="K44" s="88" t="s">
        <v>472</v>
      </c>
      <c r="L44" s="88" t="s">
        <v>166</v>
      </c>
      <c r="M44" s="88" t="s">
        <v>124</v>
      </c>
      <c r="N44" s="88" t="s">
        <v>458</v>
      </c>
      <c r="O44" s="112" t="s">
        <v>391</v>
      </c>
      <c r="P44" s="115" t="s">
        <v>399</v>
      </c>
      <c r="Q44" s="103" t="s">
        <v>134</v>
      </c>
      <c r="R44" s="115" t="s">
        <v>433</v>
      </c>
      <c r="S44" s="91"/>
      <c r="T44" s="91" t="s">
        <v>441</v>
      </c>
      <c r="U44" s="106" t="s">
        <v>441</v>
      </c>
      <c r="V44" s="77"/>
      <c r="W44" s="109" t="s">
        <v>441</v>
      </c>
      <c r="X44" s="120" t="s">
        <v>441</v>
      </c>
      <c r="Y44" s="77"/>
      <c r="Z44" s="109" t="s">
        <v>441</v>
      </c>
    </row>
    <row r="45" spans="1:26" ht="22.5" customHeight="1">
      <c r="A45" s="226"/>
      <c r="B45" s="226"/>
      <c r="C45" s="237"/>
      <c r="D45" s="15">
        <v>3</v>
      </c>
      <c r="E45" s="242"/>
      <c r="F45" s="229"/>
      <c r="G45" s="91" t="s">
        <v>128</v>
      </c>
      <c r="H45" s="26" t="s">
        <v>367</v>
      </c>
      <c r="I45" s="26" t="s">
        <v>444</v>
      </c>
      <c r="J45" s="26"/>
      <c r="K45" s="88" t="s">
        <v>471</v>
      </c>
      <c r="L45" s="88" t="s">
        <v>439</v>
      </c>
      <c r="M45" s="88" t="s">
        <v>145</v>
      </c>
      <c r="N45" s="100" t="s">
        <v>479</v>
      </c>
      <c r="O45" s="112" t="s">
        <v>349</v>
      </c>
      <c r="P45" s="115" t="s">
        <v>108</v>
      </c>
      <c r="Q45" s="103" t="s">
        <v>457</v>
      </c>
      <c r="R45" s="115" t="s">
        <v>426</v>
      </c>
      <c r="S45" s="91"/>
      <c r="T45" s="91" t="s">
        <v>441</v>
      </c>
      <c r="U45" s="106" t="s">
        <v>441</v>
      </c>
      <c r="V45" s="77"/>
      <c r="W45" s="109" t="s">
        <v>441</v>
      </c>
      <c r="X45" s="120" t="s">
        <v>441</v>
      </c>
      <c r="Y45" s="77"/>
      <c r="Z45" s="109" t="s">
        <v>441</v>
      </c>
    </row>
    <row r="46" spans="1:26" ht="22.5" customHeight="1">
      <c r="A46" s="226"/>
      <c r="B46" s="226"/>
      <c r="C46" s="237"/>
      <c r="D46" s="15">
        <v>4</v>
      </c>
      <c r="E46" s="242"/>
      <c r="F46" s="229"/>
      <c r="G46" s="91" t="s">
        <v>197</v>
      </c>
      <c r="H46" s="26" t="s">
        <v>108</v>
      </c>
      <c r="I46" s="26" t="s">
        <v>444</v>
      </c>
      <c r="J46" s="26"/>
      <c r="K46" s="88" t="s">
        <v>181</v>
      </c>
      <c r="L46" s="88" t="s">
        <v>480</v>
      </c>
      <c r="M46" s="88" t="s">
        <v>151</v>
      </c>
      <c r="N46" s="88" t="s">
        <v>379</v>
      </c>
      <c r="O46" s="112" t="s">
        <v>116</v>
      </c>
      <c r="P46" s="26" t="s">
        <v>88</v>
      </c>
      <c r="Q46" s="103" t="s">
        <v>193</v>
      </c>
      <c r="R46" s="115" t="s">
        <v>369</v>
      </c>
      <c r="S46" s="91"/>
      <c r="T46" s="91" t="s">
        <v>441</v>
      </c>
      <c r="U46" s="106" t="s">
        <v>441</v>
      </c>
      <c r="V46" s="77"/>
      <c r="W46" s="109" t="s">
        <v>441</v>
      </c>
      <c r="X46" s="120" t="s">
        <v>441</v>
      </c>
      <c r="Y46" s="77"/>
      <c r="Z46" s="109" t="s">
        <v>441</v>
      </c>
    </row>
    <row r="47" spans="1:26" ht="22.5" customHeight="1">
      <c r="A47" s="227"/>
      <c r="B47" s="227"/>
      <c r="C47" s="238"/>
      <c r="D47" s="210">
        <v>5</v>
      </c>
      <c r="E47" s="243"/>
      <c r="F47" s="230"/>
      <c r="G47" s="92" t="s">
        <v>123</v>
      </c>
      <c r="H47" s="79" t="s">
        <v>367</v>
      </c>
      <c r="I47" s="79" t="s">
        <v>444</v>
      </c>
      <c r="J47" s="79"/>
      <c r="K47" s="89" t="s">
        <v>473</v>
      </c>
      <c r="L47" s="89" t="s">
        <v>151</v>
      </c>
      <c r="M47" s="89" t="s">
        <v>163</v>
      </c>
      <c r="N47" s="89" t="s">
        <v>452</v>
      </c>
      <c r="O47" s="113" t="s">
        <v>369</v>
      </c>
      <c r="P47" s="79" t="s">
        <v>101</v>
      </c>
      <c r="Q47" s="104" t="s">
        <v>481</v>
      </c>
      <c r="R47" s="118" t="s">
        <v>385</v>
      </c>
      <c r="S47" s="92"/>
      <c r="T47" s="92" t="s">
        <v>441</v>
      </c>
      <c r="U47" s="107" t="s">
        <v>441</v>
      </c>
      <c r="V47" s="78"/>
      <c r="W47" s="110" t="s">
        <v>441</v>
      </c>
      <c r="X47" s="121" t="s">
        <v>441</v>
      </c>
      <c r="Y47" s="78"/>
      <c r="Z47" s="110" t="s">
        <v>441</v>
      </c>
    </row>
    <row r="48" spans="1:26">
      <c r="A48" s="17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</row>
    <row r="49" spans="1:20">
      <c r="A49" s="17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</row>
    <row r="50" spans="1:20">
      <c r="A50" s="18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</row>
    <row r="51" spans="1:20" ht="15.75" customHeight="1">
      <c r="A51" s="68"/>
      <c r="B51" s="68"/>
      <c r="C51" s="68"/>
      <c r="D51" s="68"/>
      <c r="E51" s="68"/>
      <c r="F51" s="25"/>
      <c r="G51" s="25"/>
      <c r="H51" s="69"/>
      <c r="I51" s="69"/>
      <c r="J51" s="69"/>
      <c r="K51" s="69"/>
      <c r="L51" s="69"/>
      <c r="M51" s="69"/>
      <c r="N51" s="69"/>
      <c r="O51" s="70"/>
      <c r="P51" s="71"/>
      <c r="Q51" s="71"/>
      <c r="R51" s="70"/>
      <c r="S51" s="70"/>
      <c r="T51" s="15"/>
    </row>
    <row r="52" spans="1:20">
      <c r="A52" s="68"/>
      <c r="B52" s="68"/>
      <c r="C52" s="68"/>
      <c r="D52" s="68"/>
      <c r="E52" s="68"/>
      <c r="F52" s="25"/>
      <c r="G52" s="25"/>
      <c r="H52" s="69"/>
      <c r="I52" s="69"/>
      <c r="J52" s="69"/>
      <c r="K52" s="70"/>
      <c r="L52" s="70"/>
      <c r="M52" s="70"/>
      <c r="N52" s="70"/>
      <c r="O52" s="70"/>
      <c r="P52" s="70"/>
      <c r="Q52" s="70"/>
      <c r="R52" s="70"/>
      <c r="S52" s="70"/>
      <c r="T52" s="15"/>
    </row>
    <row r="53" spans="1:20">
      <c r="A53" s="68"/>
      <c r="B53" s="68"/>
      <c r="C53" s="68"/>
      <c r="D53" s="68"/>
      <c r="E53" s="68"/>
      <c r="F53" s="25"/>
      <c r="G53" s="25"/>
      <c r="H53" s="70"/>
      <c r="I53" s="70"/>
      <c r="J53" s="70"/>
      <c r="K53" s="71"/>
      <c r="L53" s="71"/>
      <c r="M53" s="71"/>
      <c r="N53" s="71"/>
      <c r="O53" s="71"/>
      <c r="P53" s="71"/>
      <c r="Q53" s="71"/>
      <c r="R53" s="71"/>
      <c r="S53" s="71"/>
      <c r="T53" s="15"/>
    </row>
    <row r="54" spans="1:20" ht="22.5" customHeight="1">
      <c r="A54" s="24"/>
      <c r="B54" s="24"/>
      <c r="C54" s="25"/>
      <c r="D54" s="15"/>
      <c r="E54" s="16"/>
      <c r="F54" s="16"/>
      <c r="G54" s="26"/>
      <c r="H54" s="26"/>
      <c r="I54" s="26"/>
      <c r="J54" s="26"/>
      <c r="K54" s="27"/>
      <c r="L54" s="26"/>
      <c r="M54" s="28"/>
      <c r="N54" s="28"/>
      <c r="O54" s="28"/>
      <c r="P54" s="29"/>
      <c r="Q54" s="28"/>
      <c r="R54" s="27"/>
      <c r="S54" s="27"/>
      <c r="T54" s="72"/>
    </row>
    <row r="55" spans="1:20" ht="22.5" customHeight="1">
      <c r="A55" s="24"/>
      <c r="B55" s="24"/>
      <c r="C55" s="25"/>
      <c r="D55" s="15"/>
      <c r="E55" s="16"/>
      <c r="F55" s="16"/>
      <c r="G55" s="26"/>
      <c r="H55" s="26"/>
      <c r="I55" s="26"/>
      <c r="J55" s="26"/>
      <c r="K55" s="27"/>
      <c r="L55" s="26"/>
      <c r="M55" s="28"/>
      <c r="N55" s="30"/>
      <c r="O55" s="30"/>
      <c r="P55" s="29"/>
      <c r="Q55" s="28"/>
      <c r="R55" s="27"/>
      <c r="S55" s="27"/>
      <c r="T55" s="72"/>
    </row>
    <row r="56" spans="1:20" ht="22.5" customHeight="1">
      <c r="A56" s="24"/>
      <c r="B56" s="24"/>
      <c r="C56" s="25"/>
      <c r="D56" s="15"/>
      <c r="E56" s="31"/>
      <c r="F56" s="16"/>
      <c r="G56" s="26"/>
      <c r="H56" s="26"/>
      <c r="I56" s="26"/>
      <c r="J56" s="26"/>
      <c r="K56" s="27"/>
      <c r="L56" s="26"/>
      <c r="M56" s="28"/>
      <c r="N56" s="28"/>
      <c r="O56" s="28"/>
      <c r="P56" s="29"/>
      <c r="Q56" s="28"/>
      <c r="R56" s="27"/>
      <c r="S56" s="27"/>
      <c r="T56" s="15"/>
    </row>
    <row r="57" spans="1:20" ht="22.5" customHeight="1">
      <c r="A57" s="24"/>
      <c r="B57" s="24"/>
      <c r="C57" s="25"/>
      <c r="D57" s="15"/>
      <c r="E57" s="31"/>
      <c r="F57" s="16"/>
      <c r="G57" s="26"/>
      <c r="H57" s="26"/>
      <c r="I57" s="26"/>
      <c r="J57" s="26"/>
      <c r="K57" s="27"/>
      <c r="L57" s="26"/>
      <c r="M57" s="28"/>
      <c r="N57" s="32"/>
      <c r="O57" s="32"/>
      <c r="P57" s="29"/>
      <c r="Q57" s="28"/>
      <c r="R57" s="27"/>
      <c r="S57" s="27"/>
      <c r="T57" s="15"/>
    </row>
    <row r="58" spans="1:20">
      <c r="A58" s="17"/>
    </row>
  </sheetData>
  <mergeCells count="31">
    <mergeCell ref="A8:A47"/>
    <mergeCell ref="B8:B47"/>
    <mergeCell ref="C8:C17"/>
    <mergeCell ref="E8:E12"/>
    <mergeCell ref="F8:F27"/>
    <mergeCell ref="E13:E17"/>
    <mergeCell ref="C18:C27"/>
    <mergeCell ref="E18:E22"/>
    <mergeCell ref="E23:E27"/>
    <mergeCell ref="C28:C37"/>
    <mergeCell ref="E28:E32"/>
    <mergeCell ref="F28:F47"/>
    <mergeCell ref="E33:E37"/>
    <mergeCell ref="C38:C47"/>
    <mergeCell ref="E38:E42"/>
    <mergeCell ref="E43:E47"/>
    <mergeCell ref="X5:X6"/>
    <mergeCell ref="K7:R7"/>
    <mergeCell ref="T7:U7"/>
    <mergeCell ref="W7:X7"/>
    <mergeCell ref="A5:A7"/>
    <mergeCell ref="B5:B7"/>
    <mergeCell ref="C5:C7"/>
    <mergeCell ref="D5:D7"/>
    <mergeCell ref="E5:E6"/>
    <mergeCell ref="F5:F7"/>
    <mergeCell ref="G5:G7"/>
    <mergeCell ref="H5:I6"/>
    <mergeCell ref="K5:N5"/>
    <mergeCell ref="P5:Q5"/>
    <mergeCell ref="W5:W6"/>
  </mergeCells>
  <phoneticPr fontId="5"/>
  <pageMargins left="0.70866141732283472" right="0.70866141732283472" top="0.74803149606299213" bottom="0.74803149606299213" header="0.31496062992125984" footer="0.31496062992125984"/>
  <pageSetup paperSize="9" scale="47" orientation="landscape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577BC-9C19-48DA-A5E7-564608EA194E}">
  <sheetPr>
    <pageSetUpPr fitToPage="1"/>
  </sheetPr>
  <dimension ref="A1:X54"/>
  <sheetViews>
    <sheetView view="pageBreakPreview" zoomScale="80" zoomScaleNormal="100" zoomScaleSheetLayoutView="80" workbookViewId="0"/>
  </sheetViews>
  <sheetFormatPr defaultColWidth="9" defaultRowHeight="15.75"/>
  <cols>
    <col min="1" max="1" width="23.25" style="129" customWidth="1"/>
    <col min="2" max="24" width="5.875" style="129" customWidth="1"/>
    <col min="25" max="16384" width="9" style="129"/>
  </cols>
  <sheetData>
    <row r="1" spans="1:24" ht="15" customHeight="1">
      <c r="A1" s="1" t="s">
        <v>331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</row>
    <row r="2" spans="1:24" ht="15" customHeight="1">
      <c r="A2" s="3" t="s">
        <v>310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</row>
    <row r="3" spans="1:24">
      <c r="A3" s="13" t="s">
        <v>484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</row>
    <row r="4" spans="1:24" ht="15" customHeight="1" thickBot="1">
      <c r="A4" s="38" t="s">
        <v>485</v>
      </c>
      <c r="B4" s="123"/>
      <c r="C4" s="151"/>
      <c r="D4" s="151"/>
      <c r="E4" s="151"/>
      <c r="F4" s="151"/>
      <c r="G4" s="151"/>
      <c r="H4" s="151"/>
      <c r="I4" s="151"/>
      <c r="J4" s="151"/>
      <c r="K4" s="151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</row>
    <row r="5" spans="1:24" ht="30">
      <c r="A5" s="122" t="s">
        <v>0</v>
      </c>
      <c r="B5" s="130" t="s">
        <v>312</v>
      </c>
      <c r="C5" s="130" t="s">
        <v>313</v>
      </c>
      <c r="D5" s="130" t="s">
        <v>314</v>
      </c>
      <c r="E5" s="131" t="s">
        <v>315</v>
      </c>
      <c r="F5" s="130" t="s">
        <v>316</v>
      </c>
      <c r="G5" s="130" t="s">
        <v>317</v>
      </c>
      <c r="H5" s="130" t="s">
        <v>318</v>
      </c>
      <c r="I5" s="130" t="s">
        <v>319</v>
      </c>
      <c r="J5" s="130" t="s">
        <v>320</v>
      </c>
      <c r="K5" s="183" t="s">
        <v>321</v>
      </c>
      <c r="L5" s="4"/>
      <c r="M5" s="4"/>
      <c r="N5" s="4"/>
      <c r="O5" s="4"/>
      <c r="P5" s="4"/>
      <c r="Q5" s="4"/>
      <c r="R5" s="4"/>
      <c r="S5" s="134"/>
      <c r="T5" s="134"/>
      <c r="U5" s="134"/>
    </row>
    <row r="6" spans="1:24">
      <c r="A6" s="122" t="s">
        <v>1</v>
      </c>
      <c r="B6" s="124" t="s">
        <v>311</v>
      </c>
      <c r="C6" s="124" t="s">
        <v>3</v>
      </c>
      <c r="D6" s="124" t="s">
        <v>3</v>
      </c>
      <c r="E6" s="124" t="s">
        <v>4</v>
      </c>
      <c r="F6" s="124" t="s">
        <v>4</v>
      </c>
      <c r="G6" s="124" t="s">
        <v>5</v>
      </c>
      <c r="H6" s="124" t="s">
        <v>5</v>
      </c>
      <c r="I6" s="124" t="s">
        <v>2</v>
      </c>
      <c r="J6" s="124" t="s">
        <v>2</v>
      </c>
      <c r="K6" s="184" t="s">
        <v>4</v>
      </c>
      <c r="L6" s="4"/>
      <c r="M6" s="4"/>
      <c r="N6" s="4"/>
      <c r="O6" s="4"/>
      <c r="P6" s="4"/>
      <c r="Q6" s="4"/>
      <c r="R6" s="4"/>
      <c r="S6" s="134"/>
      <c r="T6" s="134"/>
      <c r="U6" s="134"/>
    </row>
    <row r="7" spans="1:24" ht="150" customHeight="1">
      <c r="A7" s="125" t="s">
        <v>6</v>
      </c>
      <c r="B7" s="126" t="s">
        <v>235</v>
      </c>
      <c r="C7" s="126" t="s">
        <v>258</v>
      </c>
      <c r="D7" s="126" t="s">
        <v>258</v>
      </c>
      <c r="E7" s="126" t="s">
        <v>258</v>
      </c>
      <c r="F7" s="126" t="s">
        <v>258</v>
      </c>
      <c r="G7" s="126" t="s">
        <v>258</v>
      </c>
      <c r="H7" s="126" t="s">
        <v>258</v>
      </c>
      <c r="I7" s="126" t="s">
        <v>258</v>
      </c>
      <c r="J7" s="126" t="s">
        <v>258</v>
      </c>
      <c r="K7" s="185" t="s">
        <v>258</v>
      </c>
      <c r="L7" s="189"/>
      <c r="M7" s="189"/>
      <c r="N7" s="189"/>
      <c r="O7" s="189"/>
      <c r="P7" s="189"/>
      <c r="Q7" s="189"/>
      <c r="R7" s="189"/>
      <c r="S7" s="190"/>
      <c r="T7" s="190"/>
      <c r="U7" s="190"/>
    </row>
    <row r="8" spans="1:24" ht="18.75" customHeight="1">
      <c r="A8" s="40" t="s">
        <v>7</v>
      </c>
      <c r="B8" s="4"/>
      <c r="C8" s="4"/>
      <c r="D8" s="4"/>
      <c r="E8" s="4"/>
      <c r="F8" s="4"/>
      <c r="G8" s="41"/>
      <c r="H8" s="4"/>
      <c r="I8" s="4"/>
      <c r="J8" s="4"/>
      <c r="K8" s="138" t="s">
        <v>322</v>
      </c>
      <c r="L8" s="4"/>
      <c r="M8" s="4"/>
      <c r="N8" s="4"/>
      <c r="O8" s="4"/>
      <c r="P8" s="4"/>
      <c r="Q8" s="4"/>
      <c r="R8" s="4"/>
      <c r="S8" s="134"/>
      <c r="T8" s="134"/>
      <c r="U8" s="134"/>
    </row>
    <row r="9" spans="1:24" ht="18.75" customHeight="1">
      <c r="A9" s="40" t="s">
        <v>9</v>
      </c>
      <c r="B9" s="41">
        <v>20.2</v>
      </c>
      <c r="C9" s="41">
        <v>11.7</v>
      </c>
      <c r="D9" s="41">
        <v>8.6999999999999993</v>
      </c>
      <c r="E9" s="41">
        <v>15.4</v>
      </c>
      <c r="F9" s="41">
        <v>14.8</v>
      </c>
      <c r="G9" s="41">
        <v>10.199999999999999</v>
      </c>
      <c r="H9" s="41">
        <v>12.1</v>
      </c>
      <c r="I9" s="41">
        <v>14.2</v>
      </c>
      <c r="J9" s="41">
        <v>14</v>
      </c>
      <c r="K9" s="186"/>
      <c r="L9" s="41"/>
      <c r="M9" s="41"/>
      <c r="N9" s="41"/>
      <c r="O9" s="41"/>
      <c r="P9" s="41"/>
      <c r="Q9" s="41"/>
      <c r="R9" s="41"/>
      <c r="S9" s="134"/>
      <c r="T9" s="134"/>
      <c r="U9" s="134"/>
    </row>
    <row r="10" spans="1:24" ht="18.75" customHeight="1">
      <c r="A10" s="42" t="s">
        <v>10</v>
      </c>
      <c r="B10" s="43">
        <v>19.3</v>
      </c>
      <c r="C10" s="43">
        <v>16.5</v>
      </c>
      <c r="D10" s="43">
        <v>13.4</v>
      </c>
      <c r="E10" s="43">
        <v>15.2</v>
      </c>
      <c r="F10" s="43">
        <v>15.4</v>
      </c>
      <c r="G10" s="43">
        <v>10.7</v>
      </c>
      <c r="H10" s="43">
        <v>12.9</v>
      </c>
      <c r="I10" s="43">
        <v>14.3</v>
      </c>
      <c r="J10" s="43">
        <v>10.9</v>
      </c>
      <c r="K10" s="187"/>
      <c r="L10" s="41"/>
      <c r="M10" s="41"/>
      <c r="N10" s="41"/>
      <c r="O10" s="41"/>
      <c r="P10" s="41"/>
      <c r="Q10" s="41"/>
      <c r="R10" s="41"/>
      <c r="S10" s="134"/>
      <c r="T10" s="134"/>
      <c r="U10" s="134"/>
    </row>
    <row r="11" spans="1:24" ht="18.75" customHeight="1">
      <c r="A11" s="13" t="s">
        <v>11</v>
      </c>
      <c r="B11" s="4"/>
      <c r="C11" s="4"/>
      <c r="D11" s="4"/>
      <c r="E11" s="4"/>
      <c r="F11" s="4"/>
      <c r="G11" s="93"/>
      <c r="H11" s="4"/>
      <c r="I11" s="4"/>
      <c r="J11" s="4"/>
      <c r="K11" s="138"/>
      <c r="L11" s="4"/>
      <c r="M11" s="4"/>
      <c r="N11" s="4"/>
      <c r="O11" s="4"/>
      <c r="P11" s="4"/>
      <c r="Q11" s="4"/>
      <c r="R11" s="4"/>
      <c r="S11" s="134"/>
      <c r="T11" s="134"/>
      <c r="U11" s="134"/>
    </row>
    <row r="12" spans="1:24" ht="18.75" customHeight="1">
      <c r="A12" s="13" t="s">
        <v>12</v>
      </c>
      <c r="B12" s="4">
        <v>1</v>
      </c>
      <c r="C12" s="4"/>
      <c r="D12" s="4"/>
      <c r="E12" s="4"/>
      <c r="F12" s="4"/>
      <c r="G12" s="93"/>
      <c r="H12" s="4"/>
      <c r="I12" s="4"/>
      <c r="J12" s="4"/>
      <c r="K12" s="138"/>
      <c r="L12" s="4"/>
      <c r="M12" s="4"/>
      <c r="N12" s="4"/>
      <c r="O12" s="4"/>
      <c r="P12" s="4"/>
      <c r="Q12" s="4"/>
      <c r="R12" s="4"/>
      <c r="S12" s="134"/>
      <c r="T12" s="134"/>
      <c r="U12" s="134"/>
    </row>
    <row r="13" spans="1:24" ht="18.75" customHeight="1">
      <c r="A13" s="13" t="s">
        <v>13</v>
      </c>
      <c r="B13" s="4"/>
      <c r="C13" s="4"/>
      <c r="D13" s="4"/>
      <c r="E13" s="4"/>
      <c r="F13" s="4"/>
      <c r="G13" s="93"/>
      <c r="H13" s="4"/>
      <c r="I13" s="4"/>
      <c r="J13" s="4"/>
      <c r="K13" s="138"/>
      <c r="L13" s="4"/>
      <c r="M13" s="4"/>
      <c r="N13" s="4"/>
      <c r="O13" s="4"/>
      <c r="P13" s="4"/>
      <c r="Q13" s="4"/>
      <c r="R13" s="4"/>
      <c r="S13" s="134"/>
      <c r="T13" s="134"/>
      <c r="U13" s="134"/>
    </row>
    <row r="14" spans="1:24" ht="18.75" customHeight="1">
      <c r="A14" s="13" t="s">
        <v>14</v>
      </c>
      <c r="B14" s="4"/>
      <c r="C14" s="4"/>
      <c r="D14" s="4"/>
      <c r="E14" s="4"/>
      <c r="F14" s="4"/>
      <c r="G14" s="93"/>
      <c r="H14" s="4"/>
      <c r="I14" s="4"/>
      <c r="J14" s="4"/>
      <c r="K14" s="138"/>
      <c r="L14" s="4"/>
      <c r="M14" s="4"/>
      <c r="N14" s="4"/>
      <c r="O14" s="4"/>
      <c r="P14" s="4"/>
      <c r="Q14" s="4"/>
      <c r="R14" s="4"/>
      <c r="S14" s="134"/>
      <c r="T14" s="134"/>
      <c r="U14" s="134"/>
    </row>
    <row r="15" spans="1:24" ht="18.75" customHeight="1">
      <c r="A15" s="13" t="s">
        <v>15</v>
      </c>
      <c r="B15" s="6"/>
      <c r="C15" s="6"/>
      <c r="D15" s="6"/>
      <c r="E15" s="6"/>
      <c r="F15" s="6"/>
      <c r="G15" s="93"/>
      <c r="H15" s="6"/>
      <c r="I15" s="6"/>
      <c r="J15" s="6"/>
      <c r="K15" s="139"/>
      <c r="L15" s="6"/>
      <c r="M15" s="6"/>
      <c r="N15" s="6"/>
      <c r="O15" s="6"/>
      <c r="P15" s="6"/>
      <c r="Q15" s="6"/>
      <c r="R15" s="6"/>
      <c r="S15" s="134"/>
      <c r="T15" s="134"/>
      <c r="U15" s="134"/>
    </row>
    <row r="16" spans="1:24" ht="18.75" customHeight="1">
      <c r="A16" s="13" t="s">
        <v>16</v>
      </c>
      <c r="B16" s="4">
        <v>1</v>
      </c>
      <c r="C16" s="4"/>
      <c r="D16" s="4"/>
      <c r="E16" s="4"/>
      <c r="F16" s="4"/>
      <c r="G16" s="93"/>
      <c r="H16" s="4"/>
      <c r="I16" s="4"/>
      <c r="J16" s="4"/>
      <c r="K16" s="138"/>
      <c r="L16" s="4"/>
      <c r="M16" s="4"/>
      <c r="N16" s="4"/>
      <c r="O16" s="4"/>
      <c r="P16" s="4"/>
      <c r="Q16" s="4"/>
      <c r="R16" s="4"/>
      <c r="S16" s="134"/>
      <c r="T16" s="134"/>
      <c r="U16" s="134"/>
    </row>
    <row r="17" spans="1:24" ht="18.75" customHeight="1">
      <c r="A17" s="13" t="s">
        <v>58</v>
      </c>
      <c r="B17" s="4"/>
      <c r="C17" s="4"/>
      <c r="D17" s="4"/>
      <c r="E17" s="4"/>
      <c r="F17" s="4"/>
      <c r="G17" s="93"/>
      <c r="H17" s="4"/>
      <c r="I17" s="4"/>
      <c r="J17" s="4"/>
      <c r="K17" s="138"/>
      <c r="L17" s="4"/>
      <c r="M17" s="4"/>
      <c r="N17" s="4"/>
      <c r="O17" s="4"/>
      <c r="P17" s="4"/>
      <c r="Q17" s="4"/>
      <c r="R17" s="4"/>
      <c r="S17" s="134"/>
      <c r="T17" s="134"/>
      <c r="U17" s="134"/>
    </row>
    <row r="18" spans="1:24" ht="18.75" customHeight="1">
      <c r="A18" s="13" t="s">
        <v>17</v>
      </c>
      <c r="B18" s="6"/>
      <c r="C18" s="6"/>
      <c r="D18" s="6"/>
      <c r="E18" s="6"/>
      <c r="F18" s="6"/>
      <c r="G18" s="93"/>
      <c r="H18" s="6"/>
      <c r="I18" s="6"/>
      <c r="J18" s="6"/>
      <c r="K18" s="139"/>
      <c r="L18" s="6"/>
      <c r="M18" s="6"/>
      <c r="N18" s="6"/>
      <c r="O18" s="6"/>
      <c r="P18" s="6"/>
      <c r="Q18" s="6"/>
      <c r="R18" s="6"/>
      <c r="S18" s="134"/>
      <c r="T18" s="134"/>
      <c r="U18" s="134"/>
    </row>
    <row r="19" spans="1:24" ht="18.75" customHeight="1" thickBot="1">
      <c r="A19" s="45" t="s">
        <v>18</v>
      </c>
      <c r="B19" s="46"/>
      <c r="C19" s="46"/>
      <c r="D19" s="46"/>
      <c r="E19" s="46"/>
      <c r="F19" s="46"/>
      <c r="G19" s="94"/>
      <c r="H19" s="46"/>
      <c r="I19" s="46"/>
      <c r="J19" s="46"/>
      <c r="K19" s="140"/>
      <c r="L19" s="4"/>
      <c r="M19" s="4"/>
      <c r="N19" s="4"/>
      <c r="O19" s="4"/>
      <c r="P19" s="4"/>
      <c r="Q19" s="4"/>
      <c r="R19" s="4"/>
      <c r="S19" s="134"/>
      <c r="T19" s="134"/>
      <c r="U19" s="134"/>
    </row>
    <row r="20" spans="1:24" ht="18.75" customHeight="1" thickTop="1" thickBot="1">
      <c r="A20" s="127" t="s">
        <v>498</v>
      </c>
      <c r="B20" s="128"/>
      <c r="C20" s="128"/>
      <c r="D20" s="128"/>
      <c r="E20" s="128"/>
      <c r="F20" s="128"/>
      <c r="G20" s="128"/>
      <c r="H20" s="128"/>
      <c r="I20" s="128"/>
      <c r="J20" s="128"/>
      <c r="K20" s="188"/>
      <c r="L20" s="6"/>
      <c r="M20" s="6"/>
      <c r="N20" s="6"/>
      <c r="O20" s="6"/>
      <c r="P20" s="6"/>
      <c r="Q20" s="6"/>
      <c r="R20" s="6"/>
      <c r="S20" s="134"/>
      <c r="T20" s="134"/>
      <c r="U20" s="134"/>
    </row>
    <row r="21" spans="1:24" ht="15" customHeight="1">
      <c r="A21" s="20" t="s">
        <v>496</v>
      </c>
      <c r="B21" s="80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</row>
    <row r="22" spans="1:24" ht="15" customHeight="1">
      <c r="A22" s="19"/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80"/>
    </row>
    <row r="23" spans="1:24" ht="15" customHeight="1">
      <c r="A23" s="19" t="s">
        <v>202</v>
      </c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</row>
    <row r="24" spans="1:24" ht="15" customHeight="1">
      <c r="A24" s="129" t="s">
        <v>499</v>
      </c>
      <c r="B24" s="80"/>
      <c r="C24" s="80"/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80"/>
      <c r="X24" s="80"/>
    </row>
    <row r="25" spans="1:24" ht="15" customHeight="1">
      <c r="A25" s="19"/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</row>
    <row r="26" spans="1:24" ht="15" customHeight="1">
      <c r="A26" s="19"/>
      <c r="B26" s="80"/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</row>
    <row r="27" spans="1:24" ht="15" customHeight="1">
      <c r="A27" s="80"/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</row>
    <row r="28" spans="1:24" ht="15" customHeight="1">
      <c r="A28" s="1" t="s">
        <v>332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0"/>
      <c r="W28" s="80"/>
      <c r="X28" s="80"/>
    </row>
    <row r="29" spans="1:24" ht="15" customHeight="1">
      <c r="A29" s="3" t="s">
        <v>324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0"/>
      <c r="W29" s="80"/>
      <c r="X29" s="80"/>
    </row>
    <row r="30" spans="1:24" ht="15" customHeight="1">
      <c r="A30" s="13" t="s">
        <v>484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0"/>
      <c r="W30" s="80"/>
      <c r="X30" s="80"/>
    </row>
    <row r="31" spans="1:24" ht="15" customHeight="1" thickBot="1">
      <c r="A31" s="38" t="s">
        <v>485</v>
      </c>
      <c r="B31" s="53"/>
      <c r="C31" s="53"/>
      <c r="D31" s="53"/>
      <c r="E31" s="53"/>
      <c r="F31" s="53"/>
      <c r="G31" s="53"/>
      <c r="H31" s="53"/>
      <c r="I31" s="53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0"/>
      <c r="W31" s="80"/>
      <c r="X31" s="80"/>
    </row>
    <row r="32" spans="1:24" ht="30">
      <c r="A32" s="141" t="s">
        <v>0</v>
      </c>
      <c r="B32" s="142" t="s">
        <v>486</v>
      </c>
      <c r="C32" s="142" t="s">
        <v>487</v>
      </c>
      <c r="D32" s="142" t="s">
        <v>488</v>
      </c>
      <c r="E32" s="142" t="s">
        <v>489</v>
      </c>
      <c r="F32" s="142" t="s">
        <v>490</v>
      </c>
      <c r="G32" s="142" t="s">
        <v>491</v>
      </c>
      <c r="H32" s="142" t="s">
        <v>492</v>
      </c>
      <c r="I32" s="193" t="s">
        <v>493</v>
      </c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34"/>
      <c r="V32" s="80"/>
      <c r="W32" s="80"/>
    </row>
    <row r="33" spans="1:24">
      <c r="A33" s="141" t="s">
        <v>1</v>
      </c>
      <c r="B33" s="143" t="s">
        <v>3</v>
      </c>
      <c r="C33" s="143" t="s">
        <v>3</v>
      </c>
      <c r="D33" s="143" t="s">
        <v>4</v>
      </c>
      <c r="E33" s="143" t="s">
        <v>4</v>
      </c>
      <c r="F33" s="143" t="s">
        <v>5</v>
      </c>
      <c r="G33" s="143" t="s">
        <v>2</v>
      </c>
      <c r="H33" s="143" t="s">
        <v>2</v>
      </c>
      <c r="I33" s="194" t="s">
        <v>2</v>
      </c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34"/>
      <c r="V33" s="80"/>
      <c r="W33" s="80"/>
    </row>
    <row r="34" spans="1:24" ht="150" customHeight="1">
      <c r="A34" s="144" t="s">
        <v>6</v>
      </c>
      <c r="B34" s="145" t="s">
        <v>258</v>
      </c>
      <c r="C34" s="145" t="s">
        <v>258</v>
      </c>
      <c r="D34" s="145" t="s">
        <v>233</v>
      </c>
      <c r="E34" s="145" t="s">
        <v>258</v>
      </c>
      <c r="F34" s="146" t="s">
        <v>233</v>
      </c>
      <c r="G34" s="146" t="s">
        <v>257</v>
      </c>
      <c r="H34" s="146" t="s">
        <v>248</v>
      </c>
      <c r="I34" s="216" t="s">
        <v>287</v>
      </c>
      <c r="J34" s="191"/>
      <c r="K34" s="192"/>
      <c r="L34" s="192"/>
      <c r="M34" s="192"/>
      <c r="N34" s="192"/>
      <c r="O34" s="192"/>
      <c r="P34" s="192"/>
      <c r="Q34" s="192"/>
      <c r="R34" s="192"/>
      <c r="S34" s="192"/>
      <c r="T34" s="192"/>
      <c r="U34" s="190"/>
      <c r="V34" s="80"/>
      <c r="W34" s="80"/>
    </row>
    <row r="35" spans="1:24" ht="18.75" customHeight="1">
      <c r="A35" s="40" t="s">
        <v>7</v>
      </c>
      <c r="B35" s="10"/>
      <c r="C35" s="10"/>
      <c r="D35" s="58"/>
      <c r="E35" s="10"/>
      <c r="F35" s="10"/>
      <c r="G35" s="10"/>
      <c r="H35" s="58"/>
      <c r="I35" s="150" t="s">
        <v>322</v>
      </c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34"/>
      <c r="V35" s="80"/>
      <c r="W35" s="80"/>
    </row>
    <row r="36" spans="1:24" ht="18.75" customHeight="1">
      <c r="A36" s="40" t="s">
        <v>9</v>
      </c>
      <c r="B36" s="58">
        <v>12.7</v>
      </c>
      <c r="C36" s="58">
        <v>11.7</v>
      </c>
      <c r="D36" s="58">
        <v>17.7</v>
      </c>
      <c r="E36" s="58">
        <v>18.7</v>
      </c>
      <c r="F36" s="58">
        <v>21.7</v>
      </c>
      <c r="G36" s="58">
        <v>16.3</v>
      </c>
      <c r="H36" s="58">
        <v>19.7</v>
      </c>
      <c r="I36" s="150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134"/>
      <c r="V36" s="80"/>
      <c r="W36" s="80"/>
    </row>
    <row r="37" spans="1:24" ht="18.75" customHeight="1">
      <c r="A37" s="42" t="s">
        <v>10</v>
      </c>
      <c r="B37" s="59">
        <v>14</v>
      </c>
      <c r="C37" s="59">
        <v>18</v>
      </c>
      <c r="D37" s="59">
        <v>20.6</v>
      </c>
      <c r="E37" s="59">
        <v>26.3</v>
      </c>
      <c r="F37" s="59">
        <v>21.8</v>
      </c>
      <c r="G37" s="59">
        <v>17.8</v>
      </c>
      <c r="H37" s="59">
        <v>40.700000000000003</v>
      </c>
      <c r="I37" s="195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134"/>
      <c r="V37" s="80"/>
      <c r="W37" s="80"/>
    </row>
    <row r="38" spans="1:24" ht="18.75" customHeight="1">
      <c r="A38" s="8" t="s">
        <v>11</v>
      </c>
      <c r="B38" s="10"/>
      <c r="C38" s="10"/>
      <c r="D38" s="95"/>
      <c r="E38" s="10"/>
      <c r="F38" s="10"/>
      <c r="G38" s="10"/>
      <c r="H38" s="58"/>
      <c r="I38" s="196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34"/>
      <c r="V38" s="80"/>
      <c r="W38" s="80"/>
    </row>
    <row r="39" spans="1:24" ht="18.75" customHeight="1">
      <c r="A39" s="8" t="s">
        <v>12</v>
      </c>
      <c r="B39" s="10"/>
      <c r="C39" s="10"/>
      <c r="D39" s="95"/>
      <c r="E39" s="10">
        <v>1</v>
      </c>
      <c r="F39" s="10"/>
      <c r="G39" s="10"/>
      <c r="H39" s="58"/>
      <c r="I39" s="196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34"/>
      <c r="V39" s="80"/>
      <c r="W39" s="80"/>
    </row>
    <row r="40" spans="1:24" ht="18.75" customHeight="1">
      <c r="A40" s="8" t="s">
        <v>13</v>
      </c>
      <c r="B40" s="10"/>
      <c r="C40" s="10"/>
      <c r="D40" s="95"/>
      <c r="E40" s="10"/>
      <c r="F40" s="10"/>
      <c r="G40" s="10"/>
      <c r="H40" s="64"/>
      <c r="I40" s="196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34"/>
      <c r="V40" s="80"/>
      <c r="W40" s="80"/>
    </row>
    <row r="41" spans="1:24" ht="18.75" customHeight="1">
      <c r="A41" s="8" t="s">
        <v>14</v>
      </c>
      <c r="B41" s="10"/>
      <c r="C41" s="10"/>
      <c r="D41" s="95"/>
      <c r="E41" s="10"/>
      <c r="F41" s="10"/>
      <c r="G41" s="10"/>
      <c r="H41" s="58"/>
      <c r="I41" s="196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34"/>
      <c r="V41" s="80"/>
      <c r="W41" s="80"/>
    </row>
    <row r="42" spans="1:24" ht="18.75" customHeight="1">
      <c r="A42" s="8" t="s">
        <v>15</v>
      </c>
      <c r="B42" s="12"/>
      <c r="C42" s="12"/>
      <c r="D42" s="95"/>
      <c r="E42" s="12"/>
      <c r="F42" s="12"/>
      <c r="G42" s="12"/>
      <c r="H42" s="58"/>
      <c r="I42" s="196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34"/>
      <c r="V42" s="80"/>
      <c r="W42" s="80"/>
    </row>
    <row r="43" spans="1:24" ht="18.75" customHeight="1">
      <c r="A43" s="8" t="s">
        <v>16</v>
      </c>
      <c r="B43" s="10"/>
      <c r="C43" s="10"/>
      <c r="D43" s="95"/>
      <c r="E43" s="10"/>
      <c r="F43" s="10"/>
      <c r="G43" s="10"/>
      <c r="H43" s="58"/>
      <c r="I43" s="196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34"/>
      <c r="V43" s="80"/>
      <c r="W43" s="80"/>
    </row>
    <row r="44" spans="1:24" ht="18.75" customHeight="1">
      <c r="A44" s="8" t="s">
        <v>58</v>
      </c>
      <c r="B44" s="10"/>
      <c r="C44" s="10"/>
      <c r="D44" s="95"/>
      <c r="E44" s="10"/>
      <c r="F44" s="10"/>
      <c r="G44" s="10"/>
      <c r="H44" s="58"/>
      <c r="I44" s="196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34"/>
      <c r="V44" s="80"/>
      <c r="W44" s="80"/>
    </row>
    <row r="45" spans="1:24" ht="18.75" customHeight="1">
      <c r="A45" s="8" t="s">
        <v>17</v>
      </c>
      <c r="B45" s="12"/>
      <c r="C45" s="12"/>
      <c r="D45" s="95"/>
      <c r="E45" s="12"/>
      <c r="F45" s="12"/>
      <c r="G45" s="12"/>
      <c r="H45" s="58"/>
      <c r="I45" s="196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34"/>
      <c r="V45" s="80"/>
      <c r="W45" s="80"/>
    </row>
    <row r="46" spans="1:24" ht="19.5" customHeight="1" thickBot="1">
      <c r="A46" s="56" t="s">
        <v>18</v>
      </c>
      <c r="B46" s="57"/>
      <c r="C46" s="57"/>
      <c r="D46" s="96"/>
      <c r="E46" s="57"/>
      <c r="F46" s="57"/>
      <c r="G46" s="57">
        <v>1</v>
      </c>
      <c r="H46" s="149"/>
      <c r="I46" s="197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34"/>
      <c r="V46" s="80"/>
      <c r="W46" s="80"/>
    </row>
    <row r="47" spans="1:24" ht="19.5" thickTop="1" thickBot="1">
      <c r="A47" s="127" t="s">
        <v>498</v>
      </c>
      <c r="B47" s="148"/>
      <c r="C47" s="148"/>
      <c r="D47" s="148"/>
      <c r="E47" s="148"/>
      <c r="F47" s="148"/>
      <c r="G47" s="148"/>
      <c r="H47" s="148"/>
      <c r="I47" s="198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34"/>
      <c r="V47" s="80"/>
      <c r="W47" s="80"/>
    </row>
    <row r="48" spans="1:24" ht="15" customHeight="1">
      <c r="A48" s="20" t="s">
        <v>496</v>
      </c>
      <c r="B48" s="97"/>
      <c r="C48" s="97"/>
      <c r="D48" s="97"/>
      <c r="E48" s="97"/>
      <c r="F48" s="97"/>
      <c r="G48" s="97"/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80"/>
      <c r="W48" s="80"/>
      <c r="X48" s="80"/>
    </row>
    <row r="49" spans="1:24">
      <c r="A49" s="1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</row>
    <row r="50" spans="1:24">
      <c r="A50" s="80" t="s">
        <v>202</v>
      </c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</row>
    <row r="51" spans="1:24">
      <c r="A51" s="129" t="s">
        <v>499</v>
      </c>
      <c r="B51" s="80"/>
      <c r="C51" s="80"/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</row>
    <row r="52" spans="1:24">
      <c r="A52" s="80"/>
      <c r="B52" s="80"/>
      <c r="C52" s="80"/>
      <c r="D52" s="80"/>
      <c r="E52" s="80"/>
      <c r="F52" s="80"/>
      <c r="G52" s="80"/>
      <c r="H52" s="80"/>
      <c r="I52" s="80"/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80"/>
      <c r="W52" s="80"/>
      <c r="X52" s="80"/>
    </row>
    <row r="53" spans="1:24">
      <c r="A53" s="80"/>
      <c r="B53" s="80"/>
      <c r="C53" s="80"/>
      <c r="D53" s="80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80"/>
      <c r="W53" s="80"/>
      <c r="X53" s="80"/>
    </row>
    <row r="54" spans="1:24">
      <c r="A54" s="204"/>
      <c r="B54" s="80"/>
      <c r="C54" s="80"/>
      <c r="D54" s="80"/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</row>
  </sheetData>
  <phoneticPr fontId="5"/>
  <pageMargins left="0.70866141732283472" right="0.70866141732283472" top="0.74803149606299213" bottom="0.74803149606299213" header="0.31496062992125984" footer="0.31496062992125984"/>
  <pageSetup paperSize="9" scale="57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2329F-0A5A-4767-B7D4-1E7944F750EF}">
  <sheetPr>
    <pageSetUpPr fitToPage="1"/>
  </sheetPr>
  <dimension ref="A1:X57"/>
  <sheetViews>
    <sheetView view="pageBreakPreview" zoomScale="80" zoomScaleNormal="100" zoomScaleSheetLayoutView="80" workbookViewId="0"/>
  </sheetViews>
  <sheetFormatPr defaultColWidth="9" defaultRowHeight="15.75"/>
  <cols>
    <col min="1" max="1" width="23.25" style="129" customWidth="1"/>
    <col min="2" max="24" width="5.875" style="129" customWidth="1"/>
    <col min="25" max="16384" width="9" style="129"/>
  </cols>
  <sheetData>
    <row r="1" spans="1:24" ht="15" customHeight="1">
      <c r="A1" s="1" t="s">
        <v>325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</row>
    <row r="2" spans="1:24" ht="15" customHeight="1">
      <c r="A2" s="3" t="s">
        <v>326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</row>
    <row r="3" spans="1:24">
      <c r="A3" s="13" t="s">
        <v>494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</row>
    <row r="4" spans="1:24" ht="15" customHeight="1" thickBot="1">
      <c r="A4" s="38" t="s">
        <v>495</v>
      </c>
      <c r="B4" s="123"/>
      <c r="C4" s="151"/>
      <c r="D4" s="151"/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  <c r="P4" s="151"/>
      <c r="Q4" s="151"/>
      <c r="R4" s="151"/>
      <c r="S4" s="151"/>
      <c r="T4" s="151"/>
      <c r="U4" s="151"/>
      <c r="V4" s="80"/>
      <c r="W4" s="80"/>
      <c r="X4" s="80"/>
    </row>
    <row r="5" spans="1:24">
      <c r="A5" s="122" t="s">
        <v>0</v>
      </c>
      <c r="B5" s="130">
        <v>1</v>
      </c>
      <c r="C5" s="130">
        <v>2</v>
      </c>
      <c r="D5" s="130">
        <v>3</v>
      </c>
      <c r="E5" s="131">
        <v>4</v>
      </c>
      <c r="F5" s="130">
        <v>5</v>
      </c>
      <c r="G5" s="130">
        <v>6</v>
      </c>
      <c r="H5" s="130">
        <v>7</v>
      </c>
      <c r="I5" s="130">
        <v>8</v>
      </c>
      <c r="J5" s="124">
        <v>9</v>
      </c>
      <c r="K5" s="124">
        <v>10</v>
      </c>
      <c r="L5" s="124">
        <v>11</v>
      </c>
      <c r="M5" s="124">
        <v>12</v>
      </c>
      <c r="N5" s="124">
        <v>13</v>
      </c>
      <c r="O5" s="124">
        <v>14</v>
      </c>
      <c r="P5" s="124">
        <v>15</v>
      </c>
      <c r="Q5" s="124">
        <v>16</v>
      </c>
      <c r="R5" s="124">
        <v>17</v>
      </c>
      <c r="S5" s="132">
        <v>18</v>
      </c>
      <c r="T5" s="132">
        <v>19</v>
      </c>
      <c r="U5" s="132">
        <v>20</v>
      </c>
    </row>
    <row r="6" spans="1:24">
      <c r="A6" s="122" t="s">
        <v>1</v>
      </c>
      <c r="B6" s="124" t="s">
        <v>3</v>
      </c>
      <c r="C6" s="124" t="s">
        <v>3</v>
      </c>
      <c r="D6" s="124" t="s">
        <v>3</v>
      </c>
      <c r="E6" s="124" t="s">
        <v>3</v>
      </c>
      <c r="F6" s="124" t="s">
        <v>3</v>
      </c>
      <c r="G6" s="124" t="s">
        <v>4</v>
      </c>
      <c r="H6" s="124" t="s">
        <v>4</v>
      </c>
      <c r="I6" s="124" t="s">
        <v>4</v>
      </c>
      <c r="J6" s="124" t="s">
        <v>4</v>
      </c>
      <c r="K6" s="124" t="s">
        <v>4</v>
      </c>
      <c r="L6" s="124" t="s">
        <v>5</v>
      </c>
      <c r="M6" s="124" t="s">
        <v>5</v>
      </c>
      <c r="N6" s="124" t="s">
        <v>5</v>
      </c>
      <c r="O6" s="124" t="s">
        <v>5</v>
      </c>
      <c r="P6" s="124" t="s">
        <v>5</v>
      </c>
      <c r="Q6" s="124" t="s">
        <v>2</v>
      </c>
      <c r="R6" s="124" t="s">
        <v>2</v>
      </c>
      <c r="S6" s="132" t="s">
        <v>2</v>
      </c>
      <c r="T6" s="132" t="s">
        <v>2</v>
      </c>
      <c r="U6" s="132" t="s">
        <v>2</v>
      </c>
    </row>
    <row r="7" spans="1:24" ht="150" customHeight="1">
      <c r="A7" s="125" t="s">
        <v>6</v>
      </c>
      <c r="B7" s="126" t="s">
        <v>327</v>
      </c>
      <c r="C7" s="126" t="s">
        <v>327</v>
      </c>
      <c r="D7" s="126" t="s">
        <v>327</v>
      </c>
      <c r="E7" s="126" t="s">
        <v>327</v>
      </c>
      <c r="F7" s="126" t="s">
        <v>327</v>
      </c>
      <c r="G7" s="126" t="s">
        <v>327</v>
      </c>
      <c r="H7" s="126" t="s">
        <v>327</v>
      </c>
      <c r="I7" s="126" t="s">
        <v>327</v>
      </c>
      <c r="J7" s="126" t="s">
        <v>327</v>
      </c>
      <c r="K7" s="126" t="s">
        <v>327</v>
      </c>
      <c r="L7" s="126" t="s">
        <v>327</v>
      </c>
      <c r="M7" s="126" t="s">
        <v>327</v>
      </c>
      <c r="N7" s="126" t="s">
        <v>327</v>
      </c>
      <c r="O7" s="126" t="s">
        <v>327</v>
      </c>
      <c r="P7" s="126" t="s">
        <v>327</v>
      </c>
      <c r="Q7" s="126" t="s">
        <v>327</v>
      </c>
      <c r="R7" s="126" t="s">
        <v>327</v>
      </c>
      <c r="S7" s="126" t="s">
        <v>327</v>
      </c>
      <c r="T7" s="126" t="s">
        <v>327</v>
      </c>
      <c r="U7" s="126" t="s">
        <v>327</v>
      </c>
    </row>
    <row r="8" spans="1:24" ht="18.75" customHeight="1">
      <c r="A8" s="40" t="s">
        <v>7</v>
      </c>
      <c r="B8" s="4"/>
      <c r="C8" s="4"/>
      <c r="D8" s="4"/>
      <c r="E8" s="4"/>
      <c r="F8" s="4"/>
      <c r="G8" s="41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134"/>
      <c r="T8" s="134"/>
      <c r="U8" s="134"/>
    </row>
    <row r="9" spans="1:24" ht="18.75" customHeight="1">
      <c r="A9" s="40" t="s">
        <v>9</v>
      </c>
      <c r="B9" s="41">
        <v>17.2</v>
      </c>
      <c r="C9" s="41">
        <v>14.4</v>
      </c>
      <c r="D9" s="41">
        <v>12.2</v>
      </c>
      <c r="E9" s="41">
        <v>14.9</v>
      </c>
      <c r="F9" s="41">
        <v>12</v>
      </c>
      <c r="G9" s="41">
        <v>12</v>
      </c>
      <c r="H9" s="41">
        <v>9.9</v>
      </c>
      <c r="I9" s="41">
        <v>9.1</v>
      </c>
      <c r="J9" s="41">
        <v>10.9</v>
      </c>
      <c r="K9" s="41">
        <v>14.9</v>
      </c>
      <c r="L9" s="41">
        <v>14.6</v>
      </c>
      <c r="M9" s="41">
        <v>12.6</v>
      </c>
      <c r="N9" s="41">
        <v>10.9</v>
      </c>
      <c r="O9" s="41">
        <v>15.5</v>
      </c>
      <c r="P9" s="41">
        <v>11.3</v>
      </c>
      <c r="Q9" s="41">
        <v>13.3</v>
      </c>
      <c r="R9" s="41">
        <v>11.9</v>
      </c>
      <c r="S9" s="134">
        <v>13.8</v>
      </c>
      <c r="T9" s="134">
        <v>11.5</v>
      </c>
      <c r="U9" s="134">
        <v>8.8000000000000007</v>
      </c>
    </row>
    <row r="10" spans="1:24" ht="18.75" customHeight="1">
      <c r="A10" s="42" t="s">
        <v>10</v>
      </c>
      <c r="B10" s="43">
        <v>25.9</v>
      </c>
      <c r="C10" s="43">
        <v>25.8</v>
      </c>
      <c r="D10" s="43">
        <v>17</v>
      </c>
      <c r="E10" s="43">
        <v>21.7</v>
      </c>
      <c r="F10" s="43">
        <v>24.8</v>
      </c>
      <c r="G10" s="43">
        <v>17.8</v>
      </c>
      <c r="H10" s="43">
        <v>12.8</v>
      </c>
      <c r="I10" s="43">
        <v>19.100000000000001</v>
      </c>
      <c r="J10" s="43">
        <v>15.9</v>
      </c>
      <c r="K10" s="43">
        <v>19.3</v>
      </c>
      <c r="L10" s="43">
        <v>28.7</v>
      </c>
      <c r="M10" s="43">
        <v>24.2</v>
      </c>
      <c r="N10" s="43">
        <v>15.1</v>
      </c>
      <c r="O10" s="43">
        <v>24.2</v>
      </c>
      <c r="P10" s="43">
        <v>16.600000000000001</v>
      </c>
      <c r="Q10" s="43">
        <v>24.5</v>
      </c>
      <c r="R10" s="43">
        <v>16.399999999999999</v>
      </c>
      <c r="S10" s="135">
        <v>24.4</v>
      </c>
      <c r="T10" s="135">
        <v>16.100000000000001</v>
      </c>
      <c r="U10" s="135">
        <v>9.1999999999999993</v>
      </c>
    </row>
    <row r="11" spans="1:24" ht="18.75" customHeight="1">
      <c r="A11" s="13" t="s">
        <v>11</v>
      </c>
      <c r="B11" s="4">
        <v>1</v>
      </c>
      <c r="C11" s="4">
        <v>1</v>
      </c>
      <c r="D11" s="4">
        <v>1</v>
      </c>
      <c r="E11" s="4">
        <v>1</v>
      </c>
      <c r="F11" s="4">
        <v>1</v>
      </c>
      <c r="G11" s="199">
        <v>1</v>
      </c>
      <c r="H11" s="4">
        <v>1</v>
      </c>
      <c r="I11" s="4">
        <v>1</v>
      </c>
      <c r="J11" s="4">
        <v>1</v>
      </c>
      <c r="K11" s="4">
        <v>1</v>
      </c>
      <c r="L11" s="4">
        <v>1</v>
      </c>
      <c r="M11" s="4">
        <v>1</v>
      </c>
      <c r="N11" s="4">
        <v>1</v>
      </c>
      <c r="O11" s="4">
        <v>1</v>
      </c>
      <c r="P11" s="4">
        <v>1</v>
      </c>
      <c r="Q11" s="4">
        <v>1</v>
      </c>
      <c r="R11" s="4">
        <v>1</v>
      </c>
      <c r="S11" s="134">
        <v>1</v>
      </c>
      <c r="T11" s="134">
        <v>1</v>
      </c>
      <c r="U11" s="134">
        <v>1</v>
      </c>
    </row>
    <row r="12" spans="1:24" ht="18.75" customHeight="1">
      <c r="A12" s="13" t="s">
        <v>12</v>
      </c>
      <c r="B12" s="4">
        <v>1</v>
      </c>
      <c r="C12" s="4">
        <v>1</v>
      </c>
      <c r="D12" s="4">
        <v>1</v>
      </c>
      <c r="E12" s="4">
        <v>1</v>
      </c>
      <c r="F12" s="4">
        <v>1</v>
      </c>
      <c r="G12" s="199">
        <v>1</v>
      </c>
      <c r="H12" s="4">
        <v>1</v>
      </c>
      <c r="I12" s="4">
        <v>1</v>
      </c>
      <c r="J12" s="4">
        <v>1</v>
      </c>
      <c r="K12" s="4">
        <v>1</v>
      </c>
      <c r="L12" s="4">
        <v>1</v>
      </c>
      <c r="M12" s="4">
        <v>1</v>
      </c>
      <c r="N12" s="4">
        <v>1</v>
      </c>
      <c r="O12" s="4">
        <v>1</v>
      </c>
      <c r="P12" s="4">
        <v>1</v>
      </c>
      <c r="Q12" s="4">
        <v>1</v>
      </c>
      <c r="R12" s="4">
        <v>1</v>
      </c>
      <c r="S12" s="134">
        <v>1</v>
      </c>
      <c r="T12" s="134">
        <v>1</v>
      </c>
      <c r="U12" s="134">
        <v>1</v>
      </c>
    </row>
    <row r="13" spans="1:24" ht="18.75" customHeight="1">
      <c r="A13" s="13" t="s">
        <v>13</v>
      </c>
      <c r="B13" s="4">
        <v>1</v>
      </c>
      <c r="C13" s="4">
        <v>1</v>
      </c>
      <c r="D13" s="4">
        <v>1</v>
      </c>
      <c r="E13" s="4">
        <v>1</v>
      </c>
      <c r="F13" s="4">
        <v>1</v>
      </c>
      <c r="G13" s="199">
        <v>1</v>
      </c>
      <c r="H13" s="4">
        <v>1</v>
      </c>
      <c r="I13" s="4">
        <v>1</v>
      </c>
      <c r="J13" s="4">
        <v>1</v>
      </c>
      <c r="K13" s="4">
        <v>1</v>
      </c>
      <c r="L13" s="4">
        <v>1</v>
      </c>
      <c r="M13" s="4">
        <v>1</v>
      </c>
      <c r="N13" s="4">
        <v>1</v>
      </c>
      <c r="O13" s="4">
        <v>1</v>
      </c>
      <c r="P13" s="4">
        <v>1</v>
      </c>
      <c r="Q13" s="4">
        <v>1</v>
      </c>
      <c r="R13" s="4">
        <v>1</v>
      </c>
      <c r="S13" s="134">
        <v>1</v>
      </c>
      <c r="T13" s="134">
        <v>1</v>
      </c>
      <c r="U13" s="134">
        <v>1</v>
      </c>
    </row>
    <row r="14" spans="1:24" ht="18.75" customHeight="1">
      <c r="A14" s="13" t="s">
        <v>14</v>
      </c>
      <c r="B14" s="4">
        <v>1</v>
      </c>
      <c r="C14" s="4">
        <v>1</v>
      </c>
      <c r="D14" s="4">
        <v>1</v>
      </c>
      <c r="E14" s="4">
        <v>1</v>
      </c>
      <c r="F14" s="4">
        <v>1</v>
      </c>
      <c r="G14" s="199">
        <v>1</v>
      </c>
      <c r="H14" s="4">
        <v>1</v>
      </c>
      <c r="I14" s="4">
        <v>1</v>
      </c>
      <c r="J14" s="4">
        <v>1</v>
      </c>
      <c r="K14" s="4">
        <v>1</v>
      </c>
      <c r="L14" s="4">
        <v>1</v>
      </c>
      <c r="M14" s="4">
        <v>1</v>
      </c>
      <c r="N14" s="4">
        <v>1</v>
      </c>
      <c r="O14" s="4">
        <v>1</v>
      </c>
      <c r="P14" s="4">
        <v>1</v>
      </c>
      <c r="Q14" s="4">
        <v>1</v>
      </c>
      <c r="R14" s="4">
        <v>1</v>
      </c>
      <c r="S14" s="134">
        <v>1</v>
      </c>
      <c r="T14" s="134">
        <v>1</v>
      </c>
      <c r="U14" s="134">
        <v>1</v>
      </c>
    </row>
    <row r="15" spans="1:24" ht="18.75" customHeight="1">
      <c r="A15" s="13" t="s">
        <v>15</v>
      </c>
      <c r="B15" s="6">
        <v>1</v>
      </c>
      <c r="C15" s="6">
        <v>1</v>
      </c>
      <c r="D15" s="6">
        <v>1</v>
      </c>
      <c r="E15" s="6">
        <v>1</v>
      </c>
      <c r="F15" s="6">
        <v>1</v>
      </c>
      <c r="G15" s="199">
        <v>1</v>
      </c>
      <c r="H15" s="6">
        <v>1</v>
      </c>
      <c r="I15" s="6">
        <v>1</v>
      </c>
      <c r="J15" s="6">
        <v>1</v>
      </c>
      <c r="K15" s="6">
        <v>1</v>
      </c>
      <c r="L15" s="6">
        <v>1</v>
      </c>
      <c r="M15" s="6">
        <v>1</v>
      </c>
      <c r="N15" s="6">
        <v>1</v>
      </c>
      <c r="O15" s="6">
        <v>1</v>
      </c>
      <c r="P15" s="6">
        <v>1</v>
      </c>
      <c r="Q15" s="6">
        <v>1</v>
      </c>
      <c r="R15" s="6">
        <v>1</v>
      </c>
      <c r="S15" s="134">
        <v>1</v>
      </c>
      <c r="T15" s="134">
        <v>1</v>
      </c>
      <c r="U15" s="134">
        <v>1</v>
      </c>
    </row>
    <row r="16" spans="1:24" ht="18.75" customHeight="1">
      <c r="A16" s="13" t="s">
        <v>16</v>
      </c>
      <c r="B16" s="4"/>
      <c r="C16" s="4"/>
      <c r="D16" s="4"/>
      <c r="E16" s="4"/>
      <c r="F16" s="4"/>
      <c r="G16" s="200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134"/>
      <c r="T16" s="134"/>
      <c r="U16" s="134"/>
    </row>
    <row r="17" spans="1:24" ht="18.75" customHeight="1">
      <c r="A17" s="13" t="s">
        <v>58</v>
      </c>
      <c r="B17" s="4"/>
      <c r="C17" s="4"/>
      <c r="D17" s="4"/>
      <c r="E17" s="4"/>
      <c r="F17" s="4"/>
      <c r="G17" s="200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134"/>
      <c r="T17" s="134"/>
      <c r="U17" s="134"/>
    </row>
    <row r="18" spans="1:24" ht="18.75" customHeight="1">
      <c r="A18" s="13" t="s">
        <v>17</v>
      </c>
      <c r="B18" s="6"/>
      <c r="C18" s="6"/>
      <c r="D18" s="6"/>
      <c r="E18" s="6"/>
      <c r="F18" s="6"/>
      <c r="G18" s="200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134"/>
      <c r="T18" s="134"/>
      <c r="U18" s="134"/>
    </row>
    <row r="19" spans="1:24" ht="18.75" customHeight="1" thickBot="1">
      <c r="A19" s="45" t="s">
        <v>18</v>
      </c>
      <c r="B19" s="46"/>
      <c r="C19" s="46"/>
      <c r="D19" s="46"/>
      <c r="E19" s="46"/>
      <c r="F19" s="46"/>
      <c r="G19" s="201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136"/>
      <c r="T19" s="136"/>
      <c r="U19" s="136"/>
    </row>
    <row r="20" spans="1:24" ht="18.75" customHeight="1" thickTop="1" thickBot="1">
      <c r="A20" s="127" t="s">
        <v>498</v>
      </c>
      <c r="B20" s="128">
        <v>1</v>
      </c>
      <c r="C20" s="128">
        <v>1</v>
      </c>
      <c r="D20" s="128">
        <v>1</v>
      </c>
      <c r="E20" s="128">
        <v>1</v>
      </c>
      <c r="F20" s="128">
        <v>1</v>
      </c>
      <c r="G20" s="128">
        <v>1</v>
      </c>
      <c r="H20" s="128">
        <v>1</v>
      </c>
      <c r="I20" s="128">
        <v>1</v>
      </c>
      <c r="J20" s="128">
        <v>1</v>
      </c>
      <c r="K20" s="128">
        <v>1</v>
      </c>
      <c r="L20" s="128">
        <v>1</v>
      </c>
      <c r="M20" s="128">
        <v>1</v>
      </c>
      <c r="N20" s="128">
        <v>1</v>
      </c>
      <c r="O20" s="128">
        <v>1</v>
      </c>
      <c r="P20" s="128">
        <v>1</v>
      </c>
      <c r="Q20" s="128">
        <v>1</v>
      </c>
      <c r="R20" s="128">
        <v>1</v>
      </c>
      <c r="S20" s="137">
        <v>1</v>
      </c>
      <c r="T20" s="137">
        <v>1</v>
      </c>
      <c r="U20" s="137">
        <v>1</v>
      </c>
    </row>
    <row r="21" spans="1:24" ht="15" customHeight="1">
      <c r="A21" s="20" t="s">
        <v>497</v>
      </c>
      <c r="B21" s="80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</row>
    <row r="22" spans="1:24" ht="15" customHeight="1">
      <c r="A22" s="19"/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80"/>
    </row>
    <row r="23" spans="1:24" ht="15" customHeight="1">
      <c r="A23" s="19" t="s">
        <v>202</v>
      </c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</row>
    <row r="24" spans="1:24" ht="15" customHeight="1">
      <c r="A24" s="129" t="s">
        <v>499</v>
      </c>
      <c r="B24" s="80"/>
      <c r="C24" s="80"/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80"/>
      <c r="X24" s="80"/>
    </row>
    <row r="25" spans="1:24" ht="15" customHeight="1">
      <c r="A25" s="19"/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</row>
    <row r="26" spans="1:24" ht="15" customHeight="1">
      <c r="A26" s="19"/>
      <c r="B26" s="80"/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</row>
    <row r="27" spans="1:24" ht="15" customHeight="1">
      <c r="A27" s="80"/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</row>
    <row r="28" spans="1:24" ht="15" customHeight="1">
      <c r="A28" s="1" t="s">
        <v>328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0"/>
      <c r="W28" s="80"/>
      <c r="X28" s="80"/>
    </row>
    <row r="29" spans="1:24" ht="15" customHeight="1">
      <c r="A29" s="3" t="s">
        <v>329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0"/>
      <c r="W29" s="80"/>
      <c r="X29" s="80"/>
    </row>
    <row r="30" spans="1:24" ht="15" customHeight="1">
      <c r="A30" s="202" t="s">
        <v>500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0"/>
      <c r="W30" s="80"/>
      <c r="X30" s="80"/>
    </row>
    <row r="31" spans="1:24" ht="15" customHeight="1" thickBot="1">
      <c r="A31" s="38" t="s">
        <v>330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8"/>
      <c r="U31" s="8"/>
      <c r="V31" s="80"/>
      <c r="W31" s="80"/>
      <c r="X31" s="80"/>
    </row>
    <row r="32" spans="1:24">
      <c r="A32" s="141" t="s">
        <v>0</v>
      </c>
      <c r="B32" s="142">
        <v>120</v>
      </c>
      <c r="C32" s="142">
        <v>210</v>
      </c>
      <c r="D32" s="142">
        <v>211</v>
      </c>
      <c r="E32" s="142">
        <v>116</v>
      </c>
      <c r="F32" s="142">
        <v>203</v>
      </c>
      <c r="G32" s="142">
        <v>225</v>
      </c>
      <c r="H32" s="142">
        <v>227</v>
      </c>
      <c r="I32" s="142">
        <v>301</v>
      </c>
      <c r="J32" s="147">
        <v>220</v>
      </c>
      <c r="K32" s="147">
        <v>221</v>
      </c>
      <c r="L32" s="147">
        <v>337</v>
      </c>
      <c r="M32" s="147">
        <v>334</v>
      </c>
      <c r="N32" s="147">
        <v>333</v>
      </c>
      <c r="O32" s="147">
        <v>313</v>
      </c>
      <c r="P32" s="147">
        <v>314</v>
      </c>
      <c r="Q32" s="147">
        <v>310</v>
      </c>
      <c r="R32" s="147">
        <v>309</v>
      </c>
      <c r="S32" s="147">
        <v>308</v>
      </c>
      <c r="T32" s="10"/>
      <c r="U32" s="134"/>
      <c r="V32" s="80"/>
      <c r="W32" s="80"/>
    </row>
    <row r="33" spans="1:24">
      <c r="A33" s="141" t="s">
        <v>1</v>
      </c>
      <c r="B33" s="143" t="s">
        <v>3</v>
      </c>
      <c r="C33" s="143" t="s">
        <v>3</v>
      </c>
      <c r="D33" s="143" t="s">
        <v>3</v>
      </c>
      <c r="E33" s="143" t="s">
        <v>3</v>
      </c>
      <c r="F33" s="143" t="s">
        <v>4</v>
      </c>
      <c r="G33" s="143" t="s">
        <v>4</v>
      </c>
      <c r="H33" s="143" t="s">
        <v>4</v>
      </c>
      <c r="I33" s="143" t="s">
        <v>4</v>
      </c>
      <c r="J33" s="147" t="s">
        <v>5</v>
      </c>
      <c r="K33" s="147" t="s">
        <v>5</v>
      </c>
      <c r="L33" s="147" t="s">
        <v>5</v>
      </c>
      <c r="M33" s="147" t="s">
        <v>5</v>
      </c>
      <c r="N33" s="147" t="s">
        <v>5</v>
      </c>
      <c r="O33" s="147" t="s">
        <v>2</v>
      </c>
      <c r="P33" s="147" t="s">
        <v>2</v>
      </c>
      <c r="Q33" s="147" t="s">
        <v>2</v>
      </c>
      <c r="R33" s="147" t="s">
        <v>2</v>
      </c>
      <c r="S33" s="147" t="s">
        <v>2</v>
      </c>
      <c r="T33" s="10"/>
      <c r="U33" s="134"/>
      <c r="V33" s="80"/>
      <c r="W33" s="80"/>
    </row>
    <row r="34" spans="1:24" ht="150" customHeight="1">
      <c r="A34" s="144" t="s">
        <v>6</v>
      </c>
      <c r="B34" s="145" t="s">
        <v>291</v>
      </c>
      <c r="C34" s="145" t="s">
        <v>291</v>
      </c>
      <c r="D34" s="145" t="s">
        <v>291</v>
      </c>
      <c r="E34" s="145" t="s">
        <v>291</v>
      </c>
      <c r="F34" s="146" t="s">
        <v>291</v>
      </c>
      <c r="G34" s="146" t="s">
        <v>291</v>
      </c>
      <c r="H34" s="146" t="s">
        <v>291</v>
      </c>
      <c r="I34" s="146" t="s">
        <v>291</v>
      </c>
      <c r="J34" s="146" t="s">
        <v>291</v>
      </c>
      <c r="K34" s="145" t="s">
        <v>291</v>
      </c>
      <c r="L34" s="145" t="s">
        <v>291</v>
      </c>
      <c r="M34" s="145" t="s">
        <v>291</v>
      </c>
      <c r="N34" s="145" t="s">
        <v>291</v>
      </c>
      <c r="O34" s="145" t="s">
        <v>291</v>
      </c>
      <c r="P34" s="145" t="s">
        <v>291</v>
      </c>
      <c r="Q34" s="145" t="s">
        <v>291</v>
      </c>
      <c r="R34" s="145" t="s">
        <v>291</v>
      </c>
      <c r="S34" s="145" t="s">
        <v>291</v>
      </c>
      <c r="T34" s="192"/>
      <c r="U34" s="190"/>
      <c r="V34" s="80"/>
      <c r="W34" s="80"/>
    </row>
    <row r="35" spans="1:24" ht="18" customHeight="1">
      <c r="A35" s="40" t="s">
        <v>7</v>
      </c>
      <c r="B35" s="10"/>
      <c r="C35" s="10"/>
      <c r="D35" s="58"/>
      <c r="E35" s="10"/>
      <c r="F35" s="10"/>
      <c r="G35" s="10"/>
      <c r="H35" s="58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34"/>
      <c r="V35" s="80"/>
      <c r="W35" s="80"/>
    </row>
    <row r="36" spans="1:24" ht="18" customHeight="1">
      <c r="A36" s="40" t="s">
        <v>9</v>
      </c>
      <c r="B36" s="58">
        <v>16.899999999999999</v>
      </c>
      <c r="C36" s="58">
        <v>17.5</v>
      </c>
      <c r="D36" s="58">
        <v>18.600000000000001</v>
      </c>
      <c r="E36" s="58">
        <v>17.7</v>
      </c>
      <c r="F36" s="58">
        <v>16.7</v>
      </c>
      <c r="G36" s="58">
        <v>17.600000000000001</v>
      </c>
      <c r="H36" s="58">
        <v>18.600000000000001</v>
      </c>
      <c r="I36" s="10">
        <v>18.100000000000001</v>
      </c>
      <c r="J36" s="58">
        <v>17.899999999999999</v>
      </c>
      <c r="K36" s="58">
        <v>18.600000000000001</v>
      </c>
      <c r="L36" s="58">
        <v>18.100000000000001</v>
      </c>
      <c r="M36" s="58">
        <v>17.8</v>
      </c>
      <c r="N36" s="58">
        <v>18.8</v>
      </c>
      <c r="O36" s="58">
        <v>17.3</v>
      </c>
      <c r="P36" s="58">
        <v>17.399999999999999</v>
      </c>
      <c r="Q36" s="58">
        <v>17.5</v>
      </c>
      <c r="R36" s="58">
        <v>17.3</v>
      </c>
      <c r="S36" s="58">
        <v>19.600000000000001</v>
      </c>
      <c r="T36" s="58"/>
      <c r="U36" s="134"/>
      <c r="V36" s="80"/>
      <c r="W36" s="80"/>
    </row>
    <row r="37" spans="1:24" ht="18" customHeight="1">
      <c r="A37" s="42" t="s">
        <v>10</v>
      </c>
      <c r="B37" s="59">
        <v>17.5</v>
      </c>
      <c r="C37" s="59">
        <v>21</v>
      </c>
      <c r="D37" s="59">
        <v>19.899999999999999</v>
      </c>
      <c r="E37" s="59">
        <v>20.2</v>
      </c>
      <c r="F37" s="59">
        <v>21.7</v>
      </c>
      <c r="G37" s="59">
        <v>24.9</v>
      </c>
      <c r="H37" s="59">
        <v>21.6</v>
      </c>
      <c r="I37" s="66">
        <v>20.5</v>
      </c>
      <c r="J37" s="59">
        <v>18.399999999999999</v>
      </c>
      <c r="K37" s="59">
        <v>22.8</v>
      </c>
      <c r="L37" s="59">
        <v>20.7</v>
      </c>
      <c r="M37" s="59">
        <v>20.5</v>
      </c>
      <c r="N37" s="59">
        <v>18.899999999999999</v>
      </c>
      <c r="O37" s="59">
        <v>21.8</v>
      </c>
      <c r="P37" s="59">
        <v>20.7</v>
      </c>
      <c r="Q37" s="59">
        <v>20.5</v>
      </c>
      <c r="R37" s="59">
        <v>21.7</v>
      </c>
      <c r="S37" s="59">
        <v>29.9</v>
      </c>
      <c r="T37" s="58"/>
      <c r="U37" s="134"/>
      <c r="V37" s="80"/>
      <c r="W37" s="80"/>
    </row>
    <row r="38" spans="1:24" ht="18" customHeight="1">
      <c r="A38" s="8" t="s">
        <v>11</v>
      </c>
      <c r="B38" s="10"/>
      <c r="C38" s="10"/>
      <c r="D38" s="95"/>
      <c r="E38" s="10"/>
      <c r="F38" s="10"/>
      <c r="G38" s="10"/>
      <c r="H38" s="58"/>
      <c r="I38" s="95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34"/>
      <c r="V38" s="80"/>
      <c r="W38" s="80"/>
    </row>
    <row r="39" spans="1:24" ht="18" customHeight="1">
      <c r="A39" s="8" t="s">
        <v>12</v>
      </c>
      <c r="B39" s="10"/>
      <c r="C39" s="10"/>
      <c r="D39" s="95"/>
      <c r="E39" s="10"/>
      <c r="F39" s="10"/>
      <c r="G39" s="10"/>
      <c r="H39" s="58"/>
      <c r="I39" s="95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34"/>
      <c r="V39" s="80"/>
      <c r="W39" s="80"/>
    </row>
    <row r="40" spans="1:24" ht="18" customHeight="1">
      <c r="A40" s="8" t="s">
        <v>13</v>
      </c>
      <c r="B40" s="10"/>
      <c r="C40" s="10"/>
      <c r="D40" s="95"/>
      <c r="E40" s="10"/>
      <c r="F40" s="10"/>
      <c r="G40" s="10"/>
      <c r="H40" s="64"/>
      <c r="I40" s="95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34"/>
      <c r="V40" s="80"/>
      <c r="W40" s="80"/>
    </row>
    <row r="41" spans="1:24" ht="18" customHeight="1">
      <c r="A41" s="8" t="s">
        <v>14</v>
      </c>
      <c r="B41" s="10"/>
      <c r="C41" s="10"/>
      <c r="D41" s="95"/>
      <c r="E41" s="10"/>
      <c r="F41" s="10"/>
      <c r="G41" s="10"/>
      <c r="H41" s="58"/>
      <c r="I41" s="95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34"/>
      <c r="V41" s="80"/>
      <c r="W41" s="80"/>
    </row>
    <row r="42" spans="1:24" ht="18" customHeight="1">
      <c r="A42" s="8" t="s">
        <v>15</v>
      </c>
      <c r="B42" s="12"/>
      <c r="C42" s="12"/>
      <c r="D42" s="95"/>
      <c r="E42" s="12"/>
      <c r="F42" s="12"/>
      <c r="G42" s="12"/>
      <c r="H42" s="58"/>
      <c r="I42" s="95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34"/>
      <c r="V42" s="80"/>
      <c r="W42" s="80"/>
    </row>
    <row r="43" spans="1:24" ht="18" customHeight="1">
      <c r="A43" s="8" t="s">
        <v>16</v>
      </c>
      <c r="B43" s="10"/>
      <c r="C43" s="10"/>
      <c r="D43" s="95"/>
      <c r="E43" s="10"/>
      <c r="F43" s="10"/>
      <c r="G43" s="10"/>
      <c r="H43" s="58"/>
      <c r="I43" s="95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34"/>
      <c r="V43" s="80"/>
      <c r="W43" s="80"/>
    </row>
    <row r="44" spans="1:24" ht="18" customHeight="1">
      <c r="A44" s="8" t="s">
        <v>58</v>
      </c>
      <c r="B44" s="10"/>
      <c r="C44" s="10"/>
      <c r="D44" s="95"/>
      <c r="E44" s="10"/>
      <c r="F44" s="10"/>
      <c r="G44" s="10"/>
      <c r="H44" s="58"/>
      <c r="I44" s="95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34"/>
      <c r="V44" s="80"/>
      <c r="W44" s="80"/>
    </row>
    <row r="45" spans="1:24" ht="18" customHeight="1">
      <c r="A45" s="8" t="s">
        <v>17</v>
      </c>
      <c r="B45" s="12"/>
      <c r="C45" s="12"/>
      <c r="D45" s="95"/>
      <c r="E45" s="12"/>
      <c r="F45" s="12"/>
      <c r="G45" s="12"/>
      <c r="H45" s="58"/>
      <c r="I45" s="95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34"/>
      <c r="V45" s="80"/>
      <c r="W45" s="80"/>
    </row>
    <row r="46" spans="1:24" ht="18" customHeight="1" thickBot="1">
      <c r="A46" s="56" t="s">
        <v>18</v>
      </c>
      <c r="B46" s="57"/>
      <c r="C46" s="57"/>
      <c r="D46" s="96"/>
      <c r="E46" s="57"/>
      <c r="F46" s="57"/>
      <c r="G46" s="57"/>
      <c r="H46" s="149"/>
      <c r="I46" s="96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10"/>
      <c r="U46" s="134"/>
      <c r="V46" s="80"/>
      <c r="W46" s="80"/>
    </row>
    <row r="47" spans="1:24" ht="18" customHeight="1" thickTop="1" thickBot="1">
      <c r="A47" s="127" t="s">
        <v>498</v>
      </c>
      <c r="B47" s="148"/>
      <c r="C47" s="148"/>
      <c r="D47" s="148"/>
      <c r="E47" s="148"/>
      <c r="F47" s="148"/>
      <c r="G47" s="148"/>
      <c r="H47" s="148"/>
      <c r="I47" s="148"/>
      <c r="J47" s="148"/>
      <c r="K47" s="148"/>
      <c r="L47" s="148"/>
      <c r="M47" s="148"/>
      <c r="N47" s="148"/>
      <c r="O47" s="148"/>
      <c r="P47" s="148"/>
      <c r="Q47" s="148"/>
      <c r="R47" s="148"/>
      <c r="S47" s="148"/>
      <c r="T47" s="12"/>
      <c r="U47" s="134"/>
      <c r="V47" s="80"/>
      <c r="W47" s="80"/>
    </row>
    <row r="48" spans="1:24" ht="15" customHeight="1">
      <c r="A48" s="20" t="s">
        <v>323</v>
      </c>
      <c r="B48" s="97"/>
      <c r="C48" s="97"/>
      <c r="D48" s="97"/>
      <c r="E48" s="97"/>
      <c r="F48" s="97"/>
      <c r="G48" s="97"/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80"/>
      <c r="W48" s="80"/>
      <c r="X48" s="80"/>
    </row>
    <row r="49" spans="1:24" ht="15" customHeight="1">
      <c r="A49" s="1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</row>
    <row r="50" spans="1:24" ht="15" customHeight="1">
      <c r="A50" s="80" t="s">
        <v>202</v>
      </c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</row>
    <row r="51" spans="1:24" ht="15" customHeight="1">
      <c r="A51" s="129" t="s">
        <v>499</v>
      </c>
      <c r="B51" s="80"/>
      <c r="C51" s="80"/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</row>
    <row r="52" spans="1:24" ht="15" customHeight="1">
      <c r="A52" s="80"/>
      <c r="B52" s="80"/>
      <c r="C52" s="80"/>
      <c r="D52" s="80"/>
      <c r="E52" s="80"/>
      <c r="F52" s="80"/>
      <c r="G52" s="80"/>
      <c r="H52" s="80"/>
      <c r="I52" s="80"/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80"/>
      <c r="W52" s="80"/>
      <c r="X52" s="80"/>
    </row>
    <row r="53" spans="1:24" ht="15" customHeight="1">
      <c r="A53" s="80"/>
      <c r="B53" s="80"/>
      <c r="C53" s="80"/>
      <c r="D53" s="80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80"/>
      <c r="W53" s="80"/>
      <c r="X53" s="80"/>
    </row>
    <row r="54" spans="1:24" ht="15" customHeight="1">
      <c r="A54" s="204"/>
      <c r="B54" s="80"/>
      <c r="C54" s="80"/>
      <c r="D54" s="80"/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</row>
    <row r="55" spans="1:24" ht="15" customHeight="1"/>
    <row r="56" spans="1:24" ht="15" customHeight="1"/>
    <row r="57" spans="1:24" ht="15" customHeight="1"/>
  </sheetData>
  <phoneticPr fontId="5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54"/>
  <sheetViews>
    <sheetView view="pageBreakPreview" zoomScale="80" zoomScaleNormal="100" zoomScaleSheetLayoutView="80" workbookViewId="0"/>
  </sheetViews>
  <sheetFormatPr defaultColWidth="9" defaultRowHeight="15.75"/>
  <cols>
    <col min="1" max="1" width="23.25" style="129" customWidth="1"/>
    <col min="2" max="24" width="5.875" style="129" customWidth="1"/>
    <col min="25" max="16384" width="9" style="129"/>
  </cols>
  <sheetData>
    <row r="1" spans="1:24" ht="15" customHeight="1">
      <c r="A1" s="1" t="s">
        <v>501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</row>
    <row r="2" spans="1:24" ht="15" customHeight="1">
      <c r="A2" s="3" t="s">
        <v>503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</row>
    <row r="3" spans="1:24">
      <c r="A3" s="13" t="s">
        <v>505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</row>
    <row r="4" spans="1:24" ht="15" customHeight="1" thickBot="1">
      <c r="A4" s="38" t="s">
        <v>506</v>
      </c>
      <c r="B4" s="123"/>
      <c r="C4" s="151"/>
      <c r="D4" s="151"/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  <c r="P4" s="151"/>
      <c r="Q4" s="151"/>
      <c r="R4" s="151"/>
      <c r="S4" s="151"/>
      <c r="T4" s="151"/>
      <c r="U4" s="151"/>
      <c r="V4" s="80"/>
      <c r="W4" s="80"/>
      <c r="X4" s="80"/>
    </row>
    <row r="5" spans="1:24">
      <c r="A5" s="122" t="s">
        <v>0</v>
      </c>
      <c r="B5" s="130">
        <v>1</v>
      </c>
      <c r="C5" s="130">
        <v>2</v>
      </c>
      <c r="D5" s="130">
        <v>3</v>
      </c>
      <c r="E5" s="131">
        <v>4</v>
      </c>
      <c r="F5" s="130">
        <v>5</v>
      </c>
      <c r="G5" s="130">
        <v>6</v>
      </c>
      <c r="H5" s="130">
        <v>7</v>
      </c>
      <c r="I5" s="131">
        <v>8</v>
      </c>
      <c r="J5" s="130">
        <v>9</v>
      </c>
      <c r="K5" s="130">
        <v>10</v>
      </c>
      <c r="L5" s="130">
        <v>11</v>
      </c>
      <c r="M5" s="131">
        <v>12</v>
      </c>
      <c r="N5" s="130">
        <v>13</v>
      </c>
      <c r="O5" s="130">
        <v>14</v>
      </c>
      <c r="P5" s="130">
        <v>15</v>
      </c>
      <c r="Q5" s="131">
        <v>16</v>
      </c>
      <c r="R5" s="130">
        <v>17</v>
      </c>
      <c r="S5" s="130">
        <v>18</v>
      </c>
      <c r="T5" s="130">
        <v>19</v>
      </c>
      <c r="U5" s="132">
        <v>20</v>
      </c>
    </row>
    <row r="6" spans="1:24">
      <c r="A6" s="122" t="s">
        <v>1</v>
      </c>
      <c r="B6" s="124" t="s">
        <v>507</v>
      </c>
      <c r="C6" s="124" t="s">
        <v>507</v>
      </c>
      <c r="D6" s="124" t="s">
        <v>507</v>
      </c>
      <c r="E6" s="124" t="s">
        <v>507</v>
      </c>
      <c r="F6" s="124" t="s">
        <v>507</v>
      </c>
      <c r="G6" s="124" t="s">
        <v>508</v>
      </c>
      <c r="H6" s="124" t="s">
        <v>508</v>
      </c>
      <c r="I6" s="124" t="s">
        <v>508</v>
      </c>
      <c r="J6" s="124" t="s">
        <v>508</v>
      </c>
      <c r="K6" s="124" t="s">
        <v>508</v>
      </c>
      <c r="L6" s="124" t="s">
        <v>509</v>
      </c>
      <c r="M6" s="124" t="s">
        <v>509</v>
      </c>
      <c r="N6" s="124" t="s">
        <v>509</v>
      </c>
      <c r="O6" s="124" t="s">
        <v>509</v>
      </c>
      <c r="P6" s="124" t="s">
        <v>509</v>
      </c>
      <c r="Q6" s="124" t="s">
        <v>510</v>
      </c>
      <c r="R6" s="124" t="s">
        <v>510</v>
      </c>
      <c r="S6" s="132" t="s">
        <v>510</v>
      </c>
      <c r="T6" s="132" t="s">
        <v>510</v>
      </c>
      <c r="U6" s="132" t="s">
        <v>510</v>
      </c>
    </row>
    <row r="7" spans="1:24" ht="176.25">
      <c r="A7" s="125" t="s">
        <v>6</v>
      </c>
      <c r="B7" s="126" t="s">
        <v>261</v>
      </c>
      <c r="C7" s="126" t="s">
        <v>261</v>
      </c>
      <c r="D7" s="126" t="s">
        <v>289</v>
      </c>
      <c r="E7" s="126" t="s">
        <v>263</v>
      </c>
      <c r="F7" s="126" t="s">
        <v>264</v>
      </c>
      <c r="G7" s="126" t="s">
        <v>240</v>
      </c>
      <c r="H7" s="126" t="s">
        <v>271</v>
      </c>
      <c r="I7" s="126" t="s">
        <v>261</v>
      </c>
      <c r="J7" s="126" t="s">
        <v>240</v>
      </c>
      <c r="K7" s="126" t="s">
        <v>289</v>
      </c>
      <c r="L7" s="126" t="s">
        <v>240</v>
      </c>
      <c r="M7" s="126" t="s">
        <v>242</v>
      </c>
      <c r="N7" s="126" t="s">
        <v>289</v>
      </c>
      <c r="O7" s="126" t="s">
        <v>289</v>
      </c>
      <c r="P7" s="126" t="s">
        <v>271</v>
      </c>
      <c r="Q7" s="126" t="s">
        <v>240</v>
      </c>
      <c r="R7" s="126" t="s">
        <v>240</v>
      </c>
      <c r="S7" s="133" t="s">
        <v>271</v>
      </c>
      <c r="T7" s="133" t="s">
        <v>511</v>
      </c>
      <c r="U7" s="133" t="s">
        <v>511</v>
      </c>
    </row>
    <row r="8" spans="1:24" ht="18.75" customHeight="1">
      <c r="A8" s="40" t="s">
        <v>7</v>
      </c>
      <c r="B8" s="4"/>
      <c r="C8" s="4"/>
      <c r="D8" s="4"/>
      <c r="E8" s="4"/>
      <c r="F8" s="4"/>
      <c r="G8" s="41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134"/>
      <c r="T8" s="134"/>
      <c r="U8" s="134"/>
    </row>
    <row r="9" spans="1:24" ht="18.75" customHeight="1">
      <c r="A9" s="40" t="s">
        <v>9</v>
      </c>
      <c r="B9" s="41">
        <v>8.9</v>
      </c>
      <c r="C9" s="41">
        <v>6.5</v>
      </c>
      <c r="D9" s="41">
        <v>5.4</v>
      </c>
      <c r="E9" s="41">
        <v>4.0999999999999996</v>
      </c>
      <c r="F9" s="41">
        <v>4.8</v>
      </c>
      <c r="G9" s="41">
        <v>10.8</v>
      </c>
      <c r="H9" s="41">
        <v>3.5</v>
      </c>
      <c r="I9" s="41">
        <v>7.1</v>
      </c>
      <c r="J9" s="41">
        <v>15.7</v>
      </c>
      <c r="K9" s="41">
        <v>6</v>
      </c>
      <c r="L9" s="41">
        <v>7</v>
      </c>
      <c r="M9" s="41">
        <v>4.5999999999999996</v>
      </c>
      <c r="N9" s="41">
        <v>3.3</v>
      </c>
      <c r="O9" s="41">
        <v>8.8000000000000007</v>
      </c>
      <c r="P9" s="41">
        <v>5.5</v>
      </c>
      <c r="Q9" s="41">
        <v>12</v>
      </c>
      <c r="R9" s="41">
        <v>13</v>
      </c>
      <c r="S9" s="134">
        <v>4.8</v>
      </c>
      <c r="T9" s="134">
        <v>4.2</v>
      </c>
      <c r="U9" s="134">
        <v>2.6</v>
      </c>
    </row>
    <row r="10" spans="1:24" ht="18.75" customHeight="1">
      <c r="A10" s="42" t="s">
        <v>10</v>
      </c>
      <c r="B10" s="43">
        <v>28.9</v>
      </c>
      <c r="C10" s="43">
        <v>23.8</v>
      </c>
      <c r="D10" s="43">
        <v>6.2</v>
      </c>
      <c r="E10" s="43">
        <v>5.4</v>
      </c>
      <c r="F10" s="43">
        <v>7.7</v>
      </c>
      <c r="G10" s="43">
        <v>24.8</v>
      </c>
      <c r="H10" s="43">
        <v>4.3</v>
      </c>
      <c r="I10" s="43">
        <v>21.1</v>
      </c>
      <c r="J10" s="43">
        <v>11</v>
      </c>
      <c r="K10" s="43">
        <v>10.9</v>
      </c>
      <c r="L10" s="43">
        <v>13.8</v>
      </c>
      <c r="M10" s="43">
        <v>8.4</v>
      </c>
      <c r="N10" s="43">
        <v>3.4</v>
      </c>
      <c r="O10" s="43">
        <v>4.3</v>
      </c>
      <c r="P10" s="43">
        <v>7.8</v>
      </c>
      <c r="Q10" s="43">
        <v>22</v>
      </c>
      <c r="R10" s="43">
        <v>32</v>
      </c>
      <c r="S10" s="135">
        <v>6.9</v>
      </c>
      <c r="T10" s="135">
        <v>2.8</v>
      </c>
      <c r="U10" s="135">
        <v>2.8</v>
      </c>
    </row>
    <row r="11" spans="1:24" ht="18.75" customHeight="1">
      <c r="A11" s="13" t="s">
        <v>11</v>
      </c>
      <c r="B11" s="4"/>
      <c r="C11" s="4"/>
      <c r="D11" s="4">
        <v>1</v>
      </c>
      <c r="E11" s="4">
        <v>1</v>
      </c>
      <c r="F11" s="4"/>
      <c r="G11" s="199"/>
      <c r="H11" s="4"/>
      <c r="I11" s="4"/>
      <c r="J11" s="4">
        <v>1</v>
      </c>
      <c r="K11" s="4"/>
      <c r="L11" s="4"/>
      <c r="M11" s="4"/>
      <c r="N11" s="4">
        <v>1</v>
      </c>
      <c r="O11" s="4">
        <v>1</v>
      </c>
      <c r="P11" s="4"/>
      <c r="Q11" s="4"/>
      <c r="R11" s="4"/>
      <c r="S11" s="134"/>
      <c r="T11" s="134"/>
      <c r="U11" s="134"/>
    </row>
    <row r="12" spans="1:24" ht="18.75" customHeight="1">
      <c r="A12" s="13" t="s">
        <v>12</v>
      </c>
      <c r="B12" s="4">
        <v>1</v>
      </c>
      <c r="C12" s="4"/>
      <c r="D12" s="4"/>
      <c r="E12" s="4"/>
      <c r="F12" s="4"/>
      <c r="G12" s="199"/>
      <c r="H12" s="4"/>
      <c r="I12" s="4"/>
      <c r="J12" s="4"/>
      <c r="K12" s="4">
        <v>1</v>
      </c>
      <c r="L12" s="4"/>
      <c r="M12" s="4"/>
      <c r="N12" s="4"/>
      <c r="O12" s="4"/>
      <c r="P12" s="4"/>
      <c r="Q12" s="4"/>
      <c r="R12" s="4"/>
      <c r="S12" s="134"/>
      <c r="T12" s="134"/>
      <c r="U12" s="134"/>
    </row>
    <row r="13" spans="1:24" ht="18.75" customHeight="1">
      <c r="A13" s="13" t="s">
        <v>13</v>
      </c>
      <c r="B13" s="4"/>
      <c r="C13" s="4"/>
      <c r="D13" s="4"/>
      <c r="E13" s="4"/>
      <c r="F13" s="4"/>
      <c r="G13" s="199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134">
        <v>1</v>
      </c>
      <c r="T13" s="134"/>
      <c r="U13" s="134"/>
    </row>
    <row r="14" spans="1:24" ht="18.75" customHeight="1">
      <c r="A14" s="13" t="s">
        <v>14</v>
      </c>
      <c r="B14" s="4"/>
      <c r="C14" s="4"/>
      <c r="D14" s="4"/>
      <c r="E14" s="4"/>
      <c r="F14" s="4"/>
      <c r="G14" s="199">
        <v>1</v>
      </c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134"/>
      <c r="T14" s="134"/>
      <c r="U14" s="134"/>
    </row>
    <row r="15" spans="1:24" ht="18.75" customHeight="1">
      <c r="A15" s="13" t="s">
        <v>15</v>
      </c>
      <c r="B15" s="6"/>
      <c r="C15" s="6"/>
      <c r="D15" s="6"/>
      <c r="E15" s="6">
        <v>1</v>
      </c>
      <c r="F15" s="6"/>
      <c r="G15" s="199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134"/>
      <c r="T15" s="134"/>
      <c r="U15" s="134"/>
    </row>
    <row r="16" spans="1:24" ht="18.75" customHeight="1">
      <c r="A16" s="13" t="s">
        <v>16</v>
      </c>
      <c r="B16" s="4"/>
      <c r="C16" s="4"/>
      <c r="D16" s="4"/>
      <c r="E16" s="4"/>
      <c r="F16" s="4"/>
      <c r="G16" s="199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134"/>
      <c r="T16" s="134"/>
      <c r="U16" s="134"/>
    </row>
    <row r="17" spans="1:24" ht="18.75" customHeight="1">
      <c r="A17" s="13" t="s">
        <v>58</v>
      </c>
      <c r="B17" s="4"/>
      <c r="C17" s="4"/>
      <c r="D17" s="4"/>
      <c r="E17" s="4"/>
      <c r="F17" s="4"/>
      <c r="G17" s="199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134"/>
      <c r="T17" s="134"/>
      <c r="U17" s="134"/>
    </row>
    <row r="18" spans="1:24" ht="18.75" customHeight="1">
      <c r="A18" s="13" t="s">
        <v>17</v>
      </c>
      <c r="B18" s="6">
        <v>1</v>
      </c>
      <c r="C18" s="6"/>
      <c r="D18" s="6"/>
      <c r="E18" s="6"/>
      <c r="F18" s="6"/>
      <c r="G18" s="199">
        <v>1</v>
      </c>
      <c r="H18" s="6"/>
      <c r="I18" s="6"/>
      <c r="J18" s="6">
        <v>1</v>
      </c>
      <c r="K18" s="6"/>
      <c r="L18" s="6"/>
      <c r="M18" s="6"/>
      <c r="N18" s="6">
        <v>1</v>
      </c>
      <c r="O18" s="6">
        <v>1</v>
      </c>
      <c r="P18" s="6"/>
      <c r="Q18" s="6"/>
      <c r="R18" s="6"/>
      <c r="S18" s="134"/>
      <c r="T18" s="134"/>
      <c r="U18" s="134"/>
    </row>
    <row r="19" spans="1:24" ht="18.75" customHeight="1" thickBot="1">
      <c r="A19" s="45" t="s">
        <v>18</v>
      </c>
      <c r="B19" s="46"/>
      <c r="C19" s="46"/>
      <c r="D19" s="46">
        <v>1</v>
      </c>
      <c r="E19" s="46"/>
      <c r="F19" s="46"/>
      <c r="G19" s="217"/>
      <c r="H19" s="46"/>
      <c r="I19" s="46"/>
      <c r="J19" s="46"/>
      <c r="K19" s="46">
        <v>1</v>
      </c>
      <c r="L19" s="46"/>
      <c r="M19" s="46"/>
      <c r="N19" s="46"/>
      <c r="O19" s="46">
        <v>1</v>
      </c>
      <c r="P19" s="46"/>
      <c r="Q19" s="46"/>
      <c r="R19" s="46"/>
      <c r="S19" s="136"/>
      <c r="T19" s="136"/>
      <c r="U19" s="136"/>
    </row>
    <row r="20" spans="1:24" ht="18.75" customHeight="1" thickTop="1" thickBot="1">
      <c r="A20" s="127" t="s">
        <v>498</v>
      </c>
      <c r="B20" s="128">
        <v>1</v>
      </c>
      <c r="C20" s="128"/>
      <c r="D20" s="128">
        <v>1</v>
      </c>
      <c r="E20" s="128">
        <v>1</v>
      </c>
      <c r="F20" s="128"/>
      <c r="G20" s="128">
        <v>1</v>
      </c>
      <c r="H20" s="128"/>
      <c r="I20" s="128"/>
      <c r="J20" s="128">
        <v>1</v>
      </c>
      <c r="K20" s="128">
        <v>1</v>
      </c>
      <c r="L20" s="128"/>
      <c r="M20" s="128"/>
      <c r="N20" s="128">
        <v>1</v>
      </c>
      <c r="O20" s="128">
        <v>2</v>
      </c>
      <c r="P20" s="128"/>
      <c r="Q20" s="128"/>
      <c r="R20" s="128"/>
      <c r="S20" s="137"/>
      <c r="T20" s="137"/>
      <c r="U20" s="137"/>
    </row>
    <row r="21" spans="1:24" ht="15" customHeight="1">
      <c r="A21" s="20" t="s">
        <v>496</v>
      </c>
      <c r="B21" s="80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</row>
    <row r="22" spans="1:24" ht="15" customHeight="1">
      <c r="A22" s="19"/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80"/>
    </row>
    <row r="23" spans="1:24" ht="15" customHeight="1">
      <c r="A23" s="80"/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</row>
    <row r="24" spans="1:24" ht="15" customHeight="1">
      <c r="A24" s="19" t="s">
        <v>202</v>
      </c>
      <c r="B24" s="80"/>
      <c r="C24" s="80"/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80"/>
      <c r="X24" s="80"/>
    </row>
    <row r="25" spans="1:24" ht="15" customHeight="1">
      <c r="A25" s="129" t="s">
        <v>499</v>
      </c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</row>
    <row r="26" spans="1:24" ht="15" customHeight="1">
      <c r="A26" s="19"/>
      <c r="B26" s="80"/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</row>
    <row r="27" spans="1:24" ht="15" customHeight="1">
      <c r="A27" s="80"/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</row>
    <row r="28" spans="1:24" ht="15" customHeight="1">
      <c r="A28" s="1" t="s">
        <v>502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0"/>
      <c r="W28" s="80"/>
      <c r="X28" s="80"/>
    </row>
    <row r="29" spans="1:24" ht="15" customHeight="1">
      <c r="A29" s="3" t="s">
        <v>504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0"/>
      <c r="W29" s="80"/>
      <c r="X29" s="80"/>
    </row>
    <row r="30" spans="1:24" ht="15" customHeight="1">
      <c r="A30" s="13" t="s">
        <v>505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0"/>
      <c r="W30" s="80"/>
      <c r="X30" s="80"/>
    </row>
    <row r="31" spans="1:24" ht="15" customHeight="1" thickBot="1">
      <c r="A31" s="38" t="s">
        <v>506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80"/>
      <c r="W31" s="80"/>
      <c r="X31" s="80"/>
    </row>
    <row r="32" spans="1:24">
      <c r="A32" s="141" t="s">
        <v>0</v>
      </c>
      <c r="B32" s="142">
        <v>1</v>
      </c>
      <c r="C32" s="142">
        <v>2</v>
      </c>
      <c r="D32" s="142">
        <v>3</v>
      </c>
      <c r="E32" s="142">
        <v>4</v>
      </c>
      <c r="F32" s="142">
        <v>5</v>
      </c>
      <c r="G32" s="142">
        <v>6</v>
      </c>
      <c r="H32" s="142">
        <v>7</v>
      </c>
      <c r="I32" s="142">
        <v>8</v>
      </c>
      <c r="J32" s="142">
        <v>9</v>
      </c>
      <c r="K32" s="142">
        <v>10</v>
      </c>
      <c r="L32" s="142">
        <v>11</v>
      </c>
      <c r="M32" s="142">
        <v>12</v>
      </c>
      <c r="N32" s="142">
        <v>13</v>
      </c>
      <c r="O32" s="142">
        <v>14</v>
      </c>
      <c r="P32" s="142">
        <v>15</v>
      </c>
      <c r="Q32" s="142">
        <v>16</v>
      </c>
      <c r="R32" s="142">
        <v>17</v>
      </c>
      <c r="S32" s="142">
        <v>18</v>
      </c>
      <c r="T32" s="142">
        <v>19</v>
      </c>
      <c r="U32" s="132">
        <v>20</v>
      </c>
      <c r="V32" s="80"/>
      <c r="W32" s="80"/>
    </row>
    <row r="33" spans="1:24">
      <c r="A33" s="141" t="s">
        <v>1</v>
      </c>
      <c r="B33" s="143" t="s">
        <v>509</v>
      </c>
      <c r="C33" s="143" t="s">
        <v>509</v>
      </c>
      <c r="D33" s="143" t="s">
        <v>509</v>
      </c>
      <c r="E33" s="143" t="s">
        <v>509</v>
      </c>
      <c r="F33" s="143" t="s">
        <v>509</v>
      </c>
      <c r="G33" s="143" t="s">
        <v>508</v>
      </c>
      <c r="H33" s="143" t="s">
        <v>508</v>
      </c>
      <c r="I33" s="143" t="s">
        <v>508</v>
      </c>
      <c r="J33" s="147" t="s">
        <v>508</v>
      </c>
      <c r="K33" s="147" t="s">
        <v>508</v>
      </c>
      <c r="L33" s="147" t="s">
        <v>507</v>
      </c>
      <c r="M33" s="147" t="s">
        <v>507</v>
      </c>
      <c r="N33" s="147" t="s">
        <v>507</v>
      </c>
      <c r="O33" s="147" t="s">
        <v>507</v>
      </c>
      <c r="P33" s="147" t="s">
        <v>507</v>
      </c>
      <c r="Q33" s="147" t="s">
        <v>510</v>
      </c>
      <c r="R33" s="147" t="s">
        <v>510</v>
      </c>
      <c r="S33" s="147" t="s">
        <v>510</v>
      </c>
      <c r="T33" s="147" t="s">
        <v>510</v>
      </c>
      <c r="U33" s="132" t="s">
        <v>510</v>
      </c>
      <c r="V33" s="80"/>
      <c r="W33" s="80"/>
    </row>
    <row r="34" spans="1:24" ht="176.25" customHeight="1">
      <c r="A34" s="144" t="s">
        <v>6</v>
      </c>
      <c r="B34" s="145" t="s">
        <v>261</v>
      </c>
      <c r="C34" s="145" t="s">
        <v>261</v>
      </c>
      <c r="D34" s="145" t="s">
        <v>288</v>
      </c>
      <c r="E34" s="145" t="s">
        <v>288</v>
      </c>
      <c r="F34" s="146" t="s">
        <v>261</v>
      </c>
      <c r="G34" s="146" t="s">
        <v>261</v>
      </c>
      <c r="H34" s="146" t="s">
        <v>246</v>
      </c>
      <c r="I34" s="146" t="s">
        <v>261</v>
      </c>
      <c r="J34" s="146" t="s">
        <v>261</v>
      </c>
      <c r="K34" s="145" t="s">
        <v>289</v>
      </c>
      <c r="L34" s="145" t="s">
        <v>261</v>
      </c>
      <c r="M34" s="145" t="s">
        <v>261</v>
      </c>
      <c r="N34" s="145" t="s">
        <v>261</v>
      </c>
      <c r="O34" s="145" t="s">
        <v>292</v>
      </c>
      <c r="P34" s="145" t="s">
        <v>511</v>
      </c>
      <c r="Q34" s="145" t="s">
        <v>261</v>
      </c>
      <c r="R34" s="145" t="s">
        <v>261</v>
      </c>
      <c r="S34" s="145" t="s">
        <v>292</v>
      </c>
      <c r="T34" s="145" t="s">
        <v>261</v>
      </c>
      <c r="U34" s="133" t="s">
        <v>292</v>
      </c>
      <c r="V34" s="80"/>
      <c r="W34" s="80"/>
    </row>
    <row r="35" spans="1:24" ht="18.75" customHeight="1">
      <c r="A35" s="40" t="s">
        <v>7</v>
      </c>
      <c r="B35" s="10"/>
      <c r="C35" s="10"/>
      <c r="D35" s="58"/>
      <c r="E35" s="10"/>
      <c r="F35" s="10"/>
      <c r="G35" s="10"/>
      <c r="H35" s="58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34"/>
      <c r="V35" s="80"/>
      <c r="W35" s="80"/>
    </row>
    <row r="36" spans="1:24" ht="18.75" customHeight="1">
      <c r="A36" s="40" t="s">
        <v>9</v>
      </c>
      <c r="B36" s="58">
        <v>8.5</v>
      </c>
      <c r="C36" s="58">
        <v>8.3000000000000007</v>
      </c>
      <c r="D36" s="58">
        <v>3.5</v>
      </c>
      <c r="E36" s="58">
        <v>6</v>
      </c>
      <c r="F36" s="58">
        <v>7</v>
      </c>
      <c r="G36" s="58">
        <v>8</v>
      </c>
      <c r="H36" s="58">
        <v>6</v>
      </c>
      <c r="I36" s="58">
        <v>4</v>
      </c>
      <c r="J36" s="58">
        <v>6.5</v>
      </c>
      <c r="K36" s="58">
        <v>5</v>
      </c>
      <c r="L36" s="58">
        <v>7.8</v>
      </c>
      <c r="M36" s="58">
        <v>6.5</v>
      </c>
      <c r="N36" s="58">
        <v>7.2</v>
      </c>
      <c r="O36" s="58">
        <v>3.5</v>
      </c>
      <c r="P36" s="58">
        <v>4</v>
      </c>
      <c r="Q36" s="58">
        <v>5</v>
      </c>
      <c r="R36" s="58">
        <v>5.5</v>
      </c>
      <c r="S36" s="58">
        <v>5.3</v>
      </c>
      <c r="T36" s="58">
        <v>6.3</v>
      </c>
      <c r="U36" s="220">
        <v>4.5</v>
      </c>
      <c r="V36" s="80"/>
      <c r="W36" s="80"/>
    </row>
    <row r="37" spans="1:24" ht="18.75" customHeight="1">
      <c r="A37" s="42" t="s">
        <v>10</v>
      </c>
      <c r="B37" s="59">
        <v>32.9</v>
      </c>
      <c r="C37" s="59">
        <v>21.1</v>
      </c>
      <c r="D37" s="59">
        <v>8.1</v>
      </c>
      <c r="E37" s="59">
        <v>8.8000000000000007</v>
      </c>
      <c r="F37" s="59">
        <v>20</v>
      </c>
      <c r="G37" s="59">
        <v>23.3</v>
      </c>
      <c r="H37" s="59">
        <v>11.5</v>
      </c>
      <c r="I37" s="59">
        <v>11.1</v>
      </c>
      <c r="J37" s="59">
        <v>20.6</v>
      </c>
      <c r="K37" s="59">
        <v>5.6</v>
      </c>
      <c r="L37" s="59">
        <v>19.3</v>
      </c>
      <c r="M37" s="59">
        <v>24.6</v>
      </c>
      <c r="N37" s="59">
        <v>24.3</v>
      </c>
      <c r="O37" s="59">
        <v>6.3</v>
      </c>
      <c r="P37" s="59">
        <v>7.9</v>
      </c>
      <c r="Q37" s="59">
        <v>13</v>
      </c>
      <c r="R37" s="59">
        <v>13.4</v>
      </c>
      <c r="S37" s="59">
        <v>7.4</v>
      </c>
      <c r="T37" s="59">
        <v>13.1</v>
      </c>
      <c r="U37" s="221">
        <v>5.3</v>
      </c>
      <c r="V37" s="80"/>
      <c r="W37" s="80"/>
    </row>
    <row r="38" spans="1:24" ht="18.75" customHeight="1">
      <c r="A38" s="8" t="s">
        <v>11</v>
      </c>
      <c r="B38" s="10"/>
      <c r="C38" s="10"/>
      <c r="D38" s="218"/>
      <c r="E38" s="10"/>
      <c r="F38" s="10"/>
      <c r="G38" s="10"/>
      <c r="H38" s="10"/>
      <c r="I38" s="218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34"/>
      <c r="V38" s="80"/>
      <c r="W38" s="80"/>
    </row>
    <row r="39" spans="1:24" ht="18.75" customHeight="1">
      <c r="A39" s="8" t="s">
        <v>12</v>
      </c>
      <c r="B39" s="10">
        <v>1</v>
      </c>
      <c r="C39" s="10">
        <v>1</v>
      </c>
      <c r="D39" s="218"/>
      <c r="E39" s="10"/>
      <c r="F39" s="10">
        <v>1</v>
      </c>
      <c r="G39" s="10"/>
      <c r="H39" s="10"/>
      <c r="I39" s="218">
        <v>1</v>
      </c>
      <c r="J39" s="10">
        <v>1</v>
      </c>
      <c r="K39" s="10"/>
      <c r="L39" s="10"/>
      <c r="M39" s="10"/>
      <c r="N39" s="10">
        <v>1</v>
      </c>
      <c r="O39" s="10"/>
      <c r="P39" s="10"/>
      <c r="Q39" s="10">
        <v>1</v>
      </c>
      <c r="R39" s="10">
        <v>1</v>
      </c>
      <c r="S39" s="10"/>
      <c r="T39" s="10">
        <v>1</v>
      </c>
      <c r="U39" s="134"/>
      <c r="V39" s="80"/>
      <c r="W39" s="80"/>
    </row>
    <row r="40" spans="1:24" ht="18.75" customHeight="1">
      <c r="A40" s="8" t="s">
        <v>13</v>
      </c>
      <c r="B40" s="10"/>
      <c r="C40" s="10"/>
      <c r="D40" s="218"/>
      <c r="E40" s="10"/>
      <c r="F40" s="10"/>
      <c r="G40" s="10"/>
      <c r="H40" s="10"/>
      <c r="I40" s="218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34"/>
      <c r="V40" s="80"/>
      <c r="W40" s="80"/>
    </row>
    <row r="41" spans="1:24" ht="18.75" customHeight="1">
      <c r="A41" s="8" t="s">
        <v>14</v>
      </c>
      <c r="B41" s="10"/>
      <c r="C41" s="10"/>
      <c r="D41" s="218"/>
      <c r="E41" s="10"/>
      <c r="F41" s="10"/>
      <c r="G41" s="10"/>
      <c r="H41" s="10"/>
      <c r="I41" s="218">
        <v>1</v>
      </c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34"/>
      <c r="V41" s="80"/>
      <c r="W41" s="80"/>
    </row>
    <row r="42" spans="1:24" ht="18.75" customHeight="1">
      <c r="A42" s="8" t="s">
        <v>15</v>
      </c>
      <c r="B42" s="12"/>
      <c r="C42" s="12"/>
      <c r="D42" s="218"/>
      <c r="E42" s="12"/>
      <c r="F42" s="12"/>
      <c r="G42" s="12">
        <v>1</v>
      </c>
      <c r="H42" s="10"/>
      <c r="I42" s="218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34"/>
      <c r="V42" s="80"/>
      <c r="W42" s="80"/>
    </row>
    <row r="43" spans="1:24" ht="18.75" customHeight="1">
      <c r="A43" s="8" t="s">
        <v>16</v>
      </c>
      <c r="B43" s="10"/>
      <c r="C43" s="10"/>
      <c r="D43" s="218"/>
      <c r="E43" s="10"/>
      <c r="F43" s="10"/>
      <c r="G43" s="10"/>
      <c r="H43" s="10"/>
      <c r="I43" s="218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34"/>
      <c r="V43" s="80"/>
      <c r="W43" s="80"/>
    </row>
    <row r="44" spans="1:24" ht="18.75" customHeight="1">
      <c r="A44" s="8" t="s">
        <v>58</v>
      </c>
      <c r="B44" s="10"/>
      <c r="C44" s="10"/>
      <c r="D44" s="218"/>
      <c r="E44" s="10"/>
      <c r="F44" s="10"/>
      <c r="G44" s="10"/>
      <c r="H44" s="10"/>
      <c r="I44" s="218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34"/>
      <c r="V44" s="80"/>
      <c r="W44" s="80"/>
    </row>
    <row r="45" spans="1:24" ht="18.75" customHeight="1">
      <c r="A45" s="8" t="s">
        <v>17</v>
      </c>
      <c r="B45" s="12"/>
      <c r="C45" s="12"/>
      <c r="D45" s="218"/>
      <c r="E45" s="12"/>
      <c r="F45" s="12"/>
      <c r="G45" s="12"/>
      <c r="H45" s="10"/>
      <c r="I45" s="218"/>
      <c r="J45" s="12"/>
      <c r="K45" s="12"/>
      <c r="L45" s="12"/>
      <c r="M45" s="12"/>
      <c r="N45" s="12">
        <v>1</v>
      </c>
      <c r="O45" s="12"/>
      <c r="P45" s="12"/>
      <c r="Q45" s="12"/>
      <c r="R45" s="12"/>
      <c r="S45" s="12"/>
      <c r="T45" s="12"/>
      <c r="U45" s="134"/>
      <c r="V45" s="80"/>
      <c r="W45" s="80"/>
    </row>
    <row r="46" spans="1:24" ht="19.5" customHeight="1" thickBot="1">
      <c r="A46" s="56" t="s">
        <v>18</v>
      </c>
      <c r="B46" s="57"/>
      <c r="C46" s="57"/>
      <c r="D46" s="219"/>
      <c r="E46" s="57"/>
      <c r="F46" s="57">
        <v>1</v>
      </c>
      <c r="G46" s="57"/>
      <c r="H46" s="57"/>
      <c r="I46" s="219"/>
      <c r="J46" s="57"/>
      <c r="K46" s="57"/>
      <c r="L46" s="57"/>
      <c r="M46" s="57"/>
      <c r="N46" s="57"/>
      <c r="O46" s="57"/>
      <c r="P46" s="57"/>
      <c r="Q46" s="57"/>
      <c r="R46" s="57"/>
      <c r="S46" s="57">
        <v>1</v>
      </c>
      <c r="T46" s="57">
        <v>1</v>
      </c>
      <c r="U46" s="136"/>
      <c r="V46" s="80"/>
      <c r="W46" s="80"/>
    </row>
    <row r="47" spans="1:24" ht="19.5" thickTop="1" thickBot="1">
      <c r="A47" s="127" t="s">
        <v>498</v>
      </c>
      <c r="B47" s="148"/>
      <c r="C47" s="148"/>
      <c r="D47" s="148"/>
      <c r="E47" s="148"/>
      <c r="F47" s="148">
        <v>1</v>
      </c>
      <c r="G47" s="148"/>
      <c r="H47" s="148"/>
      <c r="I47" s="148"/>
      <c r="J47" s="148"/>
      <c r="K47" s="148"/>
      <c r="L47" s="148"/>
      <c r="M47" s="148"/>
      <c r="N47" s="148">
        <v>1</v>
      </c>
      <c r="O47" s="148"/>
      <c r="P47" s="148"/>
      <c r="Q47" s="148"/>
      <c r="R47" s="148">
        <v>1</v>
      </c>
      <c r="S47" s="148"/>
      <c r="T47" s="148">
        <v>1</v>
      </c>
      <c r="U47" s="137"/>
      <c r="V47" s="80"/>
      <c r="W47" s="80"/>
    </row>
    <row r="48" spans="1:24" ht="15" customHeight="1">
      <c r="A48" s="20" t="s">
        <v>496</v>
      </c>
      <c r="B48" s="97"/>
      <c r="C48" s="97"/>
      <c r="D48" s="97"/>
      <c r="E48" s="97"/>
      <c r="F48" s="97"/>
      <c r="G48" s="97"/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80"/>
      <c r="W48" s="80"/>
      <c r="X48" s="80"/>
    </row>
    <row r="49" spans="1:24">
      <c r="A49" s="1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</row>
    <row r="50" spans="1:24"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</row>
    <row r="51" spans="1:24">
      <c r="A51" s="80" t="s">
        <v>202</v>
      </c>
      <c r="B51" s="80"/>
      <c r="C51" s="80"/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</row>
    <row r="52" spans="1:24">
      <c r="A52" s="129" t="s">
        <v>499</v>
      </c>
      <c r="B52" s="80"/>
      <c r="C52" s="80"/>
      <c r="D52" s="80"/>
      <c r="E52" s="80"/>
      <c r="F52" s="80"/>
      <c r="G52" s="80"/>
      <c r="H52" s="80"/>
      <c r="I52" s="80"/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80"/>
      <c r="W52" s="80"/>
      <c r="X52" s="80"/>
    </row>
    <row r="53" spans="1:24">
      <c r="A53" s="80"/>
      <c r="B53" s="80"/>
      <c r="C53" s="80"/>
      <c r="D53" s="80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80"/>
      <c r="W53" s="80"/>
      <c r="X53" s="80"/>
    </row>
    <row r="54" spans="1:24">
      <c r="A54" s="80"/>
      <c r="B54" s="80"/>
      <c r="C54" s="80"/>
      <c r="D54" s="80"/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</row>
  </sheetData>
  <phoneticPr fontId="5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A8956-C317-4646-A248-519F53156F38}">
  <sheetPr>
    <pageSetUpPr fitToPage="1"/>
  </sheetPr>
  <dimension ref="A1:X27"/>
  <sheetViews>
    <sheetView view="pageBreakPreview" zoomScale="80" zoomScaleNormal="100" zoomScaleSheetLayoutView="80" workbookViewId="0"/>
  </sheetViews>
  <sheetFormatPr defaultColWidth="9" defaultRowHeight="15.75"/>
  <cols>
    <col min="1" max="1" width="23.25" style="129" customWidth="1"/>
    <col min="2" max="24" width="5.875" style="129" customWidth="1"/>
    <col min="25" max="16384" width="9" style="129"/>
  </cols>
  <sheetData>
    <row r="1" spans="1:24" ht="15" customHeight="1">
      <c r="A1" s="1" t="s">
        <v>512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</row>
    <row r="2" spans="1:24" ht="15" customHeight="1">
      <c r="A2" s="3" t="s">
        <v>513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</row>
    <row r="3" spans="1:24">
      <c r="A3" s="13" t="s">
        <v>505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</row>
    <row r="4" spans="1:24" ht="15" customHeight="1" thickBot="1">
      <c r="A4" s="38" t="s">
        <v>506</v>
      </c>
      <c r="B4" s="123"/>
      <c r="C4" s="151"/>
      <c r="D4" s="151"/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  <c r="P4" s="151"/>
      <c r="Q4" s="151"/>
      <c r="R4" s="151"/>
      <c r="S4" s="151"/>
      <c r="T4" s="151"/>
      <c r="U4" s="151"/>
      <c r="V4" s="80"/>
      <c r="W4" s="80"/>
      <c r="X4" s="80"/>
    </row>
    <row r="5" spans="1:24">
      <c r="A5" s="122" t="s">
        <v>0</v>
      </c>
      <c r="B5" s="130">
        <v>1</v>
      </c>
      <c r="C5" s="130">
        <v>2</v>
      </c>
      <c r="D5" s="130">
        <v>3</v>
      </c>
      <c r="E5" s="131">
        <v>4</v>
      </c>
      <c r="F5" s="130">
        <v>5</v>
      </c>
      <c r="G5" s="130">
        <v>6</v>
      </c>
      <c r="H5" s="130">
        <v>7</v>
      </c>
      <c r="I5" s="131">
        <v>8</v>
      </c>
      <c r="J5" s="130">
        <v>9</v>
      </c>
      <c r="K5" s="130">
        <v>10</v>
      </c>
      <c r="L5" s="130">
        <v>11</v>
      </c>
      <c r="M5" s="131">
        <v>12</v>
      </c>
      <c r="N5" s="130">
        <v>13</v>
      </c>
      <c r="O5" s="130">
        <v>14</v>
      </c>
      <c r="P5" s="130">
        <v>15</v>
      </c>
      <c r="Q5" s="131">
        <v>16</v>
      </c>
      <c r="R5" s="130">
        <v>17</v>
      </c>
      <c r="S5" s="130">
        <v>18</v>
      </c>
      <c r="T5" s="130">
        <v>19</v>
      </c>
      <c r="U5" s="132">
        <v>20</v>
      </c>
    </row>
    <row r="6" spans="1:24">
      <c r="A6" s="122" t="s">
        <v>1</v>
      </c>
      <c r="B6" s="124" t="s">
        <v>509</v>
      </c>
      <c r="C6" s="124" t="s">
        <v>509</v>
      </c>
      <c r="D6" s="124" t="s">
        <v>509</v>
      </c>
      <c r="E6" s="124" t="s">
        <v>509</v>
      </c>
      <c r="F6" s="124" t="s">
        <v>509</v>
      </c>
      <c r="G6" s="124" t="s">
        <v>508</v>
      </c>
      <c r="H6" s="124" t="s">
        <v>508</v>
      </c>
      <c r="I6" s="124" t="s">
        <v>508</v>
      </c>
      <c r="J6" s="124" t="s">
        <v>508</v>
      </c>
      <c r="K6" s="124" t="s">
        <v>508</v>
      </c>
      <c r="L6" s="124" t="s">
        <v>507</v>
      </c>
      <c r="M6" s="124" t="s">
        <v>507</v>
      </c>
      <c r="N6" s="124" t="s">
        <v>507</v>
      </c>
      <c r="O6" s="124" t="s">
        <v>507</v>
      </c>
      <c r="P6" s="124" t="s">
        <v>507</v>
      </c>
      <c r="Q6" s="124" t="s">
        <v>510</v>
      </c>
      <c r="R6" s="124" t="s">
        <v>510</v>
      </c>
      <c r="S6" s="132" t="s">
        <v>510</v>
      </c>
      <c r="T6" s="132" t="s">
        <v>510</v>
      </c>
      <c r="U6" s="132" t="s">
        <v>510</v>
      </c>
    </row>
    <row r="7" spans="1:24" ht="144">
      <c r="A7" s="125" t="s">
        <v>6</v>
      </c>
      <c r="B7" s="126" t="s">
        <v>239</v>
      </c>
      <c r="C7" s="126" t="s">
        <v>236</v>
      </c>
      <c r="D7" s="126" t="s">
        <v>288</v>
      </c>
      <c r="E7" s="126" t="s">
        <v>266</v>
      </c>
      <c r="F7" s="126" t="s">
        <v>266</v>
      </c>
      <c r="G7" s="126" t="s">
        <v>261</v>
      </c>
      <c r="H7" s="126" t="s">
        <v>242</v>
      </c>
      <c r="I7" s="126" t="s">
        <v>259</v>
      </c>
      <c r="J7" s="126" t="s">
        <v>514</v>
      </c>
      <c r="K7" s="126" t="s">
        <v>236</v>
      </c>
      <c r="L7" s="126" t="s">
        <v>288</v>
      </c>
      <c r="M7" s="126" t="s">
        <v>288</v>
      </c>
      <c r="N7" s="126" t="s">
        <v>239</v>
      </c>
      <c r="O7" s="126" t="s">
        <v>236</v>
      </c>
      <c r="P7" s="126" t="s">
        <v>288</v>
      </c>
      <c r="Q7" s="126" t="s">
        <v>260</v>
      </c>
      <c r="R7" s="126" t="s">
        <v>271</v>
      </c>
      <c r="S7" s="133" t="s">
        <v>261</v>
      </c>
      <c r="T7" s="133" t="s">
        <v>288</v>
      </c>
      <c r="U7" s="133" t="s">
        <v>288</v>
      </c>
    </row>
    <row r="8" spans="1:24" ht="18.75" customHeight="1">
      <c r="A8" s="40" t="s">
        <v>7</v>
      </c>
      <c r="B8" s="4"/>
      <c r="C8" s="4"/>
      <c r="D8" s="4"/>
      <c r="E8" s="4"/>
      <c r="F8" s="4"/>
      <c r="G8" s="41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134"/>
      <c r="T8" s="134"/>
      <c r="U8" s="134"/>
    </row>
    <row r="9" spans="1:24" ht="18.75" customHeight="1">
      <c r="A9" s="40" t="s">
        <v>9</v>
      </c>
      <c r="B9" s="41">
        <v>3.2</v>
      </c>
      <c r="C9" s="41">
        <v>3.1</v>
      </c>
      <c r="D9" s="41">
        <v>1.7</v>
      </c>
      <c r="E9" s="41">
        <v>4.2</v>
      </c>
      <c r="F9" s="41">
        <v>2.6</v>
      </c>
      <c r="G9" s="41">
        <v>5.5</v>
      </c>
      <c r="H9" s="41">
        <v>5.7</v>
      </c>
      <c r="I9" s="41">
        <v>2.2000000000000002</v>
      </c>
      <c r="J9" s="41">
        <v>2.2999999999999998</v>
      </c>
      <c r="K9" s="41">
        <v>3</v>
      </c>
      <c r="L9" s="41">
        <v>6</v>
      </c>
      <c r="M9" s="41">
        <v>3.8</v>
      </c>
      <c r="N9" s="41">
        <v>4.2</v>
      </c>
      <c r="O9" s="41">
        <v>2.8</v>
      </c>
      <c r="P9" s="41">
        <v>3.5</v>
      </c>
      <c r="Q9" s="41">
        <v>3.6</v>
      </c>
      <c r="R9" s="41">
        <v>2.5</v>
      </c>
      <c r="S9" s="134">
        <v>5.5</v>
      </c>
      <c r="T9" s="134">
        <v>5.4</v>
      </c>
      <c r="U9" s="134">
        <v>3.8</v>
      </c>
    </row>
    <row r="10" spans="1:24" ht="18.75" customHeight="1">
      <c r="A10" s="42" t="s">
        <v>10</v>
      </c>
      <c r="B10" s="43">
        <v>4.3</v>
      </c>
      <c r="C10" s="43">
        <v>4.5</v>
      </c>
      <c r="D10" s="43">
        <v>1.2</v>
      </c>
      <c r="E10" s="43">
        <v>15.4</v>
      </c>
      <c r="F10" s="43">
        <v>4.5</v>
      </c>
      <c r="G10" s="43">
        <v>11.1</v>
      </c>
      <c r="H10" s="43">
        <v>13.6</v>
      </c>
      <c r="I10" s="43">
        <v>1.7</v>
      </c>
      <c r="J10" s="43">
        <v>2.4</v>
      </c>
      <c r="K10" s="43">
        <v>2.1</v>
      </c>
      <c r="L10" s="43">
        <v>12.1</v>
      </c>
      <c r="M10" s="43">
        <v>6.1</v>
      </c>
      <c r="N10" s="43">
        <v>4.5999999999999996</v>
      </c>
      <c r="O10" s="43">
        <v>2.2000000000000002</v>
      </c>
      <c r="P10" s="43">
        <v>4.2</v>
      </c>
      <c r="Q10" s="43">
        <v>4.8</v>
      </c>
      <c r="R10" s="43">
        <v>3.5</v>
      </c>
      <c r="S10" s="135">
        <v>14.3</v>
      </c>
      <c r="T10" s="135">
        <v>5.9</v>
      </c>
      <c r="U10" s="135">
        <v>5.6</v>
      </c>
    </row>
    <row r="11" spans="1:24" ht="18.75" customHeight="1">
      <c r="A11" s="13" t="s">
        <v>11</v>
      </c>
      <c r="B11" s="4"/>
      <c r="C11" s="4"/>
      <c r="D11" s="4"/>
      <c r="E11" s="4"/>
      <c r="F11" s="4"/>
      <c r="G11" s="199"/>
      <c r="H11" s="4"/>
      <c r="I11" s="4"/>
      <c r="J11" s="4"/>
      <c r="K11" s="4">
        <v>1</v>
      </c>
      <c r="L11" s="4"/>
      <c r="M11" s="4"/>
      <c r="N11" s="4">
        <v>1</v>
      </c>
      <c r="O11" s="4"/>
      <c r="P11" s="4"/>
      <c r="Q11" s="4">
        <v>1</v>
      </c>
      <c r="R11" s="4"/>
      <c r="S11" s="134"/>
      <c r="T11" s="134"/>
      <c r="U11" s="134"/>
    </row>
    <row r="12" spans="1:24" ht="18.75" customHeight="1">
      <c r="A12" s="13" t="s">
        <v>12</v>
      </c>
      <c r="B12" s="4"/>
      <c r="C12" s="4">
        <v>1</v>
      </c>
      <c r="D12" s="4"/>
      <c r="E12" s="4"/>
      <c r="F12" s="4">
        <v>1</v>
      </c>
      <c r="G12" s="199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134"/>
      <c r="T12" s="134"/>
      <c r="U12" s="134"/>
    </row>
    <row r="13" spans="1:24" ht="18.75" customHeight="1">
      <c r="A13" s="13" t="s">
        <v>13</v>
      </c>
      <c r="B13" s="4"/>
      <c r="C13" s="4"/>
      <c r="D13" s="4"/>
      <c r="E13" s="4"/>
      <c r="F13" s="4"/>
      <c r="G13" s="199"/>
      <c r="H13" s="4"/>
      <c r="I13" s="4"/>
      <c r="J13" s="4"/>
      <c r="K13" s="4">
        <v>1</v>
      </c>
      <c r="L13" s="4"/>
      <c r="M13" s="4"/>
      <c r="N13" s="4">
        <v>1</v>
      </c>
      <c r="O13" s="4"/>
      <c r="P13" s="4"/>
      <c r="Q13" s="4"/>
      <c r="R13" s="4"/>
      <c r="S13" s="134"/>
      <c r="T13" s="134"/>
      <c r="U13" s="134"/>
    </row>
    <row r="14" spans="1:24" ht="18.75" customHeight="1">
      <c r="A14" s="13" t="s">
        <v>14</v>
      </c>
      <c r="B14" s="4"/>
      <c r="C14" s="4"/>
      <c r="D14" s="4"/>
      <c r="E14" s="4"/>
      <c r="F14" s="4"/>
      <c r="G14" s="199"/>
      <c r="H14" s="4">
        <v>1</v>
      </c>
      <c r="I14" s="4"/>
      <c r="J14" s="4"/>
      <c r="K14" s="4"/>
      <c r="L14" s="4"/>
      <c r="M14" s="4"/>
      <c r="N14" s="4"/>
      <c r="O14" s="4"/>
      <c r="P14" s="4"/>
      <c r="Q14" s="4"/>
      <c r="R14" s="4"/>
      <c r="S14" s="134"/>
      <c r="T14" s="134"/>
      <c r="U14" s="134"/>
    </row>
    <row r="15" spans="1:24" ht="18.75" customHeight="1">
      <c r="A15" s="13" t="s">
        <v>15</v>
      </c>
      <c r="B15" s="6"/>
      <c r="C15" s="6"/>
      <c r="D15" s="6"/>
      <c r="E15" s="6"/>
      <c r="F15" s="6"/>
      <c r="G15" s="199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134"/>
      <c r="T15" s="134"/>
      <c r="U15" s="134"/>
    </row>
    <row r="16" spans="1:24" ht="18.75" customHeight="1">
      <c r="A16" s="13" t="s">
        <v>16</v>
      </c>
      <c r="B16" s="4"/>
      <c r="C16" s="4"/>
      <c r="D16" s="4"/>
      <c r="E16" s="4"/>
      <c r="F16" s="4"/>
      <c r="G16" s="199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134"/>
      <c r="T16" s="134"/>
      <c r="U16" s="134"/>
    </row>
    <row r="17" spans="1:24" ht="18.75" customHeight="1">
      <c r="A17" s="13" t="s">
        <v>58</v>
      </c>
      <c r="B17" s="4"/>
      <c r="C17" s="4"/>
      <c r="D17" s="4"/>
      <c r="E17" s="4"/>
      <c r="F17" s="4"/>
      <c r="G17" s="199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134"/>
      <c r="T17" s="134"/>
      <c r="U17" s="134"/>
    </row>
    <row r="18" spans="1:24" ht="18.75" customHeight="1">
      <c r="A18" s="13" t="s">
        <v>17</v>
      </c>
      <c r="B18" s="6"/>
      <c r="C18" s="6">
        <v>1</v>
      </c>
      <c r="D18" s="6"/>
      <c r="E18" s="6"/>
      <c r="F18" s="6">
        <v>1</v>
      </c>
      <c r="G18" s="199"/>
      <c r="H18" s="6">
        <v>1</v>
      </c>
      <c r="I18" s="6"/>
      <c r="J18" s="6"/>
      <c r="K18" s="6">
        <v>1</v>
      </c>
      <c r="L18" s="6"/>
      <c r="M18" s="6"/>
      <c r="N18" s="6"/>
      <c r="O18" s="6"/>
      <c r="P18" s="6"/>
      <c r="Q18" s="6"/>
      <c r="R18" s="6"/>
      <c r="S18" s="134"/>
      <c r="T18" s="134"/>
      <c r="U18" s="134"/>
    </row>
    <row r="19" spans="1:24" ht="18.75" customHeight="1" thickBot="1">
      <c r="A19" s="45" t="s">
        <v>18</v>
      </c>
      <c r="B19" s="46"/>
      <c r="C19" s="46"/>
      <c r="D19" s="46"/>
      <c r="E19" s="46"/>
      <c r="F19" s="46"/>
      <c r="G19" s="217"/>
      <c r="H19" s="46">
        <v>1</v>
      </c>
      <c r="I19" s="46"/>
      <c r="J19" s="46"/>
      <c r="K19" s="46">
        <v>1</v>
      </c>
      <c r="L19" s="46"/>
      <c r="M19" s="46"/>
      <c r="N19" s="46">
        <v>1</v>
      </c>
      <c r="O19" s="46"/>
      <c r="P19" s="46"/>
      <c r="Q19" s="46">
        <v>1</v>
      </c>
      <c r="R19" s="46"/>
      <c r="S19" s="136"/>
      <c r="T19" s="136"/>
      <c r="U19" s="136"/>
    </row>
    <row r="20" spans="1:24" ht="18.75" customHeight="1" thickTop="1" thickBot="1">
      <c r="A20" s="127" t="s">
        <v>498</v>
      </c>
      <c r="B20" s="128"/>
      <c r="C20" s="128">
        <v>1</v>
      </c>
      <c r="D20" s="128"/>
      <c r="E20" s="128"/>
      <c r="F20" s="128">
        <v>1</v>
      </c>
      <c r="G20" s="128"/>
      <c r="H20" s="128">
        <v>2</v>
      </c>
      <c r="I20" s="128"/>
      <c r="J20" s="128"/>
      <c r="K20" s="128">
        <v>1</v>
      </c>
      <c r="L20" s="128"/>
      <c r="M20" s="128"/>
      <c r="N20" s="128">
        <v>2</v>
      </c>
      <c r="O20" s="128"/>
      <c r="P20" s="128"/>
      <c r="Q20" s="128">
        <v>1</v>
      </c>
      <c r="R20" s="128"/>
      <c r="S20" s="137"/>
      <c r="T20" s="137"/>
      <c r="U20" s="137"/>
    </row>
    <row r="21" spans="1:24" ht="15" customHeight="1">
      <c r="A21" s="20" t="s">
        <v>496</v>
      </c>
      <c r="B21" s="80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</row>
    <row r="22" spans="1:24" ht="15" customHeight="1">
      <c r="A22" s="19"/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80"/>
    </row>
    <row r="23" spans="1:24" ht="15" customHeight="1">
      <c r="A23" s="80"/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</row>
    <row r="24" spans="1:24" ht="15" customHeight="1">
      <c r="A24" s="19" t="s">
        <v>202</v>
      </c>
      <c r="B24" s="80"/>
      <c r="C24" s="80"/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80"/>
      <c r="X24" s="80"/>
    </row>
    <row r="25" spans="1:24" ht="15" customHeight="1">
      <c r="A25" s="129" t="s">
        <v>499</v>
      </c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</row>
    <row r="26" spans="1:24" ht="15" customHeight="1">
      <c r="A26" s="19"/>
      <c r="B26" s="80"/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</row>
    <row r="27" spans="1:24" ht="15" customHeight="1">
      <c r="A27" s="80"/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</row>
  </sheetData>
  <phoneticPr fontId="5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1CE76-C5EC-4557-BD5D-976463E2E3B8}">
  <sheetPr>
    <pageSetUpPr fitToPage="1"/>
  </sheetPr>
  <dimension ref="A1:X54"/>
  <sheetViews>
    <sheetView view="pageBreakPreview" zoomScale="80" zoomScaleNormal="100" zoomScaleSheetLayoutView="80" workbookViewId="0"/>
  </sheetViews>
  <sheetFormatPr defaultColWidth="9" defaultRowHeight="15.75"/>
  <cols>
    <col min="1" max="1" width="23.25" style="129" customWidth="1"/>
    <col min="2" max="24" width="5.875" style="129" customWidth="1"/>
    <col min="25" max="16384" width="9" style="129"/>
  </cols>
  <sheetData>
    <row r="1" spans="1:24" ht="15" customHeight="1">
      <c r="A1" s="1" t="s">
        <v>515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</row>
    <row r="2" spans="1:24" ht="15" customHeight="1">
      <c r="A2" s="3" t="s">
        <v>198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</row>
    <row r="3" spans="1:24">
      <c r="A3" s="13" t="s">
        <v>517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</row>
    <row r="4" spans="1:24" ht="15" customHeight="1" thickBot="1">
      <c r="A4" s="38" t="s">
        <v>518</v>
      </c>
      <c r="B4" s="123"/>
      <c r="C4" s="151"/>
      <c r="D4" s="151"/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  <c r="P4" s="151"/>
      <c r="Q4" s="151"/>
      <c r="R4" s="151"/>
      <c r="S4" s="151"/>
      <c r="T4" s="151"/>
      <c r="U4" s="151"/>
      <c r="V4" s="80"/>
      <c r="W4" s="80"/>
      <c r="X4" s="80"/>
    </row>
    <row r="5" spans="1:24">
      <c r="A5" s="122" t="s">
        <v>0</v>
      </c>
      <c r="B5" s="130">
        <v>1</v>
      </c>
      <c r="C5" s="130">
        <v>2</v>
      </c>
      <c r="D5" s="130">
        <v>3</v>
      </c>
      <c r="E5" s="131">
        <v>4</v>
      </c>
      <c r="F5" s="130">
        <v>5</v>
      </c>
      <c r="G5" s="130">
        <v>6</v>
      </c>
      <c r="H5" s="130">
        <v>7</v>
      </c>
      <c r="I5" s="130" t="s">
        <v>80</v>
      </c>
      <c r="J5" s="124">
        <v>9</v>
      </c>
      <c r="K5" s="124">
        <v>10</v>
      </c>
      <c r="L5" s="124">
        <v>11</v>
      </c>
      <c r="M5" s="124">
        <v>58</v>
      </c>
      <c r="N5" s="124">
        <v>13</v>
      </c>
      <c r="O5" s="124">
        <v>14</v>
      </c>
      <c r="P5" s="124">
        <v>15</v>
      </c>
      <c r="Q5" s="124">
        <v>16</v>
      </c>
      <c r="R5" s="124">
        <v>17</v>
      </c>
      <c r="S5" s="132">
        <v>18</v>
      </c>
      <c r="T5" s="132">
        <v>19</v>
      </c>
      <c r="U5" s="132">
        <v>20</v>
      </c>
    </row>
    <row r="6" spans="1:24">
      <c r="A6" s="122" t="s">
        <v>1</v>
      </c>
      <c r="B6" s="124" t="s">
        <v>2</v>
      </c>
      <c r="C6" s="124" t="s">
        <v>2</v>
      </c>
      <c r="D6" s="124" t="s">
        <v>2</v>
      </c>
      <c r="E6" s="124" t="s">
        <v>2</v>
      </c>
      <c r="F6" s="124" t="s">
        <v>2</v>
      </c>
      <c r="G6" s="124" t="s">
        <v>5</v>
      </c>
      <c r="H6" s="124" t="s">
        <v>5</v>
      </c>
      <c r="I6" s="124" t="s">
        <v>5</v>
      </c>
      <c r="J6" s="124" t="s">
        <v>5</v>
      </c>
      <c r="K6" s="124" t="s">
        <v>4</v>
      </c>
      <c r="L6" s="124" t="s">
        <v>4</v>
      </c>
      <c r="M6" s="124" t="s">
        <v>4</v>
      </c>
      <c r="N6" s="124" t="s">
        <v>4</v>
      </c>
      <c r="O6" s="124" t="s">
        <v>4</v>
      </c>
      <c r="P6" s="124" t="s">
        <v>4</v>
      </c>
      <c r="Q6" s="124" t="s">
        <v>3</v>
      </c>
      <c r="R6" s="124" t="s">
        <v>3</v>
      </c>
      <c r="S6" s="132" t="s">
        <v>3</v>
      </c>
      <c r="T6" s="132" t="s">
        <v>3</v>
      </c>
      <c r="U6" s="132" t="s">
        <v>3</v>
      </c>
    </row>
    <row r="7" spans="1:24" ht="150" customHeight="1">
      <c r="A7" s="125" t="s">
        <v>6</v>
      </c>
      <c r="B7" s="126" t="s">
        <v>81</v>
      </c>
      <c r="C7" s="126" t="s">
        <v>82</v>
      </c>
      <c r="D7" s="126" t="s">
        <v>199</v>
      </c>
      <c r="E7" s="126" t="s">
        <v>81</v>
      </c>
      <c r="F7" s="126" t="s">
        <v>81</v>
      </c>
      <c r="G7" s="126" t="s">
        <v>81</v>
      </c>
      <c r="H7" s="126" t="s">
        <v>83</v>
      </c>
      <c r="I7" s="126" t="s">
        <v>81</v>
      </c>
      <c r="J7" s="126" t="s">
        <v>82</v>
      </c>
      <c r="K7" s="126" t="s">
        <v>199</v>
      </c>
      <c r="L7" s="126" t="s">
        <v>81</v>
      </c>
      <c r="M7" s="126" t="s">
        <v>199</v>
      </c>
      <c r="N7" s="126" t="s">
        <v>81</v>
      </c>
      <c r="O7" s="126" t="s">
        <v>81</v>
      </c>
      <c r="P7" s="126" t="s">
        <v>81</v>
      </c>
      <c r="Q7" s="126" t="s">
        <v>307</v>
      </c>
      <c r="R7" s="126" t="s">
        <v>200</v>
      </c>
      <c r="S7" s="133" t="s">
        <v>81</v>
      </c>
      <c r="T7" s="133" t="s">
        <v>81</v>
      </c>
      <c r="U7" s="133" t="s">
        <v>81</v>
      </c>
    </row>
    <row r="8" spans="1:24" ht="18.75" customHeight="1">
      <c r="A8" s="40" t="s">
        <v>7</v>
      </c>
      <c r="B8" s="4" t="s">
        <v>8</v>
      </c>
      <c r="C8" s="4" t="s">
        <v>8</v>
      </c>
      <c r="D8" s="4" t="s">
        <v>37</v>
      </c>
      <c r="E8" s="4" t="s">
        <v>8</v>
      </c>
      <c r="F8" s="4"/>
      <c r="G8" s="41"/>
      <c r="H8" s="4"/>
      <c r="I8" s="4" t="s">
        <v>37</v>
      </c>
      <c r="J8" s="4"/>
      <c r="K8" s="4" t="s">
        <v>37</v>
      </c>
      <c r="L8" s="4"/>
      <c r="M8" s="4" t="s">
        <v>37</v>
      </c>
      <c r="N8" s="4"/>
      <c r="O8" s="4"/>
      <c r="P8" s="4"/>
      <c r="Q8" s="4"/>
      <c r="R8" s="4"/>
      <c r="S8" s="134"/>
      <c r="T8" s="134"/>
      <c r="U8" s="134"/>
    </row>
    <row r="9" spans="1:24" ht="18.75" customHeight="1">
      <c r="A9" s="40" t="s">
        <v>9</v>
      </c>
      <c r="B9" s="41">
        <v>30.3</v>
      </c>
      <c r="C9" s="41">
        <v>35</v>
      </c>
      <c r="D9" s="41">
        <v>22.4</v>
      </c>
      <c r="E9" s="41">
        <v>31.6</v>
      </c>
      <c r="F9" s="41">
        <v>25</v>
      </c>
      <c r="G9" s="41">
        <v>24.8</v>
      </c>
      <c r="H9" s="41">
        <v>25.4</v>
      </c>
      <c r="I9" s="41">
        <v>18.3</v>
      </c>
      <c r="J9" s="41">
        <v>21.6</v>
      </c>
      <c r="K9" s="41">
        <v>20.399999999999999</v>
      </c>
      <c r="L9" s="41">
        <v>26</v>
      </c>
      <c r="M9" s="41">
        <v>15.4</v>
      </c>
      <c r="N9" s="41">
        <v>27.2</v>
      </c>
      <c r="O9" s="41">
        <v>24</v>
      </c>
      <c r="P9" s="41">
        <v>26.5</v>
      </c>
      <c r="Q9" s="41">
        <v>26.1</v>
      </c>
      <c r="R9" s="41">
        <v>21.2</v>
      </c>
      <c r="S9" s="134">
        <v>20.6</v>
      </c>
      <c r="T9" s="134">
        <v>26.8</v>
      </c>
      <c r="U9" s="134">
        <v>22.8</v>
      </c>
    </row>
    <row r="10" spans="1:24" ht="18.75" customHeight="1">
      <c r="A10" s="42" t="s">
        <v>10</v>
      </c>
      <c r="B10" s="43">
        <v>42.6</v>
      </c>
      <c r="C10" s="43">
        <v>57.4</v>
      </c>
      <c r="D10" s="43">
        <v>42.2</v>
      </c>
      <c r="E10" s="43">
        <v>66.5</v>
      </c>
      <c r="F10" s="43">
        <v>53.1</v>
      </c>
      <c r="G10" s="43">
        <v>55.7</v>
      </c>
      <c r="H10" s="43">
        <v>55.7</v>
      </c>
      <c r="I10" s="43">
        <v>30.4</v>
      </c>
      <c r="J10" s="43">
        <v>40.9</v>
      </c>
      <c r="K10" s="43">
        <v>33.5</v>
      </c>
      <c r="L10" s="43">
        <v>60</v>
      </c>
      <c r="M10" s="43">
        <v>23.7</v>
      </c>
      <c r="N10" s="43">
        <v>67.8</v>
      </c>
      <c r="O10" s="43">
        <v>37.6</v>
      </c>
      <c r="P10" s="43">
        <v>48</v>
      </c>
      <c r="Q10" s="43">
        <v>50.3</v>
      </c>
      <c r="R10" s="43">
        <v>68.400000000000006</v>
      </c>
      <c r="S10" s="135">
        <v>36.4</v>
      </c>
      <c r="T10" s="135">
        <v>60.6</v>
      </c>
      <c r="U10" s="135">
        <v>43.5</v>
      </c>
    </row>
    <row r="11" spans="1:24" ht="18.75" customHeight="1">
      <c r="A11" s="13" t="s">
        <v>11</v>
      </c>
      <c r="B11" s="4"/>
      <c r="C11" s="4"/>
      <c r="D11" s="4"/>
      <c r="E11" s="4"/>
      <c r="F11" s="4"/>
      <c r="G11" s="93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134"/>
      <c r="T11" s="134"/>
      <c r="U11" s="134"/>
    </row>
    <row r="12" spans="1:24" ht="18.75" customHeight="1">
      <c r="A12" s="13" t="s">
        <v>12</v>
      </c>
      <c r="B12" s="4"/>
      <c r="C12" s="4"/>
      <c r="D12" s="4"/>
      <c r="E12" s="4"/>
      <c r="F12" s="4"/>
      <c r="G12" s="93"/>
      <c r="H12" s="4"/>
      <c r="I12" s="4">
        <v>1</v>
      </c>
      <c r="J12" s="4"/>
      <c r="K12" s="4">
        <v>1</v>
      </c>
      <c r="L12" s="4"/>
      <c r="M12" s="4">
        <v>1</v>
      </c>
      <c r="N12" s="4"/>
      <c r="O12" s="4"/>
      <c r="P12" s="4"/>
      <c r="Q12" s="4">
        <v>1</v>
      </c>
      <c r="R12" s="4">
        <v>1</v>
      </c>
      <c r="S12" s="134"/>
      <c r="T12" s="134"/>
      <c r="U12" s="134"/>
    </row>
    <row r="13" spans="1:24" ht="18.75" customHeight="1">
      <c r="A13" s="13" t="s">
        <v>13</v>
      </c>
      <c r="B13" s="4"/>
      <c r="C13" s="4"/>
      <c r="D13" s="4"/>
      <c r="E13" s="4"/>
      <c r="F13" s="4"/>
      <c r="G13" s="93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134"/>
      <c r="T13" s="134"/>
      <c r="U13" s="134"/>
    </row>
    <row r="14" spans="1:24" ht="18.75" customHeight="1">
      <c r="A14" s="13" t="s">
        <v>14</v>
      </c>
      <c r="B14" s="4"/>
      <c r="C14" s="4"/>
      <c r="D14" s="4"/>
      <c r="E14" s="4"/>
      <c r="F14" s="4"/>
      <c r="G14" s="93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134"/>
      <c r="T14" s="134"/>
      <c r="U14" s="134"/>
    </row>
    <row r="15" spans="1:24" ht="18.75" customHeight="1">
      <c r="A15" s="13" t="s">
        <v>15</v>
      </c>
      <c r="B15" s="6"/>
      <c r="C15" s="6"/>
      <c r="D15" s="6"/>
      <c r="E15" s="6"/>
      <c r="F15" s="6"/>
      <c r="G15" s="93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134"/>
      <c r="T15" s="134"/>
      <c r="U15" s="134"/>
    </row>
    <row r="16" spans="1:24" ht="18.75" customHeight="1">
      <c r="A16" s="13" t="s">
        <v>16</v>
      </c>
      <c r="B16" s="4"/>
      <c r="C16" s="4"/>
      <c r="D16" s="4"/>
      <c r="E16" s="4"/>
      <c r="F16" s="4"/>
      <c r="G16" s="93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134"/>
      <c r="T16" s="134"/>
      <c r="U16" s="134"/>
    </row>
    <row r="17" spans="1:24" ht="18.75" customHeight="1">
      <c r="A17" s="13" t="s">
        <v>58</v>
      </c>
      <c r="B17" s="4"/>
      <c r="C17" s="4"/>
      <c r="D17" s="4"/>
      <c r="E17" s="4"/>
      <c r="F17" s="4"/>
      <c r="G17" s="9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134"/>
      <c r="T17" s="134"/>
      <c r="U17" s="134"/>
    </row>
    <row r="18" spans="1:24" ht="18.75" customHeight="1">
      <c r="A18" s="13" t="s">
        <v>17</v>
      </c>
      <c r="B18" s="6"/>
      <c r="C18" s="6"/>
      <c r="D18" s="6"/>
      <c r="E18" s="6"/>
      <c r="F18" s="6"/>
      <c r="G18" s="93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134"/>
      <c r="T18" s="134"/>
      <c r="U18" s="134"/>
    </row>
    <row r="19" spans="1:24" ht="18.75" customHeight="1" thickBot="1">
      <c r="A19" s="45" t="s">
        <v>18</v>
      </c>
      <c r="B19" s="46"/>
      <c r="C19" s="46"/>
      <c r="D19" s="46"/>
      <c r="E19" s="46"/>
      <c r="F19" s="46"/>
      <c r="G19" s="94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136"/>
      <c r="T19" s="136"/>
      <c r="U19" s="136"/>
    </row>
    <row r="20" spans="1:24" ht="18.75" customHeight="1" thickTop="1" thickBot="1">
      <c r="A20" s="127" t="s">
        <v>498</v>
      </c>
      <c r="B20" s="128"/>
      <c r="C20" s="128"/>
      <c r="D20" s="128"/>
      <c r="E20" s="128"/>
      <c r="F20" s="128"/>
      <c r="G20" s="128"/>
      <c r="H20" s="128"/>
      <c r="I20" s="128"/>
      <c r="J20" s="128"/>
      <c r="K20" s="128"/>
      <c r="L20" s="128"/>
      <c r="M20" s="128"/>
      <c r="N20" s="128"/>
      <c r="O20" s="128"/>
      <c r="P20" s="128"/>
      <c r="Q20" s="128"/>
      <c r="R20" s="128"/>
      <c r="S20" s="137"/>
      <c r="T20" s="137"/>
      <c r="U20" s="137"/>
    </row>
    <row r="21" spans="1:24" ht="15" customHeight="1">
      <c r="A21" s="20" t="s">
        <v>204</v>
      </c>
      <c r="B21" s="80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</row>
    <row r="22" spans="1:24" ht="15" customHeight="1">
      <c r="A22" s="19" t="s">
        <v>203</v>
      </c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80"/>
    </row>
    <row r="23" spans="1:24" ht="15" customHeight="1">
      <c r="A23" s="80" t="s">
        <v>206</v>
      </c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</row>
    <row r="24" spans="1:24" ht="15" customHeight="1">
      <c r="A24" s="19" t="s">
        <v>202</v>
      </c>
      <c r="B24" s="80"/>
      <c r="C24" s="80"/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80"/>
      <c r="X24" s="80"/>
    </row>
    <row r="25" spans="1:24" ht="15" customHeight="1">
      <c r="A25" s="129" t="s">
        <v>499</v>
      </c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</row>
    <row r="26" spans="1:24" ht="15" customHeight="1">
      <c r="A26" s="19"/>
      <c r="B26" s="80"/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</row>
    <row r="27" spans="1:24" ht="15" customHeight="1">
      <c r="A27" s="80"/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</row>
    <row r="28" spans="1:24" ht="15" customHeight="1">
      <c r="A28" s="1" t="s">
        <v>516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0"/>
      <c r="W28" s="80"/>
      <c r="X28" s="80"/>
    </row>
    <row r="29" spans="1:24" ht="15" customHeight="1">
      <c r="A29" s="3" t="s">
        <v>201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0"/>
      <c r="W29" s="80"/>
      <c r="X29" s="80"/>
    </row>
    <row r="30" spans="1:24" ht="15" customHeight="1">
      <c r="A30" s="13" t="s">
        <v>517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0"/>
      <c r="W30" s="80"/>
      <c r="X30" s="80"/>
    </row>
    <row r="31" spans="1:24" ht="15" customHeight="1" thickBot="1">
      <c r="A31" s="38" t="s">
        <v>518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80"/>
      <c r="W31" s="80"/>
      <c r="X31" s="80"/>
    </row>
    <row r="32" spans="1:24">
      <c r="A32" s="141" t="s">
        <v>0</v>
      </c>
      <c r="B32" s="142">
        <v>1</v>
      </c>
      <c r="C32" s="142">
        <v>2</v>
      </c>
      <c r="D32" s="142">
        <v>3</v>
      </c>
      <c r="E32" s="142">
        <v>4</v>
      </c>
      <c r="F32" s="142">
        <v>5</v>
      </c>
      <c r="G32" s="142">
        <v>6</v>
      </c>
      <c r="H32" s="142">
        <v>7</v>
      </c>
      <c r="I32" s="142">
        <v>8</v>
      </c>
      <c r="J32" s="147">
        <v>9</v>
      </c>
      <c r="K32" s="147">
        <v>10</v>
      </c>
      <c r="L32" s="147">
        <v>95</v>
      </c>
      <c r="M32" s="147">
        <v>12</v>
      </c>
      <c r="N32" s="147">
        <v>13</v>
      </c>
      <c r="O32" s="147">
        <v>14</v>
      </c>
      <c r="P32" s="147">
        <v>15</v>
      </c>
      <c r="Q32" s="147">
        <v>16</v>
      </c>
      <c r="R32" s="147">
        <v>17</v>
      </c>
      <c r="S32" s="147">
        <v>18</v>
      </c>
      <c r="T32" s="147">
        <v>19</v>
      </c>
      <c r="U32" s="132">
        <v>20</v>
      </c>
      <c r="V32" s="80"/>
      <c r="W32" s="80"/>
    </row>
    <row r="33" spans="1:24">
      <c r="A33" s="141" t="s">
        <v>1</v>
      </c>
      <c r="B33" s="143" t="s">
        <v>2</v>
      </c>
      <c r="C33" s="143" t="s">
        <v>2</v>
      </c>
      <c r="D33" s="143" t="s">
        <v>2</v>
      </c>
      <c r="E33" s="143" t="s">
        <v>2</v>
      </c>
      <c r="F33" s="143" t="s">
        <v>2</v>
      </c>
      <c r="G33" s="143" t="s">
        <v>5</v>
      </c>
      <c r="H33" s="143" t="s">
        <v>5</v>
      </c>
      <c r="I33" s="143" t="s">
        <v>5</v>
      </c>
      <c r="J33" s="147" t="s">
        <v>5</v>
      </c>
      <c r="K33" s="147" t="s">
        <v>4</v>
      </c>
      <c r="L33" s="147" t="s">
        <v>4</v>
      </c>
      <c r="M33" s="147" t="s">
        <v>4</v>
      </c>
      <c r="N33" s="147" t="s">
        <v>4</v>
      </c>
      <c r="O33" s="147" t="s">
        <v>4</v>
      </c>
      <c r="P33" s="147" t="s">
        <v>4</v>
      </c>
      <c r="Q33" s="147" t="s">
        <v>3</v>
      </c>
      <c r="R33" s="147" t="s">
        <v>3</v>
      </c>
      <c r="S33" s="147" t="s">
        <v>3</v>
      </c>
      <c r="T33" s="147" t="s">
        <v>3</v>
      </c>
      <c r="U33" s="132" t="s">
        <v>3</v>
      </c>
      <c r="V33" s="80"/>
      <c r="W33" s="80"/>
    </row>
    <row r="34" spans="1:24" ht="150" customHeight="1">
      <c r="A34" s="144" t="s">
        <v>6</v>
      </c>
      <c r="B34" s="145" t="s">
        <v>81</v>
      </c>
      <c r="C34" s="145" t="s">
        <v>81</v>
      </c>
      <c r="D34" s="145" t="s">
        <v>81</v>
      </c>
      <c r="E34" s="145" t="s">
        <v>81</v>
      </c>
      <c r="F34" s="146" t="s">
        <v>81</v>
      </c>
      <c r="G34" s="146" t="s">
        <v>84</v>
      </c>
      <c r="H34" s="146" t="s">
        <v>81</v>
      </c>
      <c r="I34" s="146" t="s">
        <v>81</v>
      </c>
      <c r="J34" s="146" t="s">
        <v>81</v>
      </c>
      <c r="K34" s="145" t="s">
        <v>81</v>
      </c>
      <c r="L34" s="145" t="s">
        <v>81</v>
      </c>
      <c r="M34" s="145" t="s">
        <v>81</v>
      </c>
      <c r="N34" s="145" t="s">
        <v>81</v>
      </c>
      <c r="O34" s="145" t="s">
        <v>81</v>
      </c>
      <c r="P34" s="145" t="s">
        <v>81</v>
      </c>
      <c r="Q34" s="145" t="s">
        <v>81</v>
      </c>
      <c r="R34" s="145" t="s">
        <v>81</v>
      </c>
      <c r="S34" s="145" t="s">
        <v>85</v>
      </c>
      <c r="T34" s="145" t="s">
        <v>81</v>
      </c>
      <c r="U34" s="133" t="s">
        <v>81</v>
      </c>
      <c r="V34" s="80"/>
      <c r="W34" s="80"/>
    </row>
    <row r="35" spans="1:24" ht="18.75" customHeight="1">
      <c r="A35" s="40" t="s">
        <v>7</v>
      </c>
      <c r="B35" s="10"/>
      <c r="C35" s="10"/>
      <c r="D35" s="58" t="s">
        <v>8</v>
      </c>
      <c r="E35" s="10" t="s">
        <v>37</v>
      </c>
      <c r="F35" s="10"/>
      <c r="G35" s="10" t="s">
        <v>8</v>
      </c>
      <c r="H35" s="58" t="s">
        <v>37</v>
      </c>
      <c r="I35" s="10"/>
      <c r="J35" s="10"/>
      <c r="K35" s="10"/>
      <c r="L35" s="10"/>
      <c r="M35" s="10"/>
      <c r="N35" s="10"/>
      <c r="O35" s="10" t="s">
        <v>37</v>
      </c>
      <c r="P35" s="10"/>
      <c r="Q35" s="10" t="s">
        <v>37</v>
      </c>
      <c r="R35" s="10"/>
      <c r="S35" s="10" t="s">
        <v>37</v>
      </c>
      <c r="T35" s="10"/>
      <c r="U35" s="134" t="s">
        <v>8</v>
      </c>
      <c r="V35" s="80"/>
      <c r="W35" s="80"/>
    </row>
    <row r="36" spans="1:24" ht="18.75" customHeight="1">
      <c r="A36" s="40" t="s">
        <v>9</v>
      </c>
      <c r="B36" s="58">
        <v>19.100000000000001</v>
      </c>
      <c r="C36" s="58">
        <v>18.100000000000001</v>
      </c>
      <c r="D36" s="58">
        <v>22.2</v>
      </c>
      <c r="E36" s="58">
        <v>15.3</v>
      </c>
      <c r="F36" s="58">
        <v>18.399999999999999</v>
      </c>
      <c r="G36" s="58">
        <v>19.7</v>
      </c>
      <c r="H36" s="58">
        <v>12.7</v>
      </c>
      <c r="I36" s="10">
        <v>16.5</v>
      </c>
      <c r="J36" s="58">
        <v>17.399999999999999</v>
      </c>
      <c r="K36" s="58">
        <v>18.3</v>
      </c>
      <c r="L36" s="58">
        <v>17.100000000000001</v>
      </c>
      <c r="M36" s="58">
        <v>16.8</v>
      </c>
      <c r="N36" s="58">
        <v>18.600000000000001</v>
      </c>
      <c r="O36" s="58">
        <v>15.3</v>
      </c>
      <c r="P36" s="58">
        <v>15.6</v>
      </c>
      <c r="Q36" s="58">
        <v>11.2</v>
      </c>
      <c r="R36" s="58">
        <v>17.3</v>
      </c>
      <c r="S36" s="58">
        <v>13.6</v>
      </c>
      <c r="T36" s="58">
        <v>18</v>
      </c>
      <c r="U36" s="134">
        <v>20.3</v>
      </c>
      <c r="V36" s="80"/>
      <c r="W36" s="80"/>
    </row>
    <row r="37" spans="1:24" ht="18.75" customHeight="1">
      <c r="A37" s="42" t="s">
        <v>10</v>
      </c>
      <c r="B37" s="59">
        <v>24.8</v>
      </c>
      <c r="C37" s="59">
        <v>22.9</v>
      </c>
      <c r="D37" s="59">
        <v>42.4</v>
      </c>
      <c r="E37" s="59">
        <v>19.3</v>
      </c>
      <c r="F37" s="59">
        <v>25.1</v>
      </c>
      <c r="G37" s="59">
        <v>41.3</v>
      </c>
      <c r="H37" s="59">
        <v>14.7</v>
      </c>
      <c r="I37" s="66">
        <v>20.2</v>
      </c>
      <c r="J37" s="59">
        <v>22.6</v>
      </c>
      <c r="K37" s="59">
        <v>25.4</v>
      </c>
      <c r="L37" s="59">
        <v>25.8</v>
      </c>
      <c r="M37" s="59">
        <v>19</v>
      </c>
      <c r="N37" s="59">
        <v>25.7</v>
      </c>
      <c r="O37" s="59">
        <v>15.3</v>
      </c>
      <c r="P37" s="59">
        <v>22.2</v>
      </c>
      <c r="Q37" s="59">
        <v>12.7</v>
      </c>
      <c r="R37" s="59">
        <v>19.899999999999999</v>
      </c>
      <c r="S37" s="59">
        <v>16.5</v>
      </c>
      <c r="T37" s="59">
        <v>24.6</v>
      </c>
      <c r="U37" s="135">
        <v>32.200000000000003</v>
      </c>
      <c r="V37" s="80"/>
      <c r="W37" s="80"/>
    </row>
    <row r="38" spans="1:24" ht="18.75" customHeight="1">
      <c r="A38" s="8" t="s">
        <v>11</v>
      </c>
      <c r="B38" s="10"/>
      <c r="C38" s="10"/>
      <c r="D38" s="95"/>
      <c r="E38" s="10"/>
      <c r="F38" s="10"/>
      <c r="G38" s="10"/>
      <c r="H38" s="58"/>
      <c r="I38" s="95"/>
      <c r="J38" s="10"/>
      <c r="K38" s="10"/>
      <c r="L38" s="10"/>
      <c r="M38" s="10"/>
      <c r="N38" s="10"/>
      <c r="O38" s="10"/>
      <c r="P38" s="10"/>
      <c r="Q38" s="10"/>
      <c r="R38" s="10"/>
      <c r="S38" s="10">
        <v>1</v>
      </c>
      <c r="T38" s="10"/>
      <c r="U38" s="134"/>
      <c r="V38" s="80"/>
      <c r="W38" s="80"/>
    </row>
    <row r="39" spans="1:24" ht="18.75" customHeight="1">
      <c r="A39" s="8" t="s">
        <v>12</v>
      </c>
      <c r="B39" s="10"/>
      <c r="C39" s="10"/>
      <c r="D39" s="95"/>
      <c r="E39" s="10"/>
      <c r="F39" s="10"/>
      <c r="G39" s="10"/>
      <c r="H39" s="58"/>
      <c r="I39" s="95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34"/>
      <c r="V39" s="80"/>
      <c r="W39" s="80"/>
    </row>
    <row r="40" spans="1:24" ht="18.75" customHeight="1">
      <c r="A40" s="8" t="s">
        <v>13</v>
      </c>
      <c r="B40" s="10"/>
      <c r="C40" s="10"/>
      <c r="D40" s="95"/>
      <c r="E40" s="10"/>
      <c r="F40" s="10"/>
      <c r="G40" s="10"/>
      <c r="H40" s="64">
        <v>1</v>
      </c>
      <c r="I40" s="95"/>
      <c r="J40" s="10"/>
      <c r="K40" s="10"/>
      <c r="L40" s="10"/>
      <c r="M40" s="10"/>
      <c r="N40" s="10"/>
      <c r="O40" s="10">
        <v>1</v>
      </c>
      <c r="P40" s="10"/>
      <c r="Q40" s="10">
        <v>1</v>
      </c>
      <c r="R40" s="10"/>
      <c r="S40" s="10">
        <v>1</v>
      </c>
      <c r="T40" s="10"/>
      <c r="U40" s="134"/>
      <c r="V40" s="80"/>
      <c r="W40" s="80"/>
    </row>
    <row r="41" spans="1:24" ht="18.75" customHeight="1">
      <c r="A41" s="8" t="s">
        <v>14</v>
      </c>
      <c r="B41" s="10"/>
      <c r="C41" s="10"/>
      <c r="D41" s="95"/>
      <c r="E41" s="10"/>
      <c r="F41" s="10"/>
      <c r="G41" s="10"/>
      <c r="H41" s="58"/>
      <c r="I41" s="95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34"/>
      <c r="V41" s="80"/>
      <c r="W41" s="80"/>
    </row>
    <row r="42" spans="1:24" ht="18.75" customHeight="1">
      <c r="A42" s="8" t="s">
        <v>15</v>
      </c>
      <c r="B42" s="12"/>
      <c r="C42" s="12"/>
      <c r="D42" s="95"/>
      <c r="E42" s="12"/>
      <c r="F42" s="12"/>
      <c r="G42" s="12"/>
      <c r="H42" s="58"/>
      <c r="I42" s="95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34"/>
      <c r="V42" s="80"/>
      <c r="W42" s="80"/>
    </row>
    <row r="43" spans="1:24" ht="18.75" customHeight="1">
      <c r="A43" s="8" t="s">
        <v>16</v>
      </c>
      <c r="B43" s="10"/>
      <c r="C43" s="10"/>
      <c r="D43" s="95"/>
      <c r="E43" s="10"/>
      <c r="F43" s="10"/>
      <c r="G43" s="10"/>
      <c r="H43" s="58"/>
      <c r="I43" s="95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34"/>
      <c r="V43" s="80"/>
      <c r="W43" s="80"/>
    </row>
    <row r="44" spans="1:24" ht="18.75" customHeight="1">
      <c r="A44" s="8" t="s">
        <v>58</v>
      </c>
      <c r="B44" s="10"/>
      <c r="C44" s="10"/>
      <c r="D44" s="95"/>
      <c r="E44" s="10"/>
      <c r="F44" s="10"/>
      <c r="G44" s="10"/>
      <c r="H44" s="58"/>
      <c r="I44" s="95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34"/>
      <c r="V44" s="80"/>
      <c r="W44" s="80"/>
    </row>
    <row r="45" spans="1:24" ht="18.75" customHeight="1">
      <c r="A45" s="8" t="s">
        <v>17</v>
      </c>
      <c r="B45" s="12"/>
      <c r="C45" s="12"/>
      <c r="D45" s="95"/>
      <c r="E45" s="12"/>
      <c r="F45" s="12"/>
      <c r="G45" s="12"/>
      <c r="H45" s="58"/>
      <c r="I45" s="95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34"/>
      <c r="V45" s="80"/>
      <c r="W45" s="80"/>
    </row>
    <row r="46" spans="1:24" ht="19.5" customHeight="1" thickBot="1">
      <c r="A46" s="56" t="s">
        <v>18</v>
      </c>
      <c r="B46" s="57"/>
      <c r="C46" s="57"/>
      <c r="D46" s="96"/>
      <c r="E46" s="57"/>
      <c r="F46" s="57"/>
      <c r="G46" s="57"/>
      <c r="H46" s="149"/>
      <c r="I46" s="96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136"/>
      <c r="V46" s="80"/>
      <c r="W46" s="80"/>
    </row>
    <row r="47" spans="1:24" ht="19.5" thickTop="1" thickBot="1">
      <c r="A47" s="127" t="s">
        <v>498</v>
      </c>
      <c r="B47" s="148"/>
      <c r="C47" s="148"/>
      <c r="D47" s="148"/>
      <c r="E47" s="148"/>
      <c r="F47" s="148"/>
      <c r="G47" s="148"/>
      <c r="H47" s="148"/>
      <c r="I47" s="148"/>
      <c r="J47" s="148"/>
      <c r="K47" s="148"/>
      <c r="L47" s="148"/>
      <c r="M47" s="148"/>
      <c r="N47" s="148"/>
      <c r="O47" s="148"/>
      <c r="P47" s="148"/>
      <c r="Q47" s="148"/>
      <c r="R47" s="148"/>
      <c r="S47" s="148"/>
      <c r="T47" s="148"/>
      <c r="U47" s="137"/>
      <c r="V47" s="80"/>
      <c r="W47" s="80"/>
    </row>
    <row r="48" spans="1:24" ht="15" customHeight="1">
      <c r="A48" s="20" t="s">
        <v>205</v>
      </c>
      <c r="B48" s="97"/>
      <c r="C48" s="97"/>
      <c r="D48" s="97"/>
      <c r="E48" s="97"/>
      <c r="F48" s="97"/>
      <c r="G48" s="97"/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80"/>
      <c r="W48" s="80"/>
      <c r="X48" s="80"/>
    </row>
    <row r="49" spans="1:24">
      <c r="A49" s="19" t="s">
        <v>206</v>
      </c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</row>
    <row r="50" spans="1:24">
      <c r="A50" s="80" t="s">
        <v>202</v>
      </c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</row>
    <row r="51" spans="1:24">
      <c r="A51" s="129" t="s">
        <v>499</v>
      </c>
      <c r="B51" s="80"/>
      <c r="C51" s="80"/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</row>
    <row r="52" spans="1:24">
      <c r="A52" s="80"/>
      <c r="B52" s="80"/>
      <c r="C52" s="80"/>
      <c r="D52" s="80"/>
      <c r="E52" s="80"/>
      <c r="F52" s="80"/>
      <c r="G52" s="80"/>
      <c r="H52" s="80"/>
      <c r="I52" s="80"/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80"/>
      <c r="W52" s="80"/>
      <c r="X52" s="80"/>
    </row>
    <row r="53" spans="1:24">
      <c r="A53" s="80"/>
      <c r="B53" s="80"/>
      <c r="C53" s="80"/>
      <c r="D53" s="80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80"/>
      <c r="W53" s="80"/>
      <c r="X53" s="80"/>
    </row>
    <row r="54" spans="1:24">
      <c r="A54" s="80"/>
      <c r="B54" s="80"/>
      <c r="C54" s="80"/>
      <c r="D54" s="80"/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</row>
  </sheetData>
  <phoneticPr fontId="5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X52"/>
  <sheetViews>
    <sheetView view="pageBreakPreview" zoomScale="80" zoomScaleNormal="100" zoomScaleSheetLayoutView="80" workbookViewId="0"/>
  </sheetViews>
  <sheetFormatPr defaultColWidth="9" defaultRowHeight="14.25"/>
  <cols>
    <col min="1" max="1" width="23.25" style="2" customWidth="1"/>
    <col min="2" max="23" width="6" style="2" customWidth="1"/>
    <col min="24" max="24" width="5.875" style="2" customWidth="1"/>
    <col min="25" max="16384" width="9" style="2"/>
  </cols>
  <sheetData>
    <row r="1" spans="1:21" ht="15" customHeight="1">
      <c r="A1" s="1" t="s">
        <v>519</v>
      </c>
    </row>
    <row r="2" spans="1:21" ht="15" customHeight="1">
      <c r="A2" s="3" t="s">
        <v>207</v>
      </c>
    </row>
    <row r="3" spans="1:21" ht="15" customHeight="1">
      <c r="A3" s="13" t="s">
        <v>521</v>
      </c>
    </row>
    <row r="4" spans="1:21" ht="15" customHeight="1" thickBot="1">
      <c r="A4" s="13" t="s">
        <v>46</v>
      </c>
    </row>
    <row r="5" spans="1:21" ht="15">
      <c r="A5" s="33" t="s">
        <v>0</v>
      </c>
      <c r="B5" s="61">
        <v>1</v>
      </c>
      <c r="C5" s="61">
        <v>2</v>
      </c>
      <c r="D5" s="62" t="s">
        <v>33</v>
      </c>
      <c r="E5" s="61">
        <v>4</v>
      </c>
      <c r="F5" s="62" t="s">
        <v>34</v>
      </c>
      <c r="G5" s="61">
        <v>6</v>
      </c>
      <c r="H5" s="61">
        <v>7</v>
      </c>
      <c r="I5" s="61">
        <v>8</v>
      </c>
      <c r="J5" s="61">
        <v>9</v>
      </c>
      <c r="K5" s="61">
        <v>10</v>
      </c>
      <c r="L5" s="61">
        <v>11</v>
      </c>
      <c r="M5" s="61">
        <v>12</v>
      </c>
      <c r="N5" s="61">
        <v>13</v>
      </c>
      <c r="O5" s="61">
        <v>14</v>
      </c>
      <c r="P5" s="61">
        <v>15</v>
      </c>
      <c r="Q5" s="61">
        <v>16</v>
      </c>
      <c r="R5" s="61">
        <v>17</v>
      </c>
      <c r="S5" s="62" t="s">
        <v>522</v>
      </c>
      <c r="T5" s="61">
        <v>19</v>
      </c>
      <c r="U5" s="61">
        <v>20</v>
      </c>
    </row>
    <row r="6" spans="1:21" ht="15">
      <c r="A6" s="34" t="s">
        <v>1</v>
      </c>
      <c r="B6" s="35" t="s">
        <v>2</v>
      </c>
      <c r="C6" s="35" t="s">
        <v>2</v>
      </c>
      <c r="D6" s="35" t="s">
        <v>2</v>
      </c>
      <c r="E6" s="35" t="s">
        <v>2</v>
      </c>
      <c r="F6" s="35" t="s">
        <v>2</v>
      </c>
      <c r="G6" s="35" t="s">
        <v>3</v>
      </c>
      <c r="H6" s="35" t="s">
        <v>3</v>
      </c>
      <c r="I6" s="35" t="s">
        <v>3</v>
      </c>
      <c r="J6" s="35" t="s">
        <v>3</v>
      </c>
      <c r="K6" s="35" t="s">
        <v>3</v>
      </c>
      <c r="L6" s="35" t="s">
        <v>4</v>
      </c>
      <c r="M6" s="35" t="s">
        <v>4</v>
      </c>
      <c r="N6" s="35" t="s">
        <v>4</v>
      </c>
      <c r="O6" s="35" t="s">
        <v>4</v>
      </c>
      <c r="P6" s="35" t="s">
        <v>4</v>
      </c>
      <c r="Q6" s="35" t="s">
        <v>5</v>
      </c>
      <c r="R6" s="35" t="s">
        <v>5</v>
      </c>
      <c r="S6" s="35" t="s">
        <v>5</v>
      </c>
      <c r="T6" s="35" t="s">
        <v>5</v>
      </c>
      <c r="U6" s="35" t="s">
        <v>5</v>
      </c>
    </row>
    <row r="7" spans="1:21" ht="150" customHeight="1">
      <c r="A7" s="36" t="s">
        <v>6</v>
      </c>
      <c r="B7" s="37" t="s">
        <v>35</v>
      </c>
      <c r="C7" s="37" t="s">
        <v>35</v>
      </c>
      <c r="D7" s="37" t="s">
        <v>35</v>
      </c>
      <c r="E7" s="37" t="s">
        <v>35</v>
      </c>
      <c r="F7" s="37" t="s">
        <v>35</v>
      </c>
      <c r="G7" s="37" t="s">
        <v>35</v>
      </c>
      <c r="H7" s="37" t="s">
        <v>36</v>
      </c>
      <c r="I7" s="37" t="s">
        <v>35</v>
      </c>
      <c r="J7" s="37" t="s">
        <v>35</v>
      </c>
      <c r="K7" s="37" t="s">
        <v>35</v>
      </c>
      <c r="L7" s="37" t="s">
        <v>35</v>
      </c>
      <c r="M7" s="37" t="s">
        <v>35</v>
      </c>
      <c r="N7" s="37" t="s">
        <v>35</v>
      </c>
      <c r="O7" s="37" t="s">
        <v>35</v>
      </c>
      <c r="P7" s="37" t="s">
        <v>35</v>
      </c>
      <c r="Q7" s="37" t="s">
        <v>35</v>
      </c>
      <c r="R7" s="37" t="s">
        <v>35</v>
      </c>
      <c r="S7" s="37" t="s">
        <v>35</v>
      </c>
      <c r="T7" s="37" t="s">
        <v>35</v>
      </c>
      <c r="U7" s="37" t="s">
        <v>35</v>
      </c>
    </row>
    <row r="8" spans="1:21" ht="18.75" customHeight="1">
      <c r="A8" s="55" t="s">
        <v>7</v>
      </c>
      <c r="B8" s="63"/>
      <c r="C8" s="63"/>
      <c r="D8" s="63"/>
      <c r="E8" s="63" t="s">
        <v>37</v>
      </c>
      <c r="F8" s="63"/>
      <c r="G8" s="63" t="s">
        <v>8</v>
      </c>
      <c r="H8" s="63" t="s">
        <v>8</v>
      </c>
      <c r="I8" s="63"/>
      <c r="J8" s="63"/>
      <c r="K8" s="63"/>
      <c r="L8" s="63"/>
      <c r="M8" s="63"/>
      <c r="N8" s="63"/>
      <c r="O8" s="63"/>
      <c r="P8" s="63"/>
      <c r="Q8" s="63" t="s">
        <v>37</v>
      </c>
      <c r="R8" s="63"/>
      <c r="S8" s="63"/>
      <c r="T8" s="63" t="s">
        <v>37</v>
      </c>
      <c r="U8" s="63" t="s">
        <v>37</v>
      </c>
    </row>
    <row r="9" spans="1:21" ht="18.75" customHeight="1">
      <c r="A9" s="40" t="s">
        <v>9</v>
      </c>
      <c r="B9" s="5">
        <v>16.2</v>
      </c>
      <c r="C9" s="5">
        <v>15.1</v>
      </c>
      <c r="D9" s="5">
        <v>17.7</v>
      </c>
      <c r="E9" s="5">
        <v>12.9</v>
      </c>
      <c r="F9" s="5">
        <v>16.899999999999999</v>
      </c>
      <c r="G9" s="5">
        <v>19.600000000000001</v>
      </c>
      <c r="H9" s="5">
        <v>20.3</v>
      </c>
      <c r="I9" s="5">
        <v>18</v>
      </c>
      <c r="J9" s="5">
        <v>17.3</v>
      </c>
      <c r="K9" s="5">
        <v>16.2</v>
      </c>
      <c r="L9" s="5">
        <v>18.2</v>
      </c>
      <c r="M9" s="5">
        <v>16.3</v>
      </c>
      <c r="N9" s="5">
        <v>16.2</v>
      </c>
      <c r="O9" s="5">
        <v>18.600000000000001</v>
      </c>
      <c r="P9" s="5">
        <v>17.899999999999999</v>
      </c>
      <c r="Q9" s="5">
        <v>13.9</v>
      </c>
      <c r="R9" s="5">
        <v>15.6</v>
      </c>
      <c r="S9" s="5">
        <v>18.399999999999999</v>
      </c>
      <c r="T9" s="5">
        <v>13.8</v>
      </c>
      <c r="U9" s="5">
        <v>13.8</v>
      </c>
    </row>
    <row r="10" spans="1:21" ht="18.75" customHeight="1">
      <c r="A10" s="42" t="s">
        <v>10</v>
      </c>
      <c r="B10" s="44">
        <v>23.9</v>
      </c>
      <c r="C10" s="44">
        <v>16.8</v>
      </c>
      <c r="D10" s="44">
        <v>18.5</v>
      </c>
      <c r="E10" s="44">
        <v>15.7</v>
      </c>
      <c r="F10" s="44">
        <v>19.399999999999999</v>
      </c>
      <c r="G10" s="44">
        <v>26.3</v>
      </c>
      <c r="H10" s="44">
        <v>28.6</v>
      </c>
      <c r="I10" s="44">
        <v>23.6</v>
      </c>
      <c r="J10" s="44">
        <v>18.5</v>
      </c>
      <c r="K10" s="44">
        <v>19.600000000000001</v>
      </c>
      <c r="L10" s="44">
        <v>16.7</v>
      </c>
      <c r="M10" s="44">
        <v>16.3</v>
      </c>
      <c r="N10" s="44">
        <v>17</v>
      </c>
      <c r="O10" s="44">
        <v>22.8</v>
      </c>
      <c r="P10" s="44">
        <v>21.2</v>
      </c>
      <c r="Q10" s="44">
        <v>22.4</v>
      </c>
      <c r="R10" s="44">
        <v>17.5</v>
      </c>
      <c r="S10" s="44">
        <v>25.6</v>
      </c>
      <c r="T10" s="44">
        <v>12.4</v>
      </c>
      <c r="U10" s="44">
        <v>18.399999999999999</v>
      </c>
    </row>
    <row r="11" spans="1:21" ht="18.75" customHeight="1">
      <c r="A11" s="13" t="s">
        <v>11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>
        <v>1</v>
      </c>
      <c r="U11" s="4">
        <v>1</v>
      </c>
    </row>
    <row r="12" spans="1:21" ht="18.75" customHeight="1">
      <c r="A12" s="13" t="s">
        <v>12</v>
      </c>
      <c r="B12" s="4">
        <v>1</v>
      </c>
      <c r="C12" s="4">
        <v>1</v>
      </c>
      <c r="D12" s="4"/>
      <c r="E12" s="4">
        <v>1</v>
      </c>
      <c r="F12" s="4">
        <v>1</v>
      </c>
      <c r="G12" s="4"/>
      <c r="H12" s="4">
        <v>1</v>
      </c>
      <c r="I12" s="4">
        <v>1</v>
      </c>
      <c r="J12" s="4"/>
      <c r="K12" s="4">
        <v>1</v>
      </c>
      <c r="L12" s="4">
        <v>1</v>
      </c>
      <c r="M12" s="4">
        <v>1</v>
      </c>
      <c r="N12" s="4">
        <v>1</v>
      </c>
      <c r="O12" s="4">
        <v>1</v>
      </c>
      <c r="P12" s="4">
        <v>1</v>
      </c>
      <c r="Q12" s="4"/>
      <c r="R12" s="4">
        <v>1</v>
      </c>
      <c r="S12" s="4"/>
      <c r="T12" s="4">
        <v>1</v>
      </c>
      <c r="U12" s="4">
        <v>1</v>
      </c>
    </row>
    <row r="13" spans="1:21" ht="18.75" customHeight="1">
      <c r="A13" s="13" t="s">
        <v>13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</row>
    <row r="14" spans="1:21" ht="18.75" customHeight="1">
      <c r="A14" s="13" t="s">
        <v>14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</row>
    <row r="15" spans="1:21" ht="18.75" customHeight="1">
      <c r="A15" s="13" t="s">
        <v>15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</row>
    <row r="16" spans="1:21" ht="18.75" customHeight="1">
      <c r="A16" s="13" t="s">
        <v>16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 spans="1:21" ht="18.75" customHeight="1">
      <c r="A17" s="13" t="s">
        <v>58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</row>
    <row r="18" spans="1:21" ht="18.75" customHeight="1">
      <c r="A18" s="13" t="s">
        <v>17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</row>
    <row r="19" spans="1:21" ht="18.75" customHeight="1" thickBot="1">
      <c r="A19" s="45" t="s">
        <v>18</v>
      </c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</row>
    <row r="20" spans="1:21" ht="18.75" customHeight="1" thickTop="1" thickBot="1">
      <c r="A20" s="127" t="s">
        <v>498</v>
      </c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</row>
    <row r="21" spans="1:21" ht="15" customHeight="1">
      <c r="A21" s="244" t="s">
        <v>523</v>
      </c>
      <c r="B21" s="244"/>
      <c r="C21" s="244"/>
      <c r="D21" s="244"/>
      <c r="E21" s="244"/>
      <c r="F21" s="244"/>
      <c r="G21" s="244"/>
      <c r="H21" s="244"/>
      <c r="I21" s="244"/>
      <c r="J21" s="244"/>
      <c r="K21" s="244"/>
      <c r="L21" s="244"/>
      <c r="M21" s="244"/>
      <c r="N21" s="244"/>
      <c r="O21" s="244"/>
      <c r="P21" s="244"/>
      <c r="Q21" s="244"/>
      <c r="R21" s="244"/>
      <c r="S21" s="244"/>
      <c r="T21" s="244"/>
      <c r="U21" s="244"/>
    </row>
    <row r="22" spans="1:21" ht="15" customHeight="1">
      <c r="A22" s="245"/>
      <c r="B22" s="245"/>
      <c r="C22" s="245"/>
      <c r="D22" s="245"/>
      <c r="E22" s="245"/>
      <c r="F22" s="245"/>
      <c r="G22" s="245"/>
      <c r="H22" s="245"/>
      <c r="I22" s="245"/>
      <c r="J22" s="245"/>
      <c r="K22" s="245"/>
      <c r="L22" s="245"/>
      <c r="M22" s="245"/>
      <c r="N22" s="245"/>
      <c r="O22" s="245"/>
      <c r="P22" s="245"/>
      <c r="Q22" s="245"/>
      <c r="R22" s="245"/>
      <c r="S22" s="245"/>
      <c r="T22" s="245"/>
      <c r="U22" s="245"/>
    </row>
    <row r="23" spans="1:21" ht="15" customHeight="1">
      <c r="A23" s="21" t="s">
        <v>208</v>
      </c>
    </row>
    <row r="24" spans="1:21" ht="15" customHeight="1">
      <c r="A24" s="80" t="s">
        <v>78</v>
      </c>
    </row>
    <row r="25" spans="1:21" ht="15" customHeight="1">
      <c r="A25" s="129" t="s">
        <v>499</v>
      </c>
    </row>
    <row r="26" spans="1:21" ht="15" customHeight="1"/>
    <row r="27" spans="1:21" ht="15" customHeight="1"/>
    <row r="28" spans="1:21" ht="15" customHeight="1">
      <c r="A28" s="7" t="s">
        <v>520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</row>
    <row r="29" spans="1:21" ht="15" customHeight="1">
      <c r="A29" s="9" t="s">
        <v>211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</row>
    <row r="30" spans="1:21" ht="15" customHeight="1">
      <c r="A30" s="13" t="s">
        <v>524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</row>
    <row r="31" spans="1:21" ht="15" customHeight="1" thickBot="1">
      <c r="A31" s="13" t="s">
        <v>46</v>
      </c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</row>
    <row r="32" spans="1:21" ht="15">
      <c r="A32" s="47" t="s">
        <v>19</v>
      </c>
      <c r="B32" s="22">
        <v>1</v>
      </c>
      <c r="C32" s="22">
        <v>2</v>
      </c>
      <c r="D32" s="22">
        <v>3</v>
      </c>
      <c r="E32" s="22">
        <v>4</v>
      </c>
      <c r="F32" s="83" t="s">
        <v>34</v>
      </c>
      <c r="G32" s="84" t="s">
        <v>525</v>
      </c>
      <c r="H32" s="22" t="s">
        <v>41</v>
      </c>
      <c r="I32" s="22">
        <v>8</v>
      </c>
      <c r="J32" s="22" t="s">
        <v>42</v>
      </c>
      <c r="K32" s="84" t="s">
        <v>209</v>
      </c>
      <c r="L32" s="22" t="s">
        <v>38</v>
      </c>
      <c r="M32" s="22" t="s">
        <v>43</v>
      </c>
      <c r="N32" s="22" t="s">
        <v>39</v>
      </c>
      <c r="O32" s="22" t="s">
        <v>40</v>
      </c>
      <c r="P32" s="22">
        <v>15</v>
      </c>
      <c r="Q32" s="84" t="s">
        <v>210</v>
      </c>
      <c r="R32" s="22">
        <v>17</v>
      </c>
      <c r="S32" s="22" t="s">
        <v>44</v>
      </c>
      <c r="T32" s="22" t="s">
        <v>45</v>
      </c>
      <c r="U32" s="22">
        <v>20</v>
      </c>
    </row>
    <row r="33" spans="1:24" ht="15">
      <c r="A33" s="48" t="s">
        <v>20</v>
      </c>
      <c r="B33" s="49" t="s">
        <v>2</v>
      </c>
      <c r="C33" s="49" t="s">
        <v>2</v>
      </c>
      <c r="D33" s="49" t="s">
        <v>2</v>
      </c>
      <c r="E33" s="49" t="s">
        <v>2</v>
      </c>
      <c r="F33" s="49" t="s">
        <v>2</v>
      </c>
      <c r="G33" s="23" t="s">
        <v>3</v>
      </c>
      <c r="H33" s="49" t="s">
        <v>3</v>
      </c>
      <c r="I33" s="49" t="s">
        <v>3</v>
      </c>
      <c r="J33" s="49" t="s">
        <v>3</v>
      </c>
      <c r="K33" s="49" t="s">
        <v>3</v>
      </c>
      <c r="L33" s="49" t="s">
        <v>4</v>
      </c>
      <c r="M33" s="49" t="s">
        <v>4</v>
      </c>
      <c r="N33" s="49" t="s">
        <v>4</v>
      </c>
      <c r="O33" s="23" t="s">
        <v>4</v>
      </c>
      <c r="P33" s="49" t="s">
        <v>4</v>
      </c>
      <c r="Q33" s="49" t="s">
        <v>5</v>
      </c>
      <c r="R33" s="49" t="s">
        <v>5</v>
      </c>
      <c r="S33" s="23" t="s">
        <v>5</v>
      </c>
      <c r="T33" s="23" t="s">
        <v>5</v>
      </c>
      <c r="U33" s="23" t="s">
        <v>5</v>
      </c>
    </row>
    <row r="34" spans="1:24" ht="150" customHeight="1">
      <c r="A34" s="50" t="s">
        <v>6</v>
      </c>
      <c r="B34" s="51" t="s">
        <v>35</v>
      </c>
      <c r="C34" s="51" t="s">
        <v>35</v>
      </c>
      <c r="D34" s="51" t="s">
        <v>35</v>
      </c>
      <c r="E34" s="51" t="s">
        <v>35</v>
      </c>
      <c r="F34" s="52" t="s">
        <v>35</v>
      </c>
      <c r="G34" s="52" t="s">
        <v>35</v>
      </c>
      <c r="H34" s="52" t="s">
        <v>35</v>
      </c>
      <c r="I34" s="52" t="s">
        <v>35</v>
      </c>
      <c r="J34" s="52" t="s">
        <v>35</v>
      </c>
      <c r="K34" s="51" t="s">
        <v>35</v>
      </c>
      <c r="L34" s="51" t="s">
        <v>35</v>
      </c>
      <c r="M34" s="51" t="s">
        <v>35</v>
      </c>
      <c r="N34" s="51" t="s">
        <v>35</v>
      </c>
      <c r="O34" s="51" t="s">
        <v>35</v>
      </c>
      <c r="P34" s="51" t="s">
        <v>35</v>
      </c>
      <c r="Q34" s="51" t="s">
        <v>35</v>
      </c>
      <c r="R34" s="51" t="s">
        <v>35</v>
      </c>
      <c r="S34" s="51" t="s">
        <v>35</v>
      </c>
      <c r="T34" s="51" t="s">
        <v>35</v>
      </c>
      <c r="U34" s="51" t="s">
        <v>35</v>
      </c>
    </row>
    <row r="35" spans="1:24" ht="18.75" customHeight="1">
      <c r="A35" s="55" t="s">
        <v>21</v>
      </c>
      <c r="B35" s="60" t="s">
        <v>8</v>
      </c>
      <c r="C35" s="60"/>
      <c r="D35" s="60"/>
      <c r="E35" s="60"/>
      <c r="F35" s="60" t="s">
        <v>37</v>
      </c>
      <c r="G35" s="60" t="s">
        <v>8</v>
      </c>
      <c r="H35" s="60"/>
      <c r="I35" s="60" t="s">
        <v>8</v>
      </c>
      <c r="J35" s="60"/>
      <c r="K35" s="60"/>
      <c r="L35" s="60"/>
      <c r="M35" s="60" t="s">
        <v>37</v>
      </c>
      <c r="N35" s="60"/>
      <c r="O35" s="60"/>
      <c r="P35" s="60"/>
      <c r="Q35" s="60"/>
      <c r="R35" s="60"/>
      <c r="S35" s="60"/>
      <c r="T35" s="60"/>
      <c r="U35" s="60" t="s">
        <v>37</v>
      </c>
    </row>
    <row r="36" spans="1:24" ht="18.75" customHeight="1">
      <c r="A36" s="40" t="s">
        <v>22</v>
      </c>
      <c r="B36" s="11">
        <v>33.5</v>
      </c>
      <c r="C36" s="11">
        <v>29.9</v>
      </c>
      <c r="D36" s="11">
        <v>32</v>
      </c>
      <c r="E36" s="11">
        <v>30.3</v>
      </c>
      <c r="F36" s="11">
        <v>28.3</v>
      </c>
      <c r="G36" s="11">
        <v>32.4</v>
      </c>
      <c r="H36" s="11">
        <v>30.7</v>
      </c>
      <c r="I36" s="11">
        <v>33</v>
      </c>
      <c r="J36" s="11">
        <v>31.6</v>
      </c>
      <c r="K36" s="11">
        <v>28.9</v>
      </c>
      <c r="L36" s="11">
        <v>29.6</v>
      </c>
      <c r="M36" s="11">
        <v>26.6</v>
      </c>
      <c r="N36" s="11">
        <v>32.299999999999997</v>
      </c>
      <c r="O36" s="11">
        <v>29</v>
      </c>
      <c r="P36" s="11">
        <v>30</v>
      </c>
      <c r="Q36" s="11">
        <v>29.5</v>
      </c>
      <c r="R36" s="11">
        <v>29</v>
      </c>
      <c r="S36" s="11">
        <v>32</v>
      </c>
      <c r="T36" s="11">
        <v>32.200000000000003</v>
      </c>
      <c r="U36" s="11">
        <v>27.3</v>
      </c>
    </row>
    <row r="37" spans="1:24" ht="18.75" customHeight="1">
      <c r="A37" s="42" t="s">
        <v>23</v>
      </c>
      <c r="B37" s="65">
        <v>41.1</v>
      </c>
      <c r="C37" s="65">
        <v>40.5</v>
      </c>
      <c r="D37" s="65">
        <v>45.6</v>
      </c>
      <c r="E37" s="65">
        <v>45.3</v>
      </c>
      <c r="F37" s="65">
        <v>31.6</v>
      </c>
      <c r="G37" s="65">
        <v>46.9</v>
      </c>
      <c r="H37" s="65">
        <v>42.8</v>
      </c>
      <c r="I37" s="65">
        <v>38.799999999999997</v>
      </c>
      <c r="J37" s="65">
        <v>42.4</v>
      </c>
      <c r="K37" s="65">
        <v>44.6</v>
      </c>
      <c r="L37" s="65">
        <v>35.1</v>
      </c>
      <c r="M37" s="65">
        <v>33.700000000000003</v>
      </c>
      <c r="N37" s="65">
        <v>50.5</v>
      </c>
      <c r="O37" s="65">
        <v>36.9</v>
      </c>
      <c r="P37" s="65">
        <v>45.1</v>
      </c>
      <c r="Q37" s="65">
        <v>36.5</v>
      </c>
      <c r="R37" s="65">
        <v>35.6</v>
      </c>
      <c r="S37" s="65">
        <v>48.7</v>
      </c>
      <c r="T37" s="65">
        <v>48.3</v>
      </c>
      <c r="U37" s="65">
        <v>35.299999999999997</v>
      </c>
    </row>
    <row r="38" spans="1:24" ht="18.75" customHeight="1">
      <c r="A38" s="8" t="s">
        <v>24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</row>
    <row r="39" spans="1:24" ht="18.75" customHeight="1">
      <c r="A39" s="8" t="s">
        <v>25</v>
      </c>
      <c r="B39" s="10"/>
      <c r="C39" s="10"/>
      <c r="D39" s="10"/>
      <c r="E39" s="10"/>
      <c r="F39" s="10">
        <v>1</v>
      </c>
      <c r="G39" s="10"/>
      <c r="H39" s="10"/>
      <c r="I39" s="10">
        <v>1</v>
      </c>
      <c r="J39" s="10">
        <v>1</v>
      </c>
      <c r="K39" s="10"/>
      <c r="L39" s="10">
        <v>1</v>
      </c>
      <c r="M39" s="10">
        <v>1</v>
      </c>
      <c r="N39" s="10">
        <v>1</v>
      </c>
      <c r="O39" s="10"/>
      <c r="P39" s="10"/>
      <c r="Q39" s="10"/>
      <c r="R39" s="10">
        <v>1</v>
      </c>
      <c r="S39" s="10"/>
      <c r="T39" s="10"/>
      <c r="U39" s="10">
        <v>1</v>
      </c>
    </row>
    <row r="40" spans="1:24" ht="18.75" customHeight="1">
      <c r="A40" s="8" t="s">
        <v>26</v>
      </c>
      <c r="B40" s="10"/>
      <c r="C40" s="10">
        <v>1</v>
      </c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</row>
    <row r="41" spans="1:24" ht="18.75" customHeight="1">
      <c r="A41" s="8" t="s">
        <v>27</v>
      </c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</row>
    <row r="42" spans="1:24" ht="18.75" customHeight="1">
      <c r="A42" s="8" t="s">
        <v>28</v>
      </c>
      <c r="B42" s="12"/>
      <c r="C42" s="12"/>
      <c r="D42" s="12"/>
      <c r="E42" s="12"/>
      <c r="F42" s="10"/>
      <c r="G42" s="12"/>
      <c r="H42" s="12"/>
      <c r="I42" s="12"/>
      <c r="J42" s="12"/>
      <c r="K42" s="10"/>
      <c r="L42" s="12"/>
      <c r="M42" s="12"/>
      <c r="N42" s="12"/>
      <c r="O42" s="12"/>
      <c r="P42" s="12"/>
      <c r="Q42" s="10"/>
      <c r="R42" s="12"/>
      <c r="S42" s="12"/>
      <c r="T42" s="12"/>
      <c r="U42" s="12"/>
    </row>
    <row r="43" spans="1:24" ht="18.75" customHeight="1">
      <c r="A43" s="8" t="s">
        <v>29</v>
      </c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</row>
    <row r="44" spans="1:24" ht="18.75" customHeight="1">
      <c r="A44" s="8" t="s">
        <v>30</v>
      </c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</row>
    <row r="45" spans="1:24" ht="18.75" customHeight="1">
      <c r="A45" s="8" t="s">
        <v>31</v>
      </c>
      <c r="B45" s="12"/>
      <c r="C45" s="12"/>
      <c r="D45" s="12"/>
      <c r="E45" s="12"/>
      <c r="F45" s="10"/>
      <c r="G45" s="12"/>
      <c r="H45" s="12"/>
      <c r="I45" s="12"/>
      <c r="J45" s="12"/>
      <c r="K45" s="10"/>
      <c r="L45" s="12"/>
      <c r="M45" s="12"/>
      <c r="N45" s="12"/>
      <c r="O45" s="12"/>
      <c r="P45" s="12"/>
      <c r="Q45" s="10"/>
      <c r="R45" s="12"/>
      <c r="S45" s="12"/>
      <c r="T45" s="12"/>
      <c r="U45" s="12"/>
    </row>
    <row r="46" spans="1:24" ht="18.75" customHeight="1" thickBot="1">
      <c r="A46" s="56" t="s">
        <v>32</v>
      </c>
      <c r="B46" s="57"/>
      <c r="C46" s="57"/>
      <c r="D46" s="57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</row>
    <row r="47" spans="1:24" ht="18.75" customHeight="1" thickTop="1" thickBot="1">
      <c r="A47" s="127" t="s">
        <v>498</v>
      </c>
      <c r="B47" s="54"/>
      <c r="C47" s="54"/>
      <c r="D47" s="54"/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</row>
    <row r="48" spans="1:24" ht="15" customHeight="1">
      <c r="A48" s="246" t="s">
        <v>526</v>
      </c>
      <c r="B48" s="246"/>
      <c r="C48" s="246"/>
      <c r="D48" s="246"/>
      <c r="E48" s="246"/>
      <c r="F48" s="246"/>
      <c r="G48" s="246"/>
      <c r="H48" s="246"/>
      <c r="I48" s="246"/>
      <c r="J48" s="246"/>
      <c r="K48" s="246"/>
      <c r="L48" s="246"/>
      <c r="M48" s="246"/>
      <c r="N48" s="246"/>
      <c r="O48" s="246"/>
      <c r="P48" s="246"/>
      <c r="Q48" s="246"/>
      <c r="R48" s="246"/>
      <c r="S48" s="246"/>
      <c r="T48" s="246"/>
      <c r="U48" s="246"/>
      <c r="V48" s="97"/>
      <c r="W48" s="97"/>
      <c r="X48" s="97"/>
    </row>
    <row r="49" spans="1:24" ht="14.25" customHeight="1">
      <c r="A49" s="247"/>
      <c r="B49" s="247"/>
      <c r="C49" s="247"/>
      <c r="D49" s="247"/>
      <c r="E49" s="247"/>
      <c r="F49" s="247"/>
      <c r="G49" s="247"/>
      <c r="H49" s="247"/>
      <c r="I49" s="247"/>
      <c r="J49" s="247"/>
      <c r="K49" s="247"/>
      <c r="L49" s="247"/>
      <c r="M49" s="247"/>
      <c r="N49" s="247"/>
      <c r="O49" s="247"/>
      <c r="P49" s="247"/>
      <c r="Q49" s="247"/>
      <c r="R49" s="247"/>
      <c r="S49" s="247"/>
      <c r="T49" s="247"/>
      <c r="U49" s="247"/>
      <c r="V49" s="97"/>
      <c r="W49" s="97"/>
      <c r="X49" s="97"/>
    </row>
    <row r="50" spans="1:24" ht="15">
      <c r="A50" s="21" t="s">
        <v>208</v>
      </c>
    </row>
    <row r="51" spans="1:24" ht="15.75">
      <c r="A51" s="80" t="s">
        <v>78</v>
      </c>
    </row>
    <row r="52" spans="1:24" ht="15.75">
      <c r="A52" s="129" t="s">
        <v>499</v>
      </c>
    </row>
  </sheetData>
  <mergeCells count="2">
    <mergeCell ref="A21:U22"/>
    <mergeCell ref="A48:U49"/>
  </mergeCells>
  <phoneticPr fontId="5"/>
  <pageMargins left="0.70866141732283472" right="0.70866141732283472" top="0.74803149606299213" bottom="0.74803149606299213" header="0.31496062992125984" footer="0.31496062992125984"/>
  <pageSetup paperSize="9" scale="56" orientation="portrait" r:id="rId1"/>
  <rowBreaks count="1" manualBreakCount="1">
    <brk id="34" max="20" man="1"/>
  </rowBreaks>
  <colBreaks count="1" manualBreakCount="1">
    <brk id="1" max="53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D2DFE-C4ED-4C70-8BF8-5B82E69022CB}">
  <dimension ref="A1:E176"/>
  <sheetViews>
    <sheetView view="pageBreakPreview" zoomScaleNormal="100" zoomScaleSheetLayoutView="100" workbookViewId="0"/>
  </sheetViews>
  <sheetFormatPr defaultColWidth="9" defaultRowHeight="15"/>
  <cols>
    <col min="1" max="1" width="10.625" style="163" customWidth="1"/>
    <col min="2" max="2" width="37.5" style="162" customWidth="1"/>
    <col min="3" max="4" width="10.625" style="168" customWidth="1"/>
    <col min="5" max="5" width="30.625" style="162" customWidth="1"/>
    <col min="6" max="7" width="9" style="162" customWidth="1"/>
    <col min="8" max="16384" width="9" style="162"/>
  </cols>
  <sheetData>
    <row r="1" spans="1:5" s="155" customFormat="1" ht="15.75" customHeight="1">
      <c r="A1" s="152" t="s">
        <v>527</v>
      </c>
      <c r="B1" s="153"/>
      <c r="C1" s="154"/>
      <c r="D1" s="154"/>
      <c r="E1" s="153"/>
    </row>
    <row r="2" spans="1:5" s="155" customFormat="1" ht="15.75" customHeight="1">
      <c r="A2" s="156" t="s">
        <v>503</v>
      </c>
      <c r="B2" s="153"/>
      <c r="C2" s="154"/>
      <c r="D2" s="154"/>
      <c r="E2" s="153"/>
    </row>
    <row r="3" spans="1:5" s="155" customFormat="1" ht="15.75" customHeight="1">
      <c r="A3" s="157" t="s">
        <v>505</v>
      </c>
      <c r="B3" s="153"/>
      <c r="C3" s="154"/>
      <c r="D3" s="154"/>
      <c r="E3" s="153"/>
    </row>
    <row r="4" spans="1:5" s="155" customFormat="1" ht="15.75" customHeight="1">
      <c r="A4" s="158" t="s">
        <v>536</v>
      </c>
      <c r="B4" s="159"/>
      <c r="C4" s="160"/>
      <c r="D4" s="160"/>
      <c r="E4" s="159"/>
    </row>
    <row r="5" spans="1:5" s="155" customFormat="1" ht="15.75" customHeight="1">
      <c r="A5" s="159"/>
      <c r="B5" s="159"/>
      <c r="C5" s="160"/>
      <c r="D5" s="160"/>
      <c r="E5" s="159"/>
    </row>
    <row r="6" spans="1:5" s="155" customFormat="1" ht="15.75" customHeight="1">
      <c r="A6" s="161" t="s">
        <v>631</v>
      </c>
      <c r="B6" s="153"/>
      <c r="C6" s="154"/>
      <c r="D6" s="154"/>
      <c r="E6" s="153"/>
    </row>
    <row r="7" spans="1:5" s="155" customFormat="1" ht="15.75" customHeight="1">
      <c r="A7" s="161" t="s">
        <v>213</v>
      </c>
      <c r="B7" s="153"/>
      <c r="C7" s="154"/>
      <c r="D7" s="154"/>
      <c r="E7" s="153"/>
    </row>
    <row r="8" spans="1:5" ht="30">
      <c r="A8" s="169" t="s">
        <v>214</v>
      </c>
      <c r="B8" s="170" t="s">
        <v>222</v>
      </c>
      <c r="C8" s="171" t="s">
        <v>215</v>
      </c>
      <c r="D8" s="171" t="s">
        <v>216</v>
      </c>
      <c r="E8" s="170" t="s">
        <v>217</v>
      </c>
    </row>
    <row r="9" spans="1:5" ht="15" customHeight="1">
      <c r="A9" s="164">
        <v>1</v>
      </c>
      <c r="B9" s="165" t="s">
        <v>289</v>
      </c>
      <c r="C9" s="166">
        <v>3.3</v>
      </c>
      <c r="D9" s="166">
        <v>3.4</v>
      </c>
      <c r="E9" s="167"/>
    </row>
    <row r="10" spans="1:5" ht="15" customHeight="1">
      <c r="A10" s="164">
        <v>2</v>
      </c>
      <c r="B10" s="165" t="s">
        <v>249</v>
      </c>
      <c r="C10" s="166">
        <v>3.4</v>
      </c>
      <c r="D10" s="166">
        <v>2.2999999999999998</v>
      </c>
      <c r="E10" s="167"/>
    </row>
    <row r="11" spans="1:5" ht="15" customHeight="1">
      <c r="A11" s="164">
        <v>3</v>
      </c>
      <c r="B11" s="165" t="s">
        <v>514</v>
      </c>
      <c r="C11" s="166">
        <v>1.2</v>
      </c>
      <c r="D11" s="166">
        <v>2</v>
      </c>
      <c r="E11" s="167"/>
    </row>
    <row r="12" spans="1:5" ht="15" customHeight="1">
      <c r="A12" s="164">
        <v>4</v>
      </c>
      <c r="B12" s="165" t="s">
        <v>514</v>
      </c>
      <c r="C12" s="166">
        <v>1.6</v>
      </c>
      <c r="D12" s="166">
        <v>1.6</v>
      </c>
      <c r="E12" s="167"/>
    </row>
    <row r="13" spans="1:5" ht="15" customHeight="1">
      <c r="A13" s="164">
        <v>5</v>
      </c>
      <c r="B13" s="165" t="s">
        <v>514</v>
      </c>
      <c r="C13" s="166">
        <v>2.8</v>
      </c>
      <c r="D13" s="166">
        <v>2.4</v>
      </c>
      <c r="E13" s="167"/>
    </row>
    <row r="14" spans="1:5" ht="15" customHeight="1">
      <c r="A14" s="164">
        <v>6</v>
      </c>
      <c r="B14" s="165" t="s">
        <v>514</v>
      </c>
      <c r="C14" s="166">
        <v>2.8</v>
      </c>
      <c r="D14" s="166">
        <v>2.6</v>
      </c>
      <c r="E14" s="167"/>
    </row>
    <row r="15" spans="1:5" ht="15" customHeight="1">
      <c r="A15" s="164">
        <v>7</v>
      </c>
      <c r="B15" s="165" t="s">
        <v>514</v>
      </c>
      <c r="C15" s="166">
        <v>3</v>
      </c>
      <c r="D15" s="166">
        <v>2.7</v>
      </c>
      <c r="E15" s="167"/>
    </row>
    <row r="16" spans="1:5" ht="15" customHeight="1">
      <c r="A16" s="164">
        <v>8</v>
      </c>
      <c r="B16" s="165" t="s">
        <v>514</v>
      </c>
      <c r="C16" s="166">
        <v>3.5</v>
      </c>
      <c r="D16" s="166">
        <v>3.3</v>
      </c>
      <c r="E16" s="167"/>
    </row>
    <row r="17" spans="1:5" ht="15" customHeight="1">
      <c r="A17" s="223" t="s">
        <v>572</v>
      </c>
      <c r="B17" s="165" t="s">
        <v>514</v>
      </c>
      <c r="C17" s="166">
        <v>2.1</v>
      </c>
      <c r="D17" s="166">
        <v>2.6</v>
      </c>
      <c r="E17" s="167" t="s">
        <v>573</v>
      </c>
    </row>
    <row r="18" spans="1:5" ht="15" customHeight="1">
      <c r="A18" s="223" t="s">
        <v>42</v>
      </c>
      <c r="B18" s="165" t="s">
        <v>511</v>
      </c>
      <c r="C18" s="166">
        <v>1.8</v>
      </c>
      <c r="D18" s="166">
        <v>2.6</v>
      </c>
      <c r="E18" s="167" t="s">
        <v>573</v>
      </c>
    </row>
    <row r="19" spans="1:5" ht="15" customHeight="1">
      <c r="A19" s="223" t="s">
        <v>574</v>
      </c>
      <c r="B19" s="165" t="s">
        <v>514</v>
      </c>
      <c r="C19" s="166">
        <v>2.6</v>
      </c>
      <c r="D19" s="166">
        <v>2.5</v>
      </c>
      <c r="E19" s="167" t="s">
        <v>573</v>
      </c>
    </row>
    <row r="20" spans="1:5" ht="15" customHeight="1">
      <c r="A20" s="223" t="s">
        <v>209</v>
      </c>
      <c r="B20" s="165" t="s">
        <v>511</v>
      </c>
      <c r="C20" s="166">
        <v>1.4</v>
      </c>
      <c r="D20" s="166">
        <v>2.5</v>
      </c>
      <c r="E20" s="167" t="s">
        <v>573</v>
      </c>
    </row>
    <row r="21" spans="1:5" ht="15" customHeight="1">
      <c r="A21" s="223" t="s">
        <v>575</v>
      </c>
      <c r="B21" s="165" t="s">
        <v>514</v>
      </c>
      <c r="C21" s="166">
        <v>2.6</v>
      </c>
      <c r="D21" s="166">
        <v>2.2999999999999998</v>
      </c>
      <c r="E21" s="167" t="s">
        <v>573</v>
      </c>
    </row>
    <row r="22" spans="1:5" ht="15" customHeight="1">
      <c r="A22" s="223" t="s">
        <v>38</v>
      </c>
      <c r="B22" s="165" t="s">
        <v>511</v>
      </c>
      <c r="C22" s="166">
        <v>2.6</v>
      </c>
      <c r="D22" s="166">
        <v>2.2999999999999998</v>
      </c>
      <c r="E22" s="167" t="s">
        <v>573</v>
      </c>
    </row>
    <row r="23" spans="1:5" ht="15" customHeight="1">
      <c r="A23" s="223" t="s">
        <v>576</v>
      </c>
      <c r="B23" s="165" t="s">
        <v>514</v>
      </c>
      <c r="C23" s="166">
        <v>2.8</v>
      </c>
      <c r="D23" s="166">
        <v>2.4</v>
      </c>
      <c r="E23" s="167" t="s">
        <v>573</v>
      </c>
    </row>
    <row r="24" spans="1:5" ht="15" customHeight="1">
      <c r="A24" s="223" t="s">
        <v>577</v>
      </c>
      <c r="B24" s="165" t="s">
        <v>511</v>
      </c>
      <c r="C24" s="166">
        <v>2.2999999999999998</v>
      </c>
      <c r="D24" s="166">
        <v>2.4</v>
      </c>
      <c r="E24" s="167" t="s">
        <v>573</v>
      </c>
    </row>
    <row r="25" spans="1:5" ht="15" customHeight="1">
      <c r="A25" s="223" t="s">
        <v>43</v>
      </c>
      <c r="B25" s="165" t="s">
        <v>511</v>
      </c>
      <c r="C25" s="166">
        <v>2.1</v>
      </c>
      <c r="D25" s="166">
        <v>2.4</v>
      </c>
      <c r="E25" s="167" t="s">
        <v>573</v>
      </c>
    </row>
    <row r="26" spans="1:5" ht="15" customHeight="1">
      <c r="A26" s="223" t="s">
        <v>578</v>
      </c>
      <c r="B26" s="165" t="s">
        <v>514</v>
      </c>
      <c r="C26" s="166">
        <v>3.1</v>
      </c>
      <c r="D26" s="166">
        <v>2.4</v>
      </c>
      <c r="E26" s="167" t="s">
        <v>573</v>
      </c>
    </row>
    <row r="27" spans="1:5" ht="15" customHeight="1">
      <c r="A27" s="223" t="s">
        <v>39</v>
      </c>
      <c r="B27" s="165" t="s">
        <v>511</v>
      </c>
      <c r="C27" s="166">
        <v>1.8</v>
      </c>
      <c r="D27" s="166">
        <v>2.4</v>
      </c>
      <c r="E27" s="167" t="s">
        <v>573</v>
      </c>
    </row>
    <row r="28" spans="1:5" ht="15" customHeight="1">
      <c r="A28" s="223" t="s">
        <v>579</v>
      </c>
      <c r="B28" s="165" t="s">
        <v>511</v>
      </c>
      <c r="C28" s="166">
        <v>2.5</v>
      </c>
      <c r="D28" s="166">
        <v>2.4</v>
      </c>
      <c r="E28" s="167" t="s">
        <v>573</v>
      </c>
    </row>
    <row r="29" spans="1:5" ht="15" customHeight="1">
      <c r="A29" s="223" t="s">
        <v>580</v>
      </c>
      <c r="B29" s="165" t="s">
        <v>514</v>
      </c>
      <c r="C29" s="166">
        <v>3.4</v>
      </c>
      <c r="D29" s="166">
        <v>2.6</v>
      </c>
      <c r="E29" s="167" t="s">
        <v>573</v>
      </c>
    </row>
    <row r="30" spans="1:5" ht="15" customHeight="1">
      <c r="A30" s="223" t="s">
        <v>40</v>
      </c>
      <c r="B30" s="165" t="s">
        <v>511</v>
      </c>
      <c r="C30" s="166">
        <v>3.3</v>
      </c>
      <c r="D30" s="166">
        <v>2.6</v>
      </c>
      <c r="E30" s="167" t="s">
        <v>573</v>
      </c>
    </row>
    <row r="31" spans="1:5" ht="15" customHeight="1">
      <c r="A31" s="223" t="s">
        <v>581</v>
      </c>
      <c r="B31" s="165" t="s">
        <v>511</v>
      </c>
      <c r="C31" s="166">
        <v>2.4</v>
      </c>
      <c r="D31" s="166">
        <v>2.6</v>
      </c>
      <c r="E31" s="167" t="s">
        <v>573</v>
      </c>
    </row>
    <row r="32" spans="1:5" ht="15" customHeight="1">
      <c r="A32" s="164">
        <v>15</v>
      </c>
      <c r="B32" s="165" t="s">
        <v>253</v>
      </c>
      <c r="C32" s="166">
        <v>2.1</v>
      </c>
      <c r="D32" s="166">
        <v>2.2000000000000002</v>
      </c>
      <c r="E32" s="167"/>
    </row>
    <row r="33" spans="1:5" ht="15" customHeight="1">
      <c r="A33" s="164">
        <v>16</v>
      </c>
      <c r="B33" s="165" t="s">
        <v>627</v>
      </c>
      <c r="C33" s="166">
        <v>1.3</v>
      </c>
      <c r="D33" s="166">
        <v>2.2000000000000002</v>
      </c>
      <c r="E33" s="167"/>
    </row>
    <row r="34" spans="1:5" ht="15" customHeight="1">
      <c r="A34" s="164">
        <v>17</v>
      </c>
      <c r="B34" s="165" t="s">
        <v>272</v>
      </c>
      <c r="C34" s="166">
        <v>1.8</v>
      </c>
      <c r="D34" s="166">
        <v>1.7</v>
      </c>
      <c r="E34" s="167"/>
    </row>
    <row r="35" spans="1:5" ht="15" customHeight="1">
      <c r="A35" s="164">
        <v>18</v>
      </c>
      <c r="B35" s="165" t="s">
        <v>271</v>
      </c>
      <c r="C35" s="166">
        <v>2.5</v>
      </c>
      <c r="D35" s="166">
        <v>2.2999999999999998</v>
      </c>
      <c r="E35" s="167"/>
    </row>
    <row r="36" spans="1:5" ht="15" customHeight="1">
      <c r="A36" s="164">
        <v>19</v>
      </c>
      <c r="B36" s="165" t="s">
        <v>297</v>
      </c>
      <c r="C36" s="166">
        <v>2.5</v>
      </c>
      <c r="D36" s="166">
        <v>2.2999999999999998</v>
      </c>
      <c r="E36" s="167"/>
    </row>
    <row r="37" spans="1:5" ht="15" customHeight="1">
      <c r="A37" s="164">
        <v>20</v>
      </c>
      <c r="B37" s="165" t="s">
        <v>297</v>
      </c>
      <c r="C37" s="166">
        <v>3.1</v>
      </c>
      <c r="D37" s="166">
        <v>2.4</v>
      </c>
      <c r="E37" s="167"/>
    </row>
    <row r="38" spans="1:5" ht="15" customHeight="1">
      <c r="A38" s="164">
        <v>21</v>
      </c>
      <c r="B38" s="165" t="s">
        <v>238</v>
      </c>
      <c r="C38" s="166">
        <v>2.2999999999999998</v>
      </c>
      <c r="D38" s="166">
        <v>2.6</v>
      </c>
      <c r="E38" s="167"/>
    </row>
    <row r="39" spans="1:5" ht="15" customHeight="1">
      <c r="A39" s="223" t="s">
        <v>582</v>
      </c>
      <c r="B39" s="165" t="s">
        <v>238</v>
      </c>
      <c r="C39" s="166">
        <v>1.3</v>
      </c>
      <c r="D39" s="166">
        <v>2.5</v>
      </c>
      <c r="E39" s="167" t="s">
        <v>573</v>
      </c>
    </row>
    <row r="40" spans="1:5" ht="15" customHeight="1">
      <c r="A40" s="223" t="s">
        <v>583</v>
      </c>
      <c r="B40" s="165" t="s">
        <v>238</v>
      </c>
      <c r="C40" s="166">
        <v>1.1000000000000001</v>
      </c>
      <c r="D40" s="166">
        <v>2.5</v>
      </c>
      <c r="E40" s="167" t="s">
        <v>573</v>
      </c>
    </row>
    <row r="41" spans="1:5" ht="15" customHeight="1">
      <c r="A41" s="223" t="s">
        <v>584</v>
      </c>
      <c r="B41" s="165" t="s">
        <v>238</v>
      </c>
      <c r="C41" s="166">
        <v>1.3</v>
      </c>
      <c r="D41" s="166">
        <v>2.4</v>
      </c>
      <c r="E41" s="167" t="s">
        <v>573</v>
      </c>
    </row>
    <row r="42" spans="1:5" ht="15" customHeight="1">
      <c r="A42" s="223" t="s">
        <v>585</v>
      </c>
      <c r="B42" s="165" t="s">
        <v>238</v>
      </c>
      <c r="C42" s="166">
        <v>1.6</v>
      </c>
      <c r="D42" s="166">
        <v>2.4</v>
      </c>
      <c r="E42" s="167" t="s">
        <v>573</v>
      </c>
    </row>
    <row r="43" spans="1:5" ht="15" customHeight="1">
      <c r="A43" s="223" t="s">
        <v>586</v>
      </c>
      <c r="B43" s="165" t="s">
        <v>238</v>
      </c>
      <c r="C43" s="166">
        <v>1.3</v>
      </c>
      <c r="D43" s="166">
        <v>3.1</v>
      </c>
      <c r="E43" s="167" t="s">
        <v>573</v>
      </c>
    </row>
    <row r="44" spans="1:5" ht="15" customHeight="1">
      <c r="A44" s="223" t="s">
        <v>587</v>
      </c>
      <c r="B44" s="165" t="s">
        <v>238</v>
      </c>
      <c r="C44" s="166">
        <v>2.4</v>
      </c>
      <c r="D44" s="166">
        <v>3.1</v>
      </c>
      <c r="E44" s="167" t="s">
        <v>573</v>
      </c>
    </row>
    <row r="45" spans="1:5" ht="15" customHeight="1">
      <c r="A45" s="223" t="s">
        <v>588</v>
      </c>
      <c r="B45" s="165" t="s">
        <v>238</v>
      </c>
      <c r="C45" s="166">
        <v>2.1</v>
      </c>
      <c r="D45" s="166">
        <v>3.1</v>
      </c>
      <c r="E45" s="167" t="s">
        <v>573</v>
      </c>
    </row>
    <row r="46" spans="1:5" ht="15" customHeight="1">
      <c r="A46" s="223" t="s">
        <v>589</v>
      </c>
      <c r="B46" s="165" t="s">
        <v>238</v>
      </c>
      <c r="C46" s="166">
        <v>1.8</v>
      </c>
      <c r="D46" s="166">
        <v>3.1</v>
      </c>
      <c r="E46" s="167" t="s">
        <v>573</v>
      </c>
    </row>
    <row r="47" spans="1:5" ht="15" customHeight="1">
      <c r="A47" s="223" t="s">
        <v>590</v>
      </c>
      <c r="B47" s="165" t="s">
        <v>238</v>
      </c>
      <c r="C47" s="166">
        <v>1.6</v>
      </c>
      <c r="D47" s="166">
        <v>3.3</v>
      </c>
      <c r="E47" s="167" t="s">
        <v>573</v>
      </c>
    </row>
    <row r="48" spans="1:5" ht="15" customHeight="1">
      <c r="A48" s="223" t="s">
        <v>591</v>
      </c>
      <c r="B48" s="165" t="s">
        <v>238</v>
      </c>
      <c r="C48" s="166">
        <v>2.2999999999999998</v>
      </c>
      <c r="D48" s="166">
        <v>3.3</v>
      </c>
      <c r="E48" s="167" t="s">
        <v>573</v>
      </c>
    </row>
    <row r="49" spans="1:5" ht="15" customHeight="1">
      <c r="A49" s="223" t="s">
        <v>592</v>
      </c>
      <c r="B49" s="165" t="s">
        <v>238</v>
      </c>
      <c r="C49" s="166">
        <v>3.1</v>
      </c>
      <c r="D49" s="166">
        <v>3.3</v>
      </c>
      <c r="E49" s="167" t="s">
        <v>573</v>
      </c>
    </row>
    <row r="50" spans="1:5" ht="15" customHeight="1">
      <c r="A50" s="223" t="s">
        <v>593</v>
      </c>
      <c r="B50" s="165" t="s">
        <v>238</v>
      </c>
      <c r="C50" s="166">
        <v>1.8</v>
      </c>
      <c r="D50" s="166">
        <v>2</v>
      </c>
      <c r="E50" s="167" t="s">
        <v>573</v>
      </c>
    </row>
    <row r="51" spans="1:5" ht="15" customHeight="1">
      <c r="A51" s="223" t="s">
        <v>594</v>
      </c>
      <c r="B51" s="165" t="s">
        <v>238</v>
      </c>
      <c r="C51" s="166">
        <v>1.1000000000000001</v>
      </c>
      <c r="D51" s="166">
        <v>2</v>
      </c>
      <c r="E51" s="167" t="s">
        <v>573</v>
      </c>
    </row>
    <row r="52" spans="1:5" ht="15" customHeight="1">
      <c r="A52" s="223" t="s">
        <v>595</v>
      </c>
      <c r="B52" s="165" t="s">
        <v>238</v>
      </c>
      <c r="C52" s="166">
        <v>2.6</v>
      </c>
      <c r="D52" s="166">
        <v>2</v>
      </c>
      <c r="E52" s="167" t="s">
        <v>573</v>
      </c>
    </row>
    <row r="53" spans="1:5" ht="15" customHeight="1">
      <c r="A53" s="223" t="s">
        <v>596</v>
      </c>
      <c r="B53" s="165" t="s">
        <v>238</v>
      </c>
      <c r="C53" s="166">
        <v>2.1</v>
      </c>
      <c r="D53" s="166">
        <v>2.4</v>
      </c>
      <c r="E53" s="167" t="s">
        <v>573</v>
      </c>
    </row>
    <row r="54" spans="1:5" ht="15" customHeight="1">
      <c r="A54" s="223" t="s">
        <v>597</v>
      </c>
      <c r="B54" s="165" t="s">
        <v>238</v>
      </c>
      <c r="C54" s="166">
        <v>1.1000000000000001</v>
      </c>
      <c r="D54" s="166">
        <v>2.4</v>
      </c>
      <c r="E54" s="167" t="s">
        <v>573</v>
      </c>
    </row>
    <row r="55" spans="1:5" ht="15" customHeight="1">
      <c r="A55" s="223" t="s">
        <v>598</v>
      </c>
      <c r="B55" s="165" t="s">
        <v>238</v>
      </c>
      <c r="C55" s="166">
        <v>2.2999999999999998</v>
      </c>
      <c r="D55" s="166">
        <v>2.4</v>
      </c>
      <c r="E55" s="167" t="s">
        <v>573</v>
      </c>
    </row>
    <row r="56" spans="1:5" ht="15" customHeight="1">
      <c r="A56" s="223" t="s">
        <v>599</v>
      </c>
      <c r="B56" s="165" t="s">
        <v>238</v>
      </c>
      <c r="C56" s="166">
        <v>2.8</v>
      </c>
      <c r="D56" s="166">
        <v>2.4</v>
      </c>
      <c r="E56" s="167" t="s">
        <v>573</v>
      </c>
    </row>
    <row r="57" spans="1:5" ht="15" customHeight="1">
      <c r="A57" s="223" t="s">
        <v>600</v>
      </c>
      <c r="B57" s="165" t="s">
        <v>238</v>
      </c>
      <c r="C57" s="166">
        <v>2.2999999999999998</v>
      </c>
      <c r="D57" s="166">
        <v>1.9</v>
      </c>
      <c r="E57" s="167" t="s">
        <v>573</v>
      </c>
    </row>
    <row r="58" spans="1:5" ht="15" customHeight="1">
      <c r="A58" s="223" t="s">
        <v>601</v>
      </c>
      <c r="B58" s="165" t="s">
        <v>238</v>
      </c>
      <c r="C58" s="166">
        <v>2.1</v>
      </c>
      <c r="D58" s="166">
        <v>1.9</v>
      </c>
      <c r="E58" s="167" t="s">
        <v>573</v>
      </c>
    </row>
    <row r="59" spans="1:5" ht="15" customHeight="1">
      <c r="A59" s="223" t="s">
        <v>602</v>
      </c>
      <c r="B59" s="165" t="s">
        <v>238</v>
      </c>
      <c r="C59" s="166">
        <v>2.6</v>
      </c>
      <c r="D59" s="166">
        <v>2.2999999999999998</v>
      </c>
      <c r="E59" s="167" t="s">
        <v>573</v>
      </c>
    </row>
    <row r="60" spans="1:5" ht="15" customHeight="1">
      <c r="A60" s="223" t="s">
        <v>603</v>
      </c>
      <c r="B60" s="165" t="s">
        <v>238</v>
      </c>
      <c r="C60" s="166">
        <v>2.2999999999999998</v>
      </c>
      <c r="D60" s="166">
        <v>2.2999999999999998</v>
      </c>
      <c r="E60" s="167" t="s">
        <v>573</v>
      </c>
    </row>
    <row r="61" spans="1:5" ht="15" customHeight="1">
      <c r="A61" s="223" t="s">
        <v>604</v>
      </c>
      <c r="B61" s="165" t="s">
        <v>238</v>
      </c>
      <c r="C61" s="166">
        <v>2.4</v>
      </c>
      <c r="D61" s="166">
        <v>2.2999999999999998</v>
      </c>
      <c r="E61" s="167" t="s">
        <v>573</v>
      </c>
    </row>
    <row r="62" spans="1:5" ht="15" customHeight="1">
      <c r="A62" s="223" t="s">
        <v>605</v>
      </c>
      <c r="B62" s="165" t="s">
        <v>238</v>
      </c>
      <c r="C62" s="166">
        <v>3.1</v>
      </c>
      <c r="D62" s="166">
        <v>2.2999999999999998</v>
      </c>
      <c r="E62" s="167" t="s">
        <v>573</v>
      </c>
    </row>
    <row r="63" spans="1:5" s="155" customFormat="1" ht="15.75" customHeight="1">
      <c r="A63" s="161" t="s">
        <v>632</v>
      </c>
      <c r="B63" s="153"/>
      <c r="C63" s="154"/>
      <c r="D63" s="154"/>
      <c r="E63" s="153"/>
    </row>
    <row r="64" spans="1:5" s="155" customFormat="1" ht="15.75" customHeight="1">
      <c r="A64" s="161" t="s">
        <v>213</v>
      </c>
      <c r="B64" s="153"/>
      <c r="C64" s="154"/>
      <c r="D64" s="154"/>
      <c r="E64" s="153"/>
    </row>
    <row r="65" spans="1:5" ht="30">
      <c r="A65" s="169" t="s">
        <v>214</v>
      </c>
      <c r="B65" s="170" t="s">
        <v>222</v>
      </c>
      <c r="C65" s="171" t="s">
        <v>215</v>
      </c>
      <c r="D65" s="171" t="s">
        <v>216</v>
      </c>
      <c r="E65" s="170" t="s">
        <v>217</v>
      </c>
    </row>
    <row r="66" spans="1:5" ht="15" customHeight="1">
      <c r="A66" s="223" t="s">
        <v>606</v>
      </c>
      <c r="B66" s="165" t="s">
        <v>238</v>
      </c>
      <c r="C66" s="166">
        <v>2.9</v>
      </c>
      <c r="D66" s="166">
        <v>2.2999999999999998</v>
      </c>
      <c r="E66" s="167" t="s">
        <v>573</v>
      </c>
    </row>
    <row r="67" spans="1:5" ht="15" customHeight="1">
      <c r="A67" s="223" t="s">
        <v>607</v>
      </c>
      <c r="B67" s="165" t="s">
        <v>238</v>
      </c>
      <c r="C67" s="166">
        <v>3.1</v>
      </c>
      <c r="D67" s="166">
        <v>3.4</v>
      </c>
      <c r="E67" s="167" t="s">
        <v>573</v>
      </c>
    </row>
    <row r="68" spans="1:5" ht="15" customHeight="1">
      <c r="A68" s="223" t="s">
        <v>608</v>
      </c>
      <c r="B68" s="165" t="s">
        <v>238</v>
      </c>
      <c r="C68" s="166">
        <v>3.8</v>
      </c>
      <c r="D68" s="166">
        <v>3.4</v>
      </c>
      <c r="E68" s="167" t="s">
        <v>573</v>
      </c>
    </row>
    <row r="69" spans="1:5" ht="15" customHeight="1">
      <c r="A69" s="223" t="s">
        <v>609</v>
      </c>
      <c r="B69" s="165" t="s">
        <v>238</v>
      </c>
      <c r="C69" s="166">
        <v>2.2999999999999998</v>
      </c>
      <c r="D69" s="166">
        <v>3.4</v>
      </c>
      <c r="E69" s="167" t="s">
        <v>573</v>
      </c>
    </row>
    <row r="70" spans="1:5" ht="15" customHeight="1">
      <c r="A70" s="223" t="s">
        <v>610</v>
      </c>
      <c r="B70" s="165" t="s">
        <v>238</v>
      </c>
      <c r="C70" s="166">
        <v>3.3</v>
      </c>
      <c r="D70" s="166">
        <v>2.6</v>
      </c>
      <c r="E70" s="167" t="s">
        <v>573</v>
      </c>
    </row>
    <row r="71" spans="1:5" ht="15" customHeight="1">
      <c r="A71" s="223" t="s">
        <v>611</v>
      </c>
      <c r="B71" s="165" t="s">
        <v>238</v>
      </c>
      <c r="C71" s="166">
        <v>2.2000000000000002</v>
      </c>
      <c r="D71" s="166">
        <v>2.6</v>
      </c>
      <c r="E71" s="167" t="s">
        <v>573</v>
      </c>
    </row>
    <row r="72" spans="1:5" ht="15" customHeight="1">
      <c r="A72" s="223" t="s">
        <v>612</v>
      </c>
      <c r="B72" s="165" t="s">
        <v>238</v>
      </c>
      <c r="C72" s="166">
        <v>2.4</v>
      </c>
      <c r="D72" s="166">
        <v>2.6</v>
      </c>
      <c r="E72" s="167" t="s">
        <v>573</v>
      </c>
    </row>
    <row r="73" spans="1:5" ht="15" customHeight="1">
      <c r="A73" s="164">
        <v>32</v>
      </c>
      <c r="B73" s="165" t="s">
        <v>259</v>
      </c>
      <c r="C73" s="166">
        <v>2.2999999999999998</v>
      </c>
      <c r="D73" s="166">
        <v>1.6</v>
      </c>
      <c r="E73" s="167"/>
    </row>
    <row r="74" spans="1:5" ht="15" customHeight="1">
      <c r="A74" s="164">
        <v>33</v>
      </c>
      <c r="B74" s="165" t="s">
        <v>259</v>
      </c>
      <c r="C74" s="166">
        <v>2.6</v>
      </c>
      <c r="D74" s="166">
        <v>2.5</v>
      </c>
      <c r="E74" s="167"/>
    </row>
    <row r="75" spans="1:5" ht="15" customHeight="1">
      <c r="A75" s="164">
        <v>34</v>
      </c>
      <c r="B75" s="165" t="s">
        <v>259</v>
      </c>
      <c r="C75" s="166">
        <v>2.8</v>
      </c>
      <c r="D75" s="166">
        <v>2.2000000000000002</v>
      </c>
      <c r="E75" s="167"/>
    </row>
    <row r="76" spans="1:5" ht="15" customHeight="1">
      <c r="A76" s="164">
        <v>35</v>
      </c>
      <c r="B76" s="165" t="s">
        <v>242</v>
      </c>
      <c r="C76" s="166">
        <v>1.3</v>
      </c>
      <c r="D76" s="166">
        <v>2.1</v>
      </c>
      <c r="E76" s="167"/>
    </row>
    <row r="77" spans="1:5" ht="15" customHeight="1">
      <c r="A77" s="164">
        <v>36</v>
      </c>
      <c r="B77" s="165" t="s">
        <v>240</v>
      </c>
      <c r="C77" s="166">
        <v>22</v>
      </c>
      <c r="D77" s="166">
        <v>12</v>
      </c>
      <c r="E77" s="167"/>
    </row>
    <row r="78" spans="1:5" ht="15" customHeight="1">
      <c r="A78" s="164">
        <v>37</v>
      </c>
      <c r="B78" s="165" t="s">
        <v>259</v>
      </c>
      <c r="C78" s="166">
        <v>32</v>
      </c>
      <c r="D78" s="166">
        <v>13</v>
      </c>
      <c r="E78" s="167"/>
    </row>
    <row r="79" spans="1:5" ht="15" customHeight="1">
      <c r="A79" s="164">
        <v>38</v>
      </c>
      <c r="B79" s="165" t="s">
        <v>305</v>
      </c>
      <c r="C79" s="166">
        <v>1.6</v>
      </c>
      <c r="D79" s="166">
        <v>1.8</v>
      </c>
      <c r="E79" s="167"/>
    </row>
    <row r="80" spans="1:5" ht="15" customHeight="1">
      <c r="A80" s="164">
        <v>39</v>
      </c>
      <c r="B80" s="165" t="s">
        <v>237</v>
      </c>
      <c r="C80" s="166">
        <v>1.6</v>
      </c>
      <c r="D80" s="166">
        <v>1.9</v>
      </c>
      <c r="E80" s="167"/>
    </row>
    <row r="81" spans="1:5" ht="15" customHeight="1">
      <c r="A81" s="164">
        <v>40</v>
      </c>
      <c r="B81" s="165" t="s">
        <v>264</v>
      </c>
      <c r="C81" s="166">
        <v>1.8</v>
      </c>
      <c r="D81" s="166">
        <v>1.7</v>
      </c>
      <c r="E81" s="167"/>
    </row>
    <row r="82" spans="1:5" ht="15" customHeight="1">
      <c r="A82" s="164">
        <v>41</v>
      </c>
      <c r="B82" s="165" t="s">
        <v>528</v>
      </c>
      <c r="C82" s="166">
        <v>2.9</v>
      </c>
      <c r="D82" s="166">
        <v>2.2999999999999998</v>
      </c>
      <c r="E82" s="167"/>
    </row>
    <row r="83" spans="1:5" ht="15" customHeight="1">
      <c r="A83" s="161" t="s">
        <v>568</v>
      </c>
    </row>
    <row r="84" spans="1:5" ht="15" customHeight="1">
      <c r="A84" s="161" t="s">
        <v>219</v>
      </c>
    </row>
    <row r="85" spans="1:5" ht="30">
      <c r="A85" s="169" t="s">
        <v>214</v>
      </c>
      <c r="B85" s="170" t="s">
        <v>222</v>
      </c>
      <c r="C85" s="171" t="s">
        <v>215</v>
      </c>
      <c r="D85" s="171" t="s">
        <v>216</v>
      </c>
      <c r="E85" s="170" t="s">
        <v>217</v>
      </c>
    </row>
    <row r="86" spans="1:5" ht="15" customHeight="1">
      <c r="A86" s="164">
        <v>1</v>
      </c>
      <c r="B86" s="165" t="s">
        <v>289</v>
      </c>
      <c r="C86" s="166">
        <v>4.4000000000000004</v>
      </c>
      <c r="D86" s="166">
        <v>4.3</v>
      </c>
      <c r="E86" s="167"/>
    </row>
    <row r="87" spans="1:5" ht="15" customHeight="1">
      <c r="A87" s="164">
        <v>2</v>
      </c>
      <c r="B87" s="165" t="s">
        <v>289</v>
      </c>
      <c r="C87" s="166">
        <v>5.4</v>
      </c>
      <c r="D87" s="166">
        <v>6.2</v>
      </c>
      <c r="E87" s="167"/>
    </row>
    <row r="88" spans="1:5" ht="15" customHeight="1">
      <c r="A88" s="164">
        <v>3</v>
      </c>
      <c r="B88" s="165" t="s">
        <v>289</v>
      </c>
      <c r="C88" s="166">
        <v>10.9</v>
      </c>
      <c r="D88" s="166">
        <v>6</v>
      </c>
      <c r="E88" s="167"/>
    </row>
    <row r="89" spans="1:5" ht="15" customHeight="1">
      <c r="A89" s="223" t="s">
        <v>687</v>
      </c>
      <c r="B89" s="165" t="s">
        <v>289</v>
      </c>
      <c r="C89" s="166">
        <v>5.7</v>
      </c>
      <c r="D89" s="166">
        <v>4.3</v>
      </c>
      <c r="E89" s="167" t="s">
        <v>573</v>
      </c>
    </row>
    <row r="90" spans="1:5" ht="15" customHeight="1">
      <c r="A90" s="223" t="s">
        <v>653</v>
      </c>
      <c r="B90" s="165" t="s">
        <v>289</v>
      </c>
      <c r="C90" s="166">
        <v>8.8000000000000007</v>
      </c>
      <c r="D90" s="166">
        <v>4.3</v>
      </c>
      <c r="E90" s="167" t="s">
        <v>573</v>
      </c>
    </row>
    <row r="91" spans="1:5" ht="15" customHeight="1">
      <c r="A91" s="223" t="s">
        <v>688</v>
      </c>
      <c r="B91" s="165" t="s">
        <v>284</v>
      </c>
      <c r="C91" s="166">
        <v>6.6</v>
      </c>
      <c r="D91" s="166">
        <v>4.5</v>
      </c>
      <c r="E91" s="167" t="s">
        <v>573</v>
      </c>
    </row>
    <row r="92" spans="1:5" ht="15" customHeight="1">
      <c r="A92" s="223" t="s">
        <v>689</v>
      </c>
      <c r="B92" s="165" t="s">
        <v>284</v>
      </c>
      <c r="C92" s="166">
        <v>5.4</v>
      </c>
      <c r="D92" s="166">
        <v>4.5</v>
      </c>
      <c r="E92" s="167" t="s">
        <v>573</v>
      </c>
    </row>
    <row r="93" spans="1:5" ht="15" customHeight="1">
      <c r="A93" s="223" t="s">
        <v>690</v>
      </c>
      <c r="B93" s="165" t="s">
        <v>284</v>
      </c>
      <c r="C93" s="166">
        <v>8.1</v>
      </c>
      <c r="D93" s="166">
        <v>4.5</v>
      </c>
      <c r="E93" s="167" t="s">
        <v>573</v>
      </c>
    </row>
    <row r="94" spans="1:5" ht="15" customHeight="1">
      <c r="A94" s="223" t="s">
        <v>615</v>
      </c>
      <c r="B94" s="165" t="s">
        <v>284</v>
      </c>
      <c r="C94" s="166">
        <v>4.2</v>
      </c>
      <c r="D94" s="166">
        <v>3.8</v>
      </c>
      <c r="E94" s="167" t="s">
        <v>573</v>
      </c>
    </row>
    <row r="95" spans="1:5" ht="15" customHeight="1">
      <c r="A95" s="223" t="s">
        <v>691</v>
      </c>
      <c r="B95" s="165" t="s">
        <v>284</v>
      </c>
      <c r="C95" s="166">
        <v>4.5</v>
      </c>
      <c r="D95" s="166">
        <v>3.6</v>
      </c>
      <c r="E95" s="167" t="s">
        <v>573</v>
      </c>
    </row>
    <row r="96" spans="1:5" ht="15" customHeight="1">
      <c r="A96" s="164">
        <v>8</v>
      </c>
      <c r="B96" s="165" t="s">
        <v>284</v>
      </c>
      <c r="C96" s="166">
        <v>4.0999999999999996</v>
      </c>
      <c r="D96" s="166">
        <v>3.5</v>
      </c>
      <c r="E96" s="167"/>
    </row>
    <row r="97" spans="1:5" ht="15" customHeight="1">
      <c r="A97" s="164">
        <v>9</v>
      </c>
      <c r="B97" s="165" t="s">
        <v>284</v>
      </c>
      <c r="C97" s="166">
        <v>4.3</v>
      </c>
      <c r="D97" s="166">
        <v>3.7</v>
      </c>
      <c r="E97" s="167"/>
    </row>
    <row r="98" spans="1:5" ht="15" customHeight="1">
      <c r="A98" s="164">
        <v>10</v>
      </c>
      <c r="B98" s="165" t="s">
        <v>284</v>
      </c>
      <c r="C98" s="166">
        <v>5.3</v>
      </c>
      <c r="D98" s="166">
        <v>4.2</v>
      </c>
      <c r="E98" s="167"/>
    </row>
    <row r="99" spans="1:5" ht="15" customHeight="1">
      <c r="A99" s="223" t="s">
        <v>692</v>
      </c>
      <c r="B99" s="165" t="s">
        <v>284</v>
      </c>
      <c r="C99" s="166">
        <v>5.5</v>
      </c>
      <c r="D99" s="166">
        <v>4.5999999999999996</v>
      </c>
      <c r="E99" s="167" t="s">
        <v>573</v>
      </c>
    </row>
    <row r="100" spans="1:5" ht="15" customHeight="1">
      <c r="A100" s="223" t="s">
        <v>693</v>
      </c>
      <c r="B100" s="165" t="s">
        <v>284</v>
      </c>
      <c r="C100" s="166">
        <v>4</v>
      </c>
      <c r="D100" s="166">
        <v>4.5999999999999996</v>
      </c>
      <c r="E100" s="167" t="s">
        <v>573</v>
      </c>
    </row>
    <row r="101" spans="1:5" ht="15" customHeight="1">
      <c r="A101" s="223" t="s">
        <v>576</v>
      </c>
      <c r="B101" s="165" t="s">
        <v>284</v>
      </c>
      <c r="C101" s="166">
        <v>4.0999999999999996</v>
      </c>
      <c r="D101" s="166">
        <v>3.8</v>
      </c>
      <c r="E101" s="167" t="s">
        <v>573</v>
      </c>
    </row>
    <row r="102" spans="1:5" ht="15" customHeight="1">
      <c r="A102" s="223" t="s">
        <v>578</v>
      </c>
      <c r="B102" s="165" t="s">
        <v>284</v>
      </c>
      <c r="C102" s="166">
        <v>4.9000000000000004</v>
      </c>
      <c r="D102" s="166">
        <v>4.2</v>
      </c>
      <c r="E102" s="167" t="s">
        <v>573</v>
      </c>
    </row>
    <row r="103" spans="1:5" ht="15" customHeight="1">
      <c r="A103" s="223" t="s">
        <v>694</v>
      </c>
      <c r="B103" s="165" t="s">
        <v>284</v>
      </c>
      <c r="C103" s="166">
        <v>5.0999999999999996</v>
      </c>
      <c r="D103" s="166">
        <v>4.2</v>
      </c>
      <c r="E103" s="167" t="s">
        <v>573</v>
      </c>
    </row>
    <row r="104" spans="1:5" ht="15" customHeight="1">
      <c r="A104" s="223" t="s">
        <v>580</v>
      </c>
      <c r="B104" s="165" t="s">
        <v>284</v>
      </c>
      <c r="C104" s="166">
        <v>5.0999999999999996</v>
      </c>
      <c r="D104" s="166">
        <v>3.6</v>
      </c>
      <c r="E104" s="167" t="s">
        <v>573</v>
      </c>
    </row>
    <row r="105" spans="1:5" ht="15" customHeight="1">
      <c r="A105" s="223" t="s">
        <v>40</v>
      </c>
      <c r="B105" s="165" t="s">
        <v>284</v>
      </c>
      <c r="C105" s="166">
        <v>6.8</v>
      </c>
      <c r="D105" s="166">
        <v>3.6</v>
      </c>
      <c r="E105" s="167" t="s">
        <v>573</v>
      </c>
    </row>
    <row r="106" spans="1:5" ht="15" customHeight="1">
      <c r="A106" s="223" t="s">
        <v>622</v>
      </c>
      <c r="B106" s="165" t="s">
        <v>284</v>
      </c>
      <c r="C106" s="166">
        <v>5.4</v>
      </c>
      <c r="D106" s="166">
        <v>4.5</v>
      </c>
      <c r="E106" s="167" t="s">
        <v>573</v>
      </c>
    </row>
    <row r="107" spans="1:5" ht="15" customHeight="1">
      <c r="A107" s="223" t="s">
        <v>695</v>
      </c>
      <c r="B107" s="165" t="s">
        <v>284</v>
      </c>
      <c r="C107" s="166">
        <v>6.5</v>
      </c>
      <c r="D107" s="166">
        <v>4.5</v>
      </c>
      <c r="E107" s="167" t="s">
        <v>573</v>
      </c>
    </row>
    <row r="108" spans="1:5" ht="15" customHeight="1">
      <c r="A108" s="223" t="s">
        <v>696</v>
      </c>
      <c r="B108" s="165" t="s">
        <v>284</v>
      </c>
      <c r="C108" s="166">
        <v>4.5999999999999996</v>
      </c>
      <c r="D108" s="166">
        <v>4.5</v>
      </c>
      <c r="E108" s="167" t="s">
        <v>573</v>
      </c>
    </row>
    <row r="109" spans="1:5" ht="15" customHeight="1">
      <c r="A109" s="223" t="s">
        <v>625</v>
      </c>
      <c r="B109" s="165" t="s">
        <v>284</v>
      </c>
      <c r="C109" s="166">
        <v>9.9</v>
      </c>
      <c r="D109" s="166">
        <v>5.2</v>
      </c>
      <c r="E109" s="167" t="s">
        <v>573</v>
      </c>
    </row>
    <row r="110" spans="1:5" ht="15" customHeight="1">
      <c r="A110" s="223" t="s">
        <v>210</v>
      </c>
      <c r="B110" s="165" t="s">
        <v>284</v>
      </c>
      <c r="C110" s="166">
        <v>9.1999999999999993</v>
      </c>
      <c r="D110" s="166">
        <v>5.2</v>
      </c>
      <c r="E110" s="167" t="s">
        <v>573</v>
      </c>
    </row>
    <row r="111" spans="1:5" ht="15" customHeight="1">
      <c r="A111" s="223" t="s">
        <v>626</v>
      </c>
      <c r="B111" s="165" t="s">
        <v>284</v>
      </c>
      <c r="C111" s="166">
        <v>5</v>
      </c>
      <c r="D111" s="166">
        <v>5.2</v>
      </c>
      <c r="E111" s="167" t="s">
        <v>573</v>
      </c>
    </row>
    <row r="112" spans="1:5" ht="15" customHeight="1">
      <c r="A112" s="164">
        <v>17</v>
      </c>
      <c r="B112" s="165" t="s">
        <v>239</v>
      </c>
      <c r="C112" s="166">
        <v>7.9</v>
      </c>
      <c r="D112" s="166">
        <v>3.5</v>
      </c>
      <c r="E112" s="167"/>
    </row>
    <row r="113" spans="1:5" ht="15" customHeight="1">
      <c r="A113" s="164">
        <v>18</v>
      </c>
      <c r="B113" s="165" t="s">
        <v>275</v>
      </c>
      <c r="C113" s="166">
        <v>5.3</v>
      </c>
      <c r="D113" s="166">
        <v>4.5999999999999996</v>
      </c>
      <c r="E113" s="167"/>
    </row>
    <row r="114" spans="1:5" ht="15" customHeight="1">
      <c r="A114" s="164">
        <v>19</v>
      </c>
      <c r="B114" s="165" t="s">
        <v>245</v>
      </c>
      <c r="C114" s="166">
        <v>5.0999999999999996</v>
      </c>
      <c r="D114" s="166">
        <v>3.5</v>
      </c>
      <c r="E114" s="167"/>
    </row>
    <row r="115" spans="1:5" ht="15" customHeight="1">
      <c r="A115" s="164">
        <v>20</v>
      </c>
      <c r="B115" s="165" t="s">
        <v>271</v>
      </c>
      <c r="C115" s="166">
        <v>4.3</v>
      </c>
      <c r="D115" s="166">
        <v>3.5</v>
      </c>
      <c r="E115" s="167"/>
    </row>
    <row r="116" spans="1:5" ht="15" customHeight="1">
      <c r="A116" s="164">
        <v>21</v>
      </c>
      <c r="B116" s="165" t="s">
        <v>271</v>
      </c>
      <c r="C116" s="166">
        <v>5.6</v>
      </c>
      <c r="D116" s="166">
        <v>3.8</v>
      </c>
      <c r="E116" s="167"/>
    </row>
    <row r="117" spans="1:5" ht="15" customHeight="1">
      <c r="A117" s="164">
        <v>22</v>
      </c>
      <c r="B117" s="165" t="s">
        <v>271</v>
      </c>
      <c r="C117" s="166">
        <v>6.8</v>
      </c>
      <c r="D117" s="166">
        <v>6.5</v>
      </c>
      <c r="E117" s="167"/>
    </row>
    <row r="118" spans="1:5" ht="15" customHeight="1">
      <c r="A118" s="164">
        <v>23</v>
      </c>
      <c r="B118" s="165" t="s">
        <v>271</v>
      </c>
      <c r="C118" s="166">
        <v>6.9</v>
      </c>
      <c r="D118" s="166">
        <v>4.8</v>
      </c>
      <c r="E118" s="167"/>
    </row>
    <row r="119" spans="1:5" ht="15" customHeight="1">
      <c r="A119" s="164">
        <v>24</v>
      </c>
      <c r="B119" s="165" t="s">
        <v>271</v>
      </c>
      <c r="C119" s="166">
        <v>7</v>
      </c>
      <c r="D119" s="166">
        <v>4.5</v>
      </c>
      <c r="E119" s="167"/>
    </row>
    <row r="120" spans="1:5" ht="15" customHeight="1">
      <c r="A120" s="164">
        <v>25</v>
      </c>
      <c r="B120" s="165" t="s">
        <v>271</v>
      </c>
      <c r="C120" s="166">
        <v>7.8</v>
      </c>
      <c r="D120" s="166">
        <v>5</v>
      </c>
      <c r="E120" s="167"/>
    </row>
    <row r="121" spans="1:5" ht="15" customHeight="1">
      <c r="A121" s="164">
        <v>26</v>
      </c>
      <c r="B121" s="165" t="s">
        <v>271</v>
      </c>
      <c r="C121" s="166">
        <v>7.8</v>
      </c>
      <c r="D121" s="166">
        <v>5.5</v>
      </c>
      <c r="E121" s="167"/>
    </row>
    <row r="122" spans="1:5" ht="15" customHeight="1">
      <c r="A122" s="164">
        <v>27</v>
      </c>
      <c r="B122" s="165" t="s">
        <v>271</v>
      </c>
      <c r="C122" s="166">
        <v>8.9</v>
      </c>
      <c r="D122" s="166">
        <v>6.2</v>
      </c>
      <c r="E122" s="167"/>
    </row>
    <row r="123" spans="1:5" ht="15" customHeight="1">
      <c r="A123" s="164">
        <v>28</v>
      </c>
      <c r="B123" s="165" t="s">
        <v>271</v>
      </c>
      <c r="C123" s="166">
        <v>12.1</v>
      </c>
      <c r="D123" s="166">
        <v>6.8</v>
      </c>
      <c r="E123" s="167"/>
    </row>
    <row r="124" spans="1:5" ht="15" customHeight="1">
      <c r="A124" s="223" t="s">
        <v>602</v>
      </c>
      <c r="B124" s="165" t="s">
        <v>297</v>
      </c>
      <c r="C124" s="166">
        <v>4.4000000000000004</v>
      </c>
      <c r="D124" s="166">
        <v>3</v>
      </c>
      <c r="E124" s="167" t="s">
        <v>573</v>
      </c>
    </row>
    <row r="125" spans="1:5" ht="15" customHeight="1">
      <c r="A125" s="164">
        <v>30</v>
      </c>
      <c r="B125" s="165" t="s">
        <v>529</v>
      </c>
      <c r="C125" s="166">
        <v>12.1</v>
      </c>
      <c r="D125" s="166">
        <v>6.2</v>
      </c>
      <c r="E125" s="167"/>
    </row>
    <row r="126" spans="1:5" ht="15" customHeight="1">
      <c r="A126" s="164">
        <v>31</v>
      </c>
      <c r="B126" s="165" t="s">
        <v>284</v>
      </c>
      <c r="C126" s="166">
        <v>13.1</v>
      </c>
      <c r="D126" s="166">
        <v>5.2</v>
      </c>
      <c r="E126" s="167"/>
    </row>
    <row r="127" spans="1:5" ht="15" customHeight="1">
      <c r="A127" s="164">
        <v>32</v>
      </c>
      <c r="B127" s="165" t="s">
        <v>242</v>
      </c>
      <c r="C127" s="166">
        <v>8.4</v>
      </c>
      <c r="D127" s="166">
        <v>4.5999999999999996</v>
      </c>
      <c r="E127" s="167"/>
    </row>
    <row r="128" spans="1:5" ht="15" customHeight="1">
      <c r="A128" s="164">
        <v>33</v>
      </c>
      <c r="B128" s="165" t="s">
        <v>242</v>
      </c>
      <c r="C128" s="166">
        <v>12.3</v>
      </c>
      <c r="D128" s="166">
        <v>6.6</v>
      </c>
      <c r="E128" s="167"/>
    </row>
    <row r="129" spans="1:5" ht="15" customHeight="1">
      <c r="A129" s="164">
        <v>34</v>
      </c>
      <c r="B129" s="165" t="s">
        <v>240</v>
      </c>
      <c r="C129" s="166">
        <v>13.8</v>
      </c>
      <c r="D129" s="166">
        <v>7</v>
      </c>
      <c r="E129" s="167"/>
    </row>
    <row r="130" spans="1:5" ht="15" customHeight="1">
      <c r="A130" s="164">
        <v>35</v>
      </c>
      <c r="B130" s="165" t="s">
        <v>240</v>
      </c>
      <c r="C130" s="166">
        <v>15</v>
      </c>
      <c r="D130" s="166">
        <v>8.6</v>
      </c>
      <c r="E130" s="167"/>
    </row>
    <row r="131" spans="1:5" ht="15" customHeight="1">
      <c r="A131" s="164">
        <v>36</v>
      </c>
      <c r="B131" s="165" t="s">
        <v>240</v>
      </c>
      <c r="C131" s="166">
        <v>15.7</v>
      </c>
      <c r="D131" s="166">
        <v>11</v>
      </c>
      <c r="E131" s="167"/>
    </row>
    <row r="132" spans="1:5" ht="15" customHeight="1">
      <c r="A132" s="164">
        <v>37</v>
      </c>
      <c r="B132" s="165" t="s">
        <v>240</v>
      </c>
      <c r="C132" s="166">
        <v>17.100000000000001</v>
      </c>
      <c r="D132" s="166">
        <v>10</v>
      </c>
      <c r="E132" s="167"/>
    </row>
    <row r="133" spans="1:5" ht="15" customHeight="1">
      <c r="A133" s="164">
        <v>38</v>
      </c>
      <c r="B133" s="165" t="s">
        <v>240</v>
      </c>
      <c r="C133" s="166">
        <v>18.3</v>
      </c>
      <c r="D133" s="166">
        <v>13</v>
      </c>
      <c r="E133" s="167"/>
    </row>
    <row r="134" spans="1:5" ht="15" customHeight="1">
      <c r="A134" s="164">
        <v>39</v>
      </c>
      <c r="B134" s="165" t="s">
        <v>240</v>
      </c>
      <c r="C134" s="166">
        <v>18.899999999999999</v>
      </c>
      <c r="D134" s="166">
        <v>9.1999999999999993</v>
      </c>
      <c r="E134" s="167"/>
    </row>
    <row r="135" spans="1:5" ht="15" customHeight="1">
      <c r="A135" s="164">
        <v>40</v>
      </c>
      <c r="B135" s="165" t="s">
        <v>240</v>
      </c>
      <c r="C135" s="166">
        <v>23.4</v>
      </c>
      <c r="D135" s="166">
        <v>12</v>
      </c>
      <c r="E135" s="167"/>
    </row>
    <row r="136" spans="1:5" ht="15" customHeight="1">
      <c r="A136" s="164">
        <v>41</v>
      </c>
      <c r="B136" s="165" t="s">
        <v>240</v>
      </c>
      <c r="C136" s="166">
        <v>23.9</v>
      </c>
      <c r="D136" s="166">
        <v>8.9</v>
      </c>
      <c r="E136" s="167"/>
    </row>
    <row r="137" spans="1:5" ht="15" customHeight="1">
      <c r="A137" s="164">
        <v>42</v>
      </c>
      <c r="B137" s="165" t="s">
        <v>240</v>
      </c>
      <c r="C137" s="166">
        <v>24.2</v>
      </c>
      <c r="D137" s="166">
        <v>10</v>
      </c>
      <c r="E137" s="167"/>
    </row>
    <row r="138" spans="1:5" ht="15" customHeight="1">
      <c r="A138" s="164">
        <v>43</v>
      </c>
      <c r="B138" s="165" t="s">
        <v>240</v>
      </c>
      <c r="C138" s="166">
        <v>24.3</v>
      </c>
      <c r="D138" s="166">
        <v>11</v>
      </c>
      <c r="E138" s="167"/>
    </row>
    <row r="139" spans="1:5" ht="15" customHeight="1">
      <c r="A139" s="164">
        <v>44</v>
      </c>
      <c r="B139" s="165" t="s">
        <v>240</v>
      </c>
      <c r="C139" s="166">
        <v>24.8</v>
      </c>
      <c r="D139" s="166">
        <v>10.8</v>
      </c>
      <c r="E139" s="167"/>
    </row>
    <row r="140" spans="1:5" ht="15" customHeight="1">
      <c r="A140" s="161" t="s">
        <v>569</v>
      </c>
    </row>
    <row r="141" spans="1:5" ht="15" customHeight="1">
      <c r="A141" s="161" t="s">
        <v>219</v>
      </c>
    </row>
    <row r="142" spans="1:5" ht="30">
      <c r="A142" s="169" t="s">
        <v>214</v>
      </c>
      <c r="B142" s="170" t="s">
        <v>222</v>
      </c>
      <c r="C142" s="171" t="s">
        <v>215</v>
      </c>
      <c r="D142" s="171" t="s">
        <v>216</v>
      </c>
      <c r="E142" s="170" t="s">
        <v>217</v>
      </c>
    </row>
    <row r="143" spans="1:5" ht="15" customHeight="1">
      <c r="A143" s="164">
        <v>45</v>
      </c>
      <c r="B143" s="165" t="s">
        <v>240</v>
      </c>
      <c r="C143" s="166">
        <v>20.9</v>
      </c>
      <c r="D143" s="166">
        <v>9.1999999999999993</v>
      </c>
      <c r="E143" s="167"/>
    </row>
    <row r="144" spans="1:5" ht="15" customHeight="1">
      <c r="A144" s="164">
        <v>46</v>
      </c>
      <c r="B144" s="165" t="s">
        <v>305</v>
      </c>
      <c r="C144" s="166">
        <v>10.1</v>
      </c>
      <c r="D144" s="166">
        <v>7</v>
      </c>
      <c r="E144" s="167"/>
    </row>
    <row r="145" spans="1:5" ht="15" customHeight="1">
      <c r="A145" s="164">
        <v>47</v>
      </c>
      <c r="B145" s="165" t="s">
        <v>261</v>
      </c>
      <c r="C145" s="166">
        <v>6.9</v>
      </c>
      <c r="D145" s="166">
        <v>3.5</v>
      </c>
      <c r="E145" s="167"/>
    </row>
    <row r="146" spans="1:5" ht="15" customHeight="1">
      <c r="A146" s="164">
        <v>48</v>
      </c>
      <c r="B146" s="165" t="s">
        <v>261</v>
      </c>
      <c r="C146" s="166">
        <v>11.9</v>
      </c>
      <c r="D146" s="166">
        <v>5.2</v>
      </c>
      <c r="E146" s="167"/>
    </row>
    <row r="147" spans="1:5" ht="15" customHeight="1">
      <c r="A147" s="164">
        <v>49</v>
      </c>
      <c r="B147" s="165" t="s">
        <v>261</v>
      </c>
      <c r="C147" s="166">
        <v>13.4</v>
      </c>
      <c r="D147" s="166">
        <v>4.2</v>
      </c>
      <c r="E147" s="167"/>
    </row>
    <row r="148" spans="1:5" ht="15" customHeight="1">
      <c r="A148" s="164">
        <v>50</v>
      </c>
      <c r="B148" s="165" t="s">
        <v>261</v>
      </c>
      <c r="C148" s="166">
        <v>21.1</v>
      </c>
      <c r="D148" s="166">
        <v>7.1</v>
      </c>
      <c r="E148" s="167"/>
    </row>
    <row r="149" spans="1:5" ht="15" customHeight="1">
      <c r="A149" s="164">
        <v>51</v>
      </c>
      <c r="B149" s="165" t="s">
        <v>237</v>
      </c>
      <c r="C149" s="166">
        <v>4.2</v>
      </c>
      <c r="D149" s="166">
        <v>1.7</v>
      </c>
      <c r="E149" s="167"/>
    </row>
    <row r="150" spans="1:5" ht="15" customHeight="1">
      <c r="A150" s="223" t="s">
        <v>628</v>
      </c>
      <c r="B150" s="165" t="s">
        <v>237</v>
      </c>
      <c r="C150" s="166">
        <v>5.4</v>
      </c>
      <c r="D150" s="166">
        <v>4.0999999999999996</v>
      </c>
      <c r="E150" s="167" t="s">
        <v>573</v>
      </c>
    </row>
    <row r="151" spans="1:5" ht="15" customHeight="1">
      <c r="A151" s="223" t="s">
        <v>629</v>
      </c>
      <c r="B151" s="165" t="s">
        <v>237</v>
      </c>
      <c r="C151" s="166">
        <v>5.5</v>
      </c>
      <c r="D151" s="166">
        <v>4.5</v>
      </c>
      <c r="E151" s="167" t="s">
        <v>573</v>
      </c>
    </row>
    <row r="152" spans="1:5" ht="15" customHeight="1">
      <c r="A152" s="223" t="s">
        <v>630</v>
      </c>
      <c r="B152" s="165" t="s">
        <v>237</v>
      </c>
      <c r="C152" s="166">
        <v>7.1</v>
      </c>
      <c r="D152" s="166">
        <v>4.5</v>
      </c>
      <c r="E152" s="167" t="s">
        <v>573</v>
      </c>
    </row>
    <row r="153" spans="1:5" ht="15" customHeight="1">
      <c r="A153" s="164">
        <v>54</v>
      </c>
      <c r="B153" s="165" t="s">
        <v>264</v>
      </c>
      <c r="C153" s="166">
        <v>7.7</v>
      </c>
      <c r="D153" s="166">
        <v>4.8</v>
      </c>
      <c r="E153" s="167"/>
    </row>
    <row r="154" spans="1:5" ht="15" customHeight="1">
      <c r="A154" s="161" t="s">
        <v>220</v>
      </c>
    </row>
    <row r="155" spans="1:5" ht="15" customHeight="1">
      <c r="A155" s="161" t="s">
        <v>221</v>
      </c>
    </row>
    <row r="156" spans="1:5" ht="30">
      <c r="A156" s="169" t="s">
        <v>214</v>
      </c>
      <c r="B156" s="170" t="s">
        <v>222</v>
      </c>
      <c r="C156" s="171" t="s">
        <v>215</v>
      </c>
      <c r="D156" s="171" t="s">
        <v>216</v>
      </c>
      <c r="E156" s="170" t="s">
        <v>217</v>
      </c>
    </row>
    <row r="157" spans="1:5" ht="15" customHeight="1">
      <c r="A157" s="169">
        <v>1</v>
      </c>
      <c r="B157" s="165" t="s">
        <v>240</v>
      </c>
      <c r="C157" s="166">
        <v>21.9</v>
      </c>
      <c r="D157" s="166">
        <v>8.9</v>
      </c>
      <c r="E157" s="167"/>
    </row>
    <row r="158" spans="1:5" ht="15" customHeight="1">
      <c r="A158" s="169">
        <v>2</v>
      </c>
      <c r="B158" s="165" t="s">
        <v>240</v>
      </c>
      <c r="C158" s="166">
        <v>28.1</v>
      </c>
      <c r="D158" s="166">
        <v>9.1</v>
      </c>
      <c r="E158" s="167"/>
    </row>
    <row r="159" spans="1:5" ht="15" customHeight="1">
      <c r="A159" s="169">
        <v>3</v>
      </c>
      <c r="B159" s="165" t="s">
        <v>240</v>
      </c>
      <c r="C159" s="166">
        <v>20.2</v>
      </c>
      <c r="D159" s="166">
        <v>8.9</v>
      </c>
      <c r="E159" s="167"/>
    </row>
    <row r="160" spans="1:5" ht="15" customHeight="1">
      <c r="A160" s="169">
        <v>4</v>
      </c>
      <c r="B160" s="165" t="s">
        <v>240</v>
      </c>
      <c r="C160" s="166">
        <v>23.7</v>
      </c>
      <c r="D160" s="166">
        <v>11.8</v>
      </c>
      <c r="E160" s="167"/>
    </row>
    <row r="161" spans="1:5" ht="15" customHeight="1">
      <c r="A161" s="169">
        <v>5</v>
      </c>
      <c r="B161" s="165" t="s">
        <v>240</v>
      </c>
      <c r="C161" s="166">
        <v>27.5</v>
      </c>
      <c r="D161" s="166">
        <v>10.5</v>
      </c>
      <c r="E161" s="167"/>
    </row>
    <row r="162" spans="1:5" ht="15" customHeight="1">
      <c r="A162" s="169">
        <v>6</v>
      </c>
      <c r="B162" s="165" t="s">
        <v>240</v>
      </c>
      <c r="C162" s="166">
        <v>19</v>
      </c>
      <c r="D162" s="166">
        <v>9.1</v>
      </c>
      <c r="E162" s="167"/>
    </row>
    <row r="163" spans="1:5" ht="15" customHeight="1">
      <c r="A163" s="169">
        <v>7</v>
      </c>
      <c r="B163" s="165" t="s">
        <v>240</v>
      </c>
      <c r="C163" s="166">
        <v>18.899999999999999</v>
      </c>
      <c r="D163" s="166">
        <v>9.1999999999999993</v>
      </c>
      <c r="E163" s="167"/>
    </row>
    <row r="164" spans="1:5" ht="15" customHeight="1">
      <c r="A164" s="169">
        <v>8</v>
      </c>
      <c r="B164" s="165" t="s">
        <v>240</v>
      </c>
      <c r="C164" s="166">
        <v>23.9</v>
      </c>
      <c r="D164" s="166">
        <v>8.9</v>
      </c>
      <c r="E164" s="167"/>
    </row>
    <row r="165" spans="1:5" ht="15" customHeight="1">
      <c r="A165" s="169">
        <v>9</v>
      </c>
      <c r="B165" s="165" t="s">
        <v>240</v>
      </c>
      <c r="C165" s="166">
        <v>24.8</v>
      </c>
      <c r="D165" s="166">
        <v>10.8</v>
      </c>
      <c r="E165" s="167"/>
    </row>
    <row r="166" spans="1:5" ht="15" customHeight="1">
      <c r="A166" s="169">
        <v>10</v>
      </c>
      <c r="B166" s="165" t="s">
        <v>240</v>
      </c>
      <c r="C166" s="166">
        <v>18.3</v>
      </c>
      <c r="D166" s="166">
        <v>13</v>
      </c>
      <c r="E166" s="167"/>
    </row>
    <row r="167" spans="1:5" ht="15" customHeight="1">
      <c r="A167" s="169">
        <v>11</v>
      </c>
      <c r="B167" s="165" t="s">
        <v>240</v>
      </c>
      <c r="C167" s="166">
        <v>23.4</v>
      </c>
      <c r="D167" s="166">
        <v>12</v>
      </c>
      <c r="E167" s="167"/>
    </row>
    <row r="168" spans="1:5" ht="15" customHeight="1">
      <c r="A168" s="169">
        <v>12</v>
      </c>
      <c r="B168" s="165" t="s">
        <v>240</v>
      </c>
      <c r="C168" s="166">
        <v>24.2</v>
      </c>
      <c r="D168" s="166">
        <v>10</v>
      </c>
      <c r="E168" s="167"/>
    </row>
    <row r="169" spans="1:5" ht="15" customHeight="1">
      <c r="A169" s="169">
        <v>13</v>
      </c>
      <c r="B169" s="165" t="s">
        <v>240</v>
      </c>
      <c r="C169" s="166">
        <v>24.3</v>
      </c>
      <c r="D169" s="166">
        <v>11</v>
      </c>
      <c r="E169" s="167"/>
    </row>
    <row r="170" spans="1:5" ht="15" customHeight="1">
      <c r="A170" s="169">
        <v>14</v>
      </c>
      <c r="B170" s="165" t="s">
        <v>240</v>
      </c>
      <c r="C170" s="166">
        <v>20.5</v>
      </c>
      <c r="D170" s="166">
        <v>10.8</v>
      </c>
      <c r="E170" s="167"/>
    </row>
    <row r="171" spans="1:5" ht="15" customHeight="1">
      <c r="A171" s="169">
        <v>15</v>
      </c>
      <c r="B171" s="165" t="s">
        <v>240</v>
      </c>
      <c r="C171" s="166">
        <v>23.7</v>
      </c>
      <c r="D171" s="166">
        <v>9.5</v>
      </c>
      <c r="E171" s="167"/>
    </row>
    <row r="172" spans="1:5" ht="15" customHeight="1">
      <c r="A172" s="169">
        <v>16</v>
      </c>
      <c r="B172" s="165" t="s">
        <v>240</v>
      </c>
      <c r="C172" s="166">
        <v>20.9</v>
      </c>
      <c r="D172" s="166">
        <v>9.1999999999999993</v>
      </c>
      <c r="E172" s="167"/>
    </row>
    <row r="173" spans="1:5" ht="15" customHeight="1">
      <c r="A173" s="169">
        <v>17</v>
      </c>
      <c r="B173" s="165" t="s">
        <v>261</v>
      </c>
      <c r="C173" s="166">
        <v>18.3</v>
      </c>
      <c r="D173" s="166">
        <v>8.1999999999999993</v>
      </c>
      <c r="E173" s="167"/>
    </row>
    <row r="174" spans="1:5" ht="15" customHeight="1">
      <c r="A174" s="169">
        <v>18</v>
      </c>
      <c r="B174" s="165" t="s">
        <v>261</v>
      </c>
      <c r="C174" s="166">
        <v>28.9</v>
      </c>
      <c r="D174" s="166">
        <v>6.5</v>
      </c>
      <c r="E174" s="167"/>
    </row>
    <row r="175" spans="1:5" ht="15" customHeight="1">
      <c r="A175" s="169">
        <v>19</v>
      </c>
      <c r="B175" s="165" t="s">
        <v>261</v>
      </c>
      <c r="C175" s="166">
        <v>23.8</v>
      </c>
      <c r="D175" s="166">
        <v>8.9</v>
      </c>
      <c r="E175" s="167"/>
    </row>
    <row r="176" spans="1:5" ht="15" customHeight="1">
      <c r="A176" s="169">
        <v>20</v>
      </c>
      <c r="B176" s="165" t="s">
        <v>261</v>
      </c>
      <c r="C176" s="166">
        <v>21.1</v>
      </c>
      <c r="D176" s="166">
        <v>7.1</v>
      </c>
      <c r="E176" s="167"/>
    </row>
  </sheetData>
  <phoneticPr fontId="5"/>
  <conditionalFormatting sqref="G66:G176 G9:G62">
    <cfRule type="cellIs" dxfId="21" priority="4" operator="equal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scale="80" orientation="portrait" r:id="rId1"/>
  <rowBreaks count="4" manualBreakCount="4">
    <brk id="62" max="4" man="1"/>
    <brk id="82" max="4" man="1"/>
    <brk id="139" max="4" man="1"/>
    <brk id="153" max="4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EBB50-7D03-4B25-A0D6-CC1FF9166A8C}">
  <dimension ref="A1:E154"/>
  <sheetViews>
    <sheetView view="pageBreakPreview" zoomScaleNormal="100" zoomScaleSheetLayoutView="100" workbookViewId="0"/>
  </sheetViews>
  <sheetFormatPr defaultColWidth="9" defaultRowHeight="15"/>
  <cols>
    <col min="1" max="1" width="10.625" style="163" customWidth="1"/>
    <col min="2" max="2" width="37.5" style="162" customWidth="1"/>
    <col min="3" max="4" width="10.625" style="168" customWidth="1"/>
    <col min="5" max="5" width="30.625" style="162" customWidth="1"/>
    <col min="6" max="7" width="9" style="162" customWidth="1"/>
    <col min="8" max="16384" width="9" style="162"/>
  </cols>
  <sheetData>
    <row r="1" spans="1:5" s="155" customFormat="1" ht="15.75" customHeight="1">
      <c r="A1" s="152" t="s">
        <v>530</v>
      </c>
      <c r="B1" s="153"/>
      <c r="C1" s="154"/>
      <c r="D1" s="154"/>
      <c r="E1" s="153"/>
    </row>
    <row r="2" spans="1:5" s="155" customFormat="1" ht="15.75" customHeight="1">
      <c r="A2" s="156" t="s">
        <v>504</v>
      </c>
      <c r="B2" s="153"/>
      <c r="C2" s="154"/>
      <c r="D2" s="154"/>
      <c r="E2" s="153"/>
    </row>
    <row r="3" spans="1:5" s="155" customFormat="1" ht="15.75" customHeight="1">
      <c r="A3" s="157" t="s">
        <v>505</v>
      </c>
      <c r="B3" s="153"/>
      <c r="C3" s="154"/>
      <c r="D3" s="154"/>
      <c r="E3" s="153"/>
    </row>
    <row r="4" spans="1:5" s="155" customFormat="1" ht="15.75" customHeight="1">
      <c r="A4" s="158" t="s">
        <v>536</v>
      </c>
      <c r="B4" s="159"/>
      <c r="C4" s="160"/>
      <c r="D4" s="160"/>
      <c r="E4" s="159"/>
    </row>
    <row r="5" spans="1:5" s="155" customFormat="1" ht="15.75" customHeight="1">
      <c r="A5" s="159"/>
      <c r="B5" s="159"/>
      <c r="C5" s="160"/>
      <c r="D5" s="160"/>
      <c r="E5" s="159"/>
    </row>
    <row r="6" spans="1:5" s="155" customFormat="1" ht="15.75" customHeight="1">
      <c r="A6" s="161" t="s">
        <v>212</v>
      </c>
      <c r="B6" s="153"/>
      <c r="C6" s="154"/>
      <c r="D6" s="154"/>
      <c r="E6" s="153"/>
    </row>
    <row r="7" spans="1:5" s="155" customFormat="1" ht="15.75" customHeight="1">
      <c r="A7" s="161" t="s">
        <v>213</v>
      </c>
      <c r="B7" s="153"/>
      <c r="C7" s="154"/>
      <c r="D7" s="154"/>
      <c r="E7" s="153"/>
    </row>
    <row r="8" spans="1:5" ht="30">
      <c r="A8" s="169" t="s">
        <v>214</v>
      </c>
      <c r="B8" s="170" t="s">
        <v>222</v>
      </c>
      <c r="C8" s="171" t="s">
        <v>215</v>
      </c>
      <c r="D8" s="171" t="s">
        <v>216</v>
      </c>
      <c r="E8" s="170" t="s">
        <v>217</v>
      </c>
    </row>
    <row r="9" spans="1:5" ht="15" customHeight="1">
      <c r="A9" s="164">
        <v>1</v>
      </c>
      <c r="B9" s="165" t="s">
        <v>289</v>
      </c>
      <c r="C9" s="166">
        <v>2.2999999999999998</v>
      </c>
      <c r="D9" s="166">
        <v>2.2999999999999998</v>
      </c>
      <c r="E9" s="167"/>
    </row>
    <row r="10" spans="1:5" ht="15" customHeight="1">
      <c r="A10" s="164">
        <v>2</v>
      </c>
      <c r="B10" s="165" t="s">
        <v>284</v>
      </c>
      <c r="C10" s="166">
        <v>2.2999999999999998</v>
      </c>
      <c r="D10" s="166">
        <v>1.9</v>
      </c>
      <c r="E10" s="167"/>
    </row>
    <row r="11" spans="1:5" ht="15" customHeight="1">
      <c r="A11" s="164">
        <v>3</v>
      </c>
      <c r="B11" s="165" t="s">
        <v>284</v>
      </c>
      <c r="C11" s="166">
        <v>2.4</v>
      </c>
      <c r="D11" s="166">
        <v>2.2999999999999998</v>
      </c>
      <c r="E11" s="167"/>
    </row>
    <row r="12" spans="1:5" ht="15" customHeight="1">
      <c r="A12" s="164">
        <v>4</v>
      </c>
      <c r="B12" s="165" t="s">
        <v>284</v>
      </c>
      <c r="C12" s="166">
        <v>2.7</v>
      </c>
      <c r="D12" s="166">
        <v>2.2999999999999998</v>
      </c>
      <c r="E12" s="167"/>
    </row>
    <row r="13" spans="1:5" ht="15" customHeight="1">
      <c r="A13" s="164">
        <v>5</v>
      </c>
      <c r="B13" s="165" t="s">
        <v>284</v>
      </c>
      <c r="C13" s="166">
        <v>3</v>
      </c>
      <c r="D13" s="166">
        <v>2.8</v>
      </c>
      <c r="E13" s="167"/>
    </row>
    <row r="14" spans="1:5" ht="15" customHeight="1">
      <c r="A14" s="164">
        <v>6</v>
      </c>
      <c r="B14" s="165" t="s">
        <v>284</v>
      </c>
      <c r="C14" s="166">
        <v>3.1</v>
      </c>
      <c r="D14" s="166">
        <v>2.8</v>
      </c>
      <c r="E14" s="167"/>
    </row>
    <row r="15" spans="1:5" ht="15" customHeight="1">
      <c r="A15" s="164">
        <v>7</v>
      </c>
      <c r="B15" s="165" t="s">
        <v>284</v>
      </c>
      <c r="C15" s="166">
        <v>3.3</v>
      </c>
      <c r="D15" s="166">
        <v>2.8</v>
      </c>
      <c r="E15" s="167"/>
    </row>
    <row r="16" spans="1:5" ht="15" customHeight="1">
      <c r="A16" s="223" t="s">
        <v>633</v>
      </c>
      <c r="B16" s="165" t="s">
        <v>284</v>
      </c>
      <c r="C16" s="166">
        <v>2.2999999999999998</v>
      </c>
      <c r="D16" s="166">
        <v>2.4</v>
      </c>
      <c r="E16" s="167" t="s">
        <v>573</v>
      </c>
    </row>
    <row r="17" spans="1:5" ht="15" customHeight="1">
      <c r="A17" s="223" t="s">
        <v>80</v>
      </c>
      <c r="B17" s="165" t="s">
        <v>284</v>
      </c>
      <c r="C17" s="166">
        <v>3.8</v>
      </c>
      <c r="D17" s="166">
        <v>2.4</v>
      </c>
      <c r="E17" s="167" t="s">
        <v>573</v>
      </c>
    </row>
    <row r="18" spans="1:5" ht="15" customHeight="1">
      <c r="A18" s="223" t="s">
        <v>634</v>
      </c>
      <c r="B18" s="165" t="s">
        <v>284</v>
      </c>
      <c r="C18" s="166">
        <v>2.7</v>
      </c>
      <c r="D18" s="166">
        <v>2.4</v>
      </c>
      <c r="E18" s="167" t="s">
        <v>573</v>
      </c>
    </row>
    <row r="19" spans="1:5" ht="15" customHeight="1">
      <c r="A19" s="223" t="s">
        <v>572</v>
      </c>
      <c r="B19" s="165" t="s">
        <v>284</v>
      </c>
      <c r="C19" s="166">
        <v>2.8</v>
      </c>
      <c r="D19" s="166">
        <v>3.2</v>
      </c>
      <c r="E19" s="167" t="s">
        <v>573</v>
      </c>
    </row>
    <row r="20" spans="1:5" ht="15" customHeight="1">
      <c r="A20" s="223" t="s">
        <v>42</v>
      </c>
      <c r="B20" s="165" t="s">
        <v>284</v>
      </c>
      <c r="C20" s="166">
        <v>3.8</v>
      </c>
      <c r="D20" s="166">
        <v>3.2</v>
      </c>
      <c r="E20" s="167" t="s">
        <v>573</v>
      </c>
    </row>
    <row r="21" spans="1:5" ht="15" customHeight="1">
      <c r="A21" s="223" t="s">
        <v>574</v>
      </c>
      <c r="B21" s="165" t="s">
        <v>284</v>
      </c>
      <c r="C21" s="166">
        <v>3.8</v>
      </c>
      <c r="D21" s="166">
        <v>3.2</v>
      </c>
      <c r="E21" s="167" t="s">
        <v>573</v>
      </c>
    </row>
    <row r="22" spans="1:5" ht="15" customHeight="1">
      <c r="A22" s="223" t="s">
        <v>209</v>
      </c>
      <c r="B22" s="165" t="s">
        <v>284</v>
      </c>
      <c r="C22" s="166">
        <v>3.5</v>
      </c>
      <c r="D22" s="166">
        <v>3.2</v>
      </c>
      <c r="E22" s="167" t="s">
        <v>573</v>
      </c>
    </row>
    <row r="23" spans="1:5" ht="15" customHeight="1">
      <c r="A23" s="223" t="s">
        <v>575</v>
      </c>
      <c r="B23" s="165" t="s">
        <v>284</v>
      </c>
      <c r="C23" s="166">
        <v>3.8</v>
      </c>
      <c r="D23" s="166">
        <v>3.2</v>
      </c>
      <c r="E23" s="167" t="s">
        <v>573</v>
      </c>
    </row>
    <row r="24" spans="1:5" ht="15" customHeight="1">
      <c r="A24" s="223" t="s">
        <v>38</v>
      </c>
      <c r="B24" s="165" t="s">
        <v>284</v>
      </c>
      <c r="C24" s="166">
        <v>3.5</v>
      </c>
      <c r="D24" s="166">
        <v>3.2</v>
      </c>
      <c r="E24" s="167" t="s">
        <v>573</v>
      </c>
    </row>
    <row r="25" spans="1:5" ht="15" customHeight="1">
      <c r="A25" s="223" t="s">
        <v>576</v>
      </c>
      <c r="B25" s="165" t="s">
        <v>284</v>
      </c>
      <c r="C25" s="166">
        <v>3.8</v>
      </c>
      <c r="D25" s="166">
        <v>3.2</v>
      </c>
      <c r="E25" s="167" t="s">
        <v>573</v>
      </c>
    </row>
    <row r="26" spans="1:5" ht="15" customHeight="1">
      <c r="A26" s="223" t="s">
        <v>577</v>
      </c>
      <c r="B26" s="165" t="s">
        <v>284</v>
      </c>
      <c r="C26" s="166">
        <v>3.6</v>
      </c>
      <c r="D26" s="166">
        <v>3.2</v>
      </c>
      <c r="E26" s="167" t="s">
        <v>573</v>
      </c>
    </row>
    <row r="27" spans="1:5" ht="15" customHeight="1">
      <c r="A27" s="223" t="s">
        <v>578</v>
      </c>
      <c r="B27" s="165" t="s">
        <v>284</v>
      </c>
      <c r="C27" s="166">
        <v>3.9</v>
      </c>
      <c r="D27" s="166">
        <v>2.5</v>
      </c>
      <c r="E27" s="167" t="s">
        <v>573</v>
      </c>
    </row>
    <row r="28" spans="1:5" ht="15" customHeight="1">
      <c r="A28" s="223" t="s">
        <v>39</v>
      </c>
      <c r="B28" s="165" t="s">
        <v>284</v>
      </c>
      <c r="C28" s="166">
        <v>1.9</v>
      </c>
      <c r="D28" s="166">
        <v>2.5</v>
      </c>
      <c r="E28" s="167" t="s">
        <v>573</v>
      </c>
    </row>
    <row r="29" spans="1:5" ht="15" customHeight="1">
      <c r="A29" s="223" t="s">
        <v>579</v>
      </c>
      <c r="B29" s="165" t="s">
        <v>284</v>
      </c>
      <c r="C29" s="166">
        <v>2.8</v>
      </c>
      <c r="D29" s="166">
        <v>2.5</v>
      </c>
      <c r="E29" s="167" t="s">
        <v>573</v>
      </c>
    </row>
    <row r="30" spans="1:5" ht="15" customHeight="1">
      <c r="A30" s="223" t="s">
        <v>580</v>
      </c>
      <c r="B30" s="165" t="s">
        <v>284</v>
      </c>
      <c r="C30" s="166">
        <v>3</v>
      </c>
      <c r="D30" s="166">
        <v>2.8</v>
      </c>
      <c r="E30" s="167" t="s">
        <v>573</v>
      </c>
    </row>
    <row r="31" spans="1:5" ht="15" customHeight="1">
      <c r="A31" s="223" t="s">
        <v>40</v>
      </c>
      <c r="B31" s="165" t="s">
        <v>284</v>
      </c>
      <c r="C31" s="166">
        <v>2.2999999999999998</v>
      </c>
      <c r="D31" s="166">
        <v>2.8</v>
      </c>
      <c r="E31" s="167" t="s">
        <v>573</v>
      </c>
    </row>
    <row r="32" spans="1:5" ht="15" customHeight="1">
      <c r="A32" s="164">
        <v>15</v>
      </c>
      <c r="B32" s="165" t="s">
        <v>267</v>
      </c>
      <c r="C32" s="166">
        <v>2.2999999999999998</v>
      </c>
      <c r="D32" s="166">
        <v>2.8</v>
      </c>
      <c r="E32" s="167"/>
    </row>
    <row r="33" spans="1:5" ht="15" customHeight="1">
      <c r="A33" s="164">
        <v>16</v>
      </c>
      <c r="B33" s="165" t="s">
        <v>531</v>
      </c>
      <c r="C33" s="166">
        <v>2.6</v>
      </c>
      <c r="D33" s="166">
        <v>3.6</v>
      </c>
      <c r="E33" s="167"/>
    </row>
    <row r="34" spans="1:5" ht="15" customHeight="1">
      <c r="A34" s="164">
        <v>17</v>
      </c>
      <c r="B34" s="165" t="s">
        <v>238</v>
      </c>
      <c r="C34" s="166">
        <v>1.4</v>
      </c>
      <c r="D34" s="166">
        <v>1.6</v>
      </c>
      <c r="E34" s="167"/>
    </row>
    <row r="35" spans="1:5" ht="15" customHeight="1">
      <c r="A35" s="164">
        <v>18</v>
      </c>
      <c r="B35" s="165" t="s">
        <v>304</v>
      </c>
      <c r="C35" s="166">
        <v>1.6</v>
      </c>
      <c r="D35" s="166">
        <v>2.1</v>
      </c>
      <c r="E35" s="167"/>
    </row>
    <row r="36" spans="1:5" ht="15" customHeight="1">
      <c r="A36" s="164">
        <v>19</v>
      </c>
      <c r="B36" s="165" t="s">
        <v>297</v>
      </c>
      <c r="C36" s="166">
        <v>2.1</v>
      </c>
      <c r="D36" s="166">
        <v>2.1</v>
      </c>
      <c r="E36" s="167"/>
    </row>
    <row r="37" spans="1:5" ht="15" customHeight="1">
      <c r="A37" s="164">
        <v>20</v>
      </c>
      <c r="B37" s="165" t="s">
        <v>297</v>
      </c>
      <c r="C37" s="166">
        <v>3.3</v>
      </c>
      <c r="D37" s="166">
        <v>1.9</v>
      </c>
      <c r="E37" s="167"/>
    </row>
    <row r="38" spans="1:5" ht="15" customHeight="1">
      <c r="A38" s="223" t="s">
        <v>635</v>
      </c>
      <c r="B38" s="165" t="s">
        <v>297</v>
      </c>
      <c r="C38" s="166">
        <v>1.9</v>
      </c>
      <c r="D38" s="166">
        <v>2.1</v>
      </c>
      <c r="E38" s="167" t="s">
        <v>573</v>
      </c>
    </row>
    <row r="39" spans="1:5" ht="15" customHeight="1">
      <c r="A39" s="223" t="s">
        <v>636</v>
      </c>
      <c r="B39" s="165" t="s">
        <v>297</v>
      </c>
      <c r="C39" s="166">
        <v>1.4</v>
      </c>
      <c r="D39" s="166">
        <v>2.1</v>
      </c>
      <c r="E39" s="167" t="s">
        <v>573</v>
      </c>
    </row>
    <row r="40" spans="1:5" ht="15" customHeight="1">
      <c r="A40" s="223" t="s">
        <v>582</v>
      </c>
      <c r="B40" s="165" t="s">
        <v>238</v>
      </c>
      <c r="C40" s="166">
        <v>1.8</v>
      </c>
      <c r="D40" s="166">
        <v>2.4</v>
      </c>
      <c r="E40" s="167" t="s">
        <v>573</v>
      </c>
    </row>
    <row r="41" spans="1:5" ht="15" customHeight="1">
      <c r="A41" s="223" t="s">
        <v>583</v>
      </c>
      <c r="B41" s="165" t="s">
        <v>238</v>
      </c>
      <c r="C41" s="166">
        <v>2.1</v>
      </c>
      <c r="D41" s="166">
        <v>2.4</v>
      </c>
      <c r="E41" s="167" t="s">
        <v>573</v>
      </c>
    </row>
    <row r="42" spans="1:5" ht="15" customHeight="1">
      <c r="A42" s="164">
        <v>23</v>
      </c>
      <c r="B42" s="165" t="s">
        <v>532</v>
      </c>
      <c r="C42" s="166">
        <v>1.5</v>
      </c>
      <c r="D42" s="166">
        <v>2.2999999999999998</v>
      </c>
      <c r="E42" s="167"/>
    </row>
    <row r="43" spans="1:5" ht="15" customHeight="1">
      <c r="A43" s="164">
        <v>24</v>
      </c>
      <c r="B43" s="165" t="s">
        <v>532</v>
      </c>
      <c r="C43" s="166">
        <v>2.1</v>
      </c>
      <c r="D43" s="166">
        <v>1.8</v>
      </c>
      <c r="E43" s="167"/>
    </row>
    <row r="44" spans="1:5" ht="15" customHeight="1">
      <c r="A44" s="164">
        <v>25</v>
      </c>
      <c r="B44" s="165" t="s">
        <v>532</v>
      </c>
      <c r="C44" s="166">
        <v>2.2000000000000002</v>
      </c>
      <c r="D44" s="166">
        <v>4.0999999999999996</v>
      </c>
      <c r="E44" s="167"/>
    </row>
    <row r="45" spans="1:5" ht="15" customHeight="1">
      <c r="A45" s="164">
        <v>26</v>
      </c>
      <c r="B45" s="165" t="s">
        <v>532</v>
      </c>
      <c r="C45" s="166">
        <v>3.8</v>
      </c>
      <c r="D45" s="166">
        <v>3.5</v>
      </c>
      <c r="E45" s="167"/>
    </row>
    <row r="46" spans="1:5" ht="15" customHeight="1">
      <c r="A46" s="164">
        <v>27</v>
      </c>
      <c r="B46" s="165" t="s">
        <v>304</v>
      </c>
      <c r="C46" s="166">
        <v>2.9</v>
      </c>
      <c r="D46" s="166">
        <v>3.4</v>
      </c>
      <c r="E46" s="167"/>
    </row>
    <row r="47" spans="1:5" ht="15" customHeight="1">
      <c r="A47" s="164">
        <v>28</v>
      </c>
      <c r="B47" s="165" t="s">
        <v>533</v>
      </c>
      <c r="C47" s="166">
        <v>2.1</v>
      </c>
      <c r="D47" s="166">
        <v>3.5</v>
      </c>
      <c r="E47" s="167"/>
    </row>
    <row r="48" spans="1:5" ht="15" customHeight="1">
      <c r="A48" s="223" t="s">
        <v>602</v>
      </c>
      <c r="B48" s="165" t="s">
        <v>261</v>
      </c>
      <c r="C48" s="166">
        <v>17.3</v>
      </c>
      <c r="D48" s="166">
        <v>3.2</v>
      </c>
      <c r="E48" s="167" t="s">
        <v>573</v>
      </c>
    </row>
    <row r="49" spans="1:5" ht="15" customHeight="1">
      <c r="A49" s="223" t="s">
        <v>603</v>
      </c>
      <c r="B49" s="165" t="s">
        <v>261</v>
      </c>
      <c r="C49" s="166">
        <v>13.3</v>
      </c>
      <c r="D49" s="166">
        <v>3.2</v>
      </c>
      <c r="E49" s="167" t="s">
        <v>573</v>
      </c>
    </row>
    <row r="50" spans="1:5" ht="15" customHeight="1">
      <c r="A50" s="164">
        <v>30</v>
      </c>
      <c r="B50" s="165" t="s">
        <v>264</v>
      </c>
      <c r="C50" s="166">
        <v>1.9</v>
      </c>
      <c r="D50" s="166">
        <v>2.2000000000000002</v>
      </c>
      <c r="E50" s="167"/>
    </row>
    <row r="51" spans="1:5" ht="15" customHeight="1">
      <c r="A51" s="161" t="s">
        <v>568</v>
      </c>
    </row>
    <row r="52" spans="1:5" ht="15" customHeight="1">
      <c r="A52" s="161" t="s">
        <v>219</v>
      </c>
    </row>
    <row r="53" spans="1:5" ht="30">
      <c r="A53" s="169" t="s">
        <v>214</v>
      </c>
      <c r="B53" s="170" t="s">
        <v>222</v>
      </c>
      <c r="C53" s="171" t="s">
        <v>215</v>
      </c>
      <c r="D53" s="171" t="s">
        <v>216</v>
      </c>
      <c r="E53" s="170" t="s">
        <v>217</v>
      </c>
    </row>
    <row r="54" spans="1:5" ht="15" customHeight="1">
      <c r="A54" s="164">
        <v>1</v>
      </c>
      <c r="B54" s="165" t="s">
        <v>289</v>
      </c>
      <c r="C54" s="166">
        <v>5.6</v>
      </c>
      <c r="D54" s="166">
        <v>5</v>
      </c>
      <c r="E54" s="167"/>
    </row>
    <row r="55" spans="1:5" ht="15" customHeight="1">
      <c r="A55" s="164">
        <v>2</v>
      </c>
      <c r="B55" s="165" t="s">
        <v>292</v>
      </c>
      <c r="C55" s="166">
        <v>8.1999999999999993</v>
      </c>
      <c r="D55" s="166">
        <v>6.5</v>
      </c>
      <c r="E55" s="167"/>
    </row>
    <row r="56" spans="1:5" ht="15" customHeight="1">
      <c r="A56" s="164">
        <v>3</v>
      </c>
      <c r="B56" s="165" t="s">
        <v>292</v>
      </c>
      <c r="C56" s="166">
        <v>12.2</v>
      </c>
      <c r="D56" s="166">
        <v>6.5</v>
      </c>
      <c r="E56" s="167"/>
    </row>
    <row r="57" spans="1:5" ht="15" customHeight="1">
      <c r="A57" s="164">
        <v>4</v>
      </c>
      <c r="B57" s="165" t="s">
        <v>292</v>
      </c>
      <c r="C57" s="166">
        <v>13.3</v>
      </c>
      <c r="D57" s="166">
        <v>5.5</v>
      </c>
      <c r="E57" s="167"/>
    </row>
    <row r="58" spans="1:5" ht="15" customHeight="1">
      <c r="A58" s="164">
        <v>5</v>
      </c>
      <c r="B58" s="165" t="s">
        <v>292</v>
      </c>
      <c r="C58" s="166">
        <v>13.4</v>
      </c>
      <c r="D58" s="166">
        <v>5.5</v>
      </c>
      <c r="E58" s="167"/>
    </row>
    <row r="59" spans="1:5" ht="15" customHeight="1">
      <c r="A59" s="164">
        <v>6</v>
      </c>
      <c r="B59" s="165" t="s">
        <v>284</v>
      </c>
      <c r="C59" s="166">
        <v>4.2</v>
      </c>
      <c r="D59" s="166">
        <v>3.5</v>
      </c>
      <c r="E59" s="167"/>
    </row>
    <row r="60" spans="1:5" ht="15" customHeight="1">
      <c r="A60" s="164">
        <v>7</v>
      </c>
      <c r="B60" s="165" t="s">
        <v>284</v>
      </c>
      <c r="C60" s="166">
        <v>4.5999999999999996</v>
      </c>
      <c r="D60" s="166">
        <v>3.8</v>
      </c>
      <c r="E60" s="167"/>
    </row>
    <row r="61" spans="1:5" ht="15" customHeight="1">
      <c r="A61" s="164">
        <v>8</v>
      </c>
      <c r="B61" s="165" t="s">
        <v>284</v>
      </c>
      <c r="C61" s="166">
        <v>5.0999999999999996</v>
      </c>
      <c r="D61" s="166">
        <v>4.2</v>
      </c>
      <c r="E61" s="167"/>
    </row>
    <row r="62" spans="1:5" ht="15" customHeight="1">
      <c r="A62" s="223" t="s">
        <v>572</v>
      </c>
      <c r="B62" s="165" t="s">
        <v>284</v>
      </c>
      <c r="C62" s="166">
        <v>4.5999999999999996</v>
      </c>
      <c r="D62" s="166">
        <v>3.8</v>
      </c>
      <c r="E62" s="167" t="s">
        <v>573</v>
      </c>
    </row>
    <row r="63" spans="1:5" ht="15" customHeight="1">
      <c r="A63" s="223" t="s">
        <v>698</v>
      </c>
      <c r="B63" s="165" t="s">
        <v>284</v>
      </c>
      <c r="C63" s="166">
        <v>4.0999999999999996</v>
      </c>
      <c r="D63" s="166">
        <v>3.8</v>
      </c>
      <c r="E63" s="167" t="s">
        <v>573</v>
      </c>
    </row>
    <row r="64" spans="1:5" ht="15" customHeight="1">
      <c r="A64" s="223" t="s">
        <v>574</v>
      </c>
      <c r="B64" s="165" t="s">
        <v>284</v>
      </c>
      <c r="C64" s="166">
        <v>4.5999999999999996</v>
      </c>
      <c r="D64" s="166">
        <v>3</v>
      </c>
      <c r="E64" s="167" t="s">
        <v>573</v>
      </c>
    </row>
    <row r="65" spans="1:5" ht="15" customHeight="1">
      <c r="A65" s="223" t="s">
        <v>209</v>
      </c>
      <c r="B65" s="165" t="s">
        <v>284</v>
      </c>
      <c r="C65" s="166">
        <v>4.4000000000000004</v>
      </c>
      <c r="D65" s="166">
        <v>3</v>
      </c>
      <c r="E65" s="167" t="s">
        <v>573</v>
      </c>
    </row>
    <row r="66" spans="1:5" ht="15" customHeight="1">
      <c r="A66" s="223" t="s">
        <v>575</v>
      </c>
      <c r="B66" s="165" t="s">
        <v>284</v>
      </c>
      <c r="C66" s="166">
        <v>4.8</v>
      </c>
      <c r="D66" s="166">
        <v>2.5</v>
      </c>
      <c r="E66" s="167" t="s">
        <v>573</v>
      </c>
    </row>
    <row r="67" spans="1:5" ht="15" customHeight="1">
      <c r="A67" s="223" t="s">
        <v>576</v>
      </c>
      <c r="B67" s="165" t="s">
        <v>284</v>
      </c>
      <c r="C67" s="166">
        <v>4</v>
      </c>
      <c r="D67" s="166">
        <v>4.3</v>
      </c>
      <c r="E67" s="167" t="s">
        <v>573</v>
      </c>
    </row>
    <row r="68" spans="1:5" ht="15" customHeight="1">
      <c r="A68" s="223" t="s">
        <v>578</v>
      </c>
      <c r="B68" s="165" t="s">
        <v>284</v>
      </c>
      <c r="C68" s="166">
        <v>5.3</v>
      </c>
      <c r="D68" s="166">
        <v>3.3</v>
      </c>
      <c r="E68" s="167" t="s">
        <v>573</v>
      </c>
    </row>
    <row r="69" spans="1:5" ht="15" customHeight="1">
      <c r="A69" s="223" t="s">
        <v>39</v>
      </c>
      <c r="B69" s="165" t="s">
        <v>284</v>
      </c>
      <c r="C69" s="166">
        <v>4.8</v>
      </c>
      <c r="D69" s="166">
        <v>3.3</v>
      </c>
      <c r="E69" s="167" t="s">
        <v>573</v>
      </c>
    </row>
    <row r="70" spans="1:5" ht="15" customHeight="1">
      <c r="A70" s="223" t="s">
        <v>579</v>
      </c>
      <c r="B70" s="165" t="s">
        <v>284</v>
      </c>
      <c r="C70" s="166">
        <v>4.9000000000000004</v>
      </c>
      <c r="D70" s="166">
        <v>3.3</v>
      </c>
      <c r="E70" s="167" t="s">
        <v>573</v>
      </c>
    </row>
    <row r="71" spans="1:5" ht="15" customHeight="1">
      <c r="A71" s="223" t="s">
        <v>638</v>
      </c>
      <c r="B71" s="165" t="s">
        <v>284</v>
      </c>
      <c r="C71" s="166">
        <v>4.3</v>
      </c>
      <c r="D71" s="166">
        <v>3.3</v>
      </c>
      <c r="E71" s="167" t="s">
        <v>573</v>
      </c>
    </row>
    <row r="72" spans="1:5" ht="15" customHeight="1">
      <c r="A72" s="223" t="s">
        <v>701</v>
      </c>
      <c r="B72" s="165" t="s">
        <v>284</v>
      </c>
      <c r="C72" s="166">
        <v>4.0999999999999996</v>
      </c>
      <c r="D72" s="166">
        <v>3.3</v>
      </c>
      <c r="E72" s="167" t="s">
        <v>573</v>
      </c>
    </row>
    <row r="73" spans="1:5" ht="15" customHeight="1">
      <c r="A73" s="223" t="s">
        <v>580</v>
      </c>
      <c r="B73" s="165" t="s">
        <v>284</v>
      </c>
      <c r="C73" s="166">
        <v>5</v>
      </c>
      <c r="D73" s="166">
        <v>3.5</v>
      </c>
      <c r="E73" s="167" t="s">
        <v>573</v>
      </c>
    </row>
    <row r="74" spans="1:5" ht="15" customHeight="1">
      <c r="A74" s="223" t="s">
        <v>622</v>
      </c>
      <c r="B74" s="165" t="s">
        <v>284</v>
      </c>
      <c r="C74" s="166">
        <v>6.4</v>
      </c>
      <c r="D74" s="166">
        <v>4</v>
      </c>
      <c r="E74" s="167" t="s">
        <v>573</v>
      </c>
    </row>
    <row r="75" spans="1:5" ht="15" customHeight="1">
      <c r="A75" s="223" t="s">
        <v>623</v>
      </c>
      <c r="B75" s="165" t="s">
        <v>284</v>
      </c>
      <c r="C75" s="166">
        <v>7.9</v>
      </c>
      <c r="D75" s="166">
        <v>4</v>
      </c>
      <c r="E75" s="167" t="s">
        <v>573</v>
      </c>
    </row>
    <row r="76" spans="1:5" ht="15" customHeight="1">
      <c r="A76" s="223" t="s">
        <v>625</v>
      </c>
      <c r="B76" s="165" t="s">
        <v>284</v>
      </c>
      <c r="C76" s="166">
        <v>6.6</v>
      </c>
      <c r="D76" s="166">
        <v>5</v>
      </c>
      <c r="E76" s="167" t="s">
        <v>573</v>
      </c>
    </row>
    <row r="77" spans="1:5" ht="15" customHeight="1">
      <c r="A77" s="223" t="s">
        <v>210</v>
      </c>
      <c r="B77" s="165" t="s">
        <v>284</v>
      </c>
      <c r="C77" s="166">
        <v>5.4</v>
      </c>
      <c r="D77" s="166">
        <v>5</v>
      </c>
      <c r="E77" s="167" t="s">
        <v>573</v>
      </c>
    </row>
    <row r="78" spans="1:5" ht="15" customHeight="1">
      <c r="A78" s="223" t="s">
        <v>626</v>
      </c>
      <c r="B78" s="165" t="s">
        <v>284</v>
      </c>
      <c r="C78" s="166">
        <v>5.4</v>
      </c>
      <c r="D78" s="166">
        <v>5</v>
      </c>
      <c r="E78" s="167" t="s">
        <v>573</v>
      </c>
    </row>
    <row r="79" spans="1:5" ht="15" customHeight="1">
      <c r="A79" s="223" t="s">
        <v>639</v>
      </c>
      <c r="B79" s="165" t="s">
        <v>284</v>
      </c>
      <c r="C79" s="166">
        <v>6.3</v>
      </c>
      <c r="D79" s="166">
        <v>5</v>
      </c>
      <c r="E79" s="167" t="s">
        <v>573</v>
      </c>
    </row>
    <row r="80" spans="1:5" ht="15" customHeight="1">
      <c r="A80" s="223" t="s">
        <v>640</v>
      </c>
      <c r="B80" s="165" t="s">
        <v>284</v>
      </c>
      <c r="C80" s="166">
        <v>5.8</v>
      </c>
      <c r="D80" s="166">
        <v>5</v>
      </c>
      <c r="E80" s="167" t="s">
        <v>573</v>
      </c>
    </row>
    <row r="81" spans="1:5" ht="15" customHeight="1">
      <c r="A81" s="164">
        <v>17</v>
      </c>
      <c r="B81" s="165" t="s">
        <v>271</v>
      </c>
      <c r="C81" s="166">
        <v>4.4000000000000004</v>
      </c>
      <c r="D81" s="166">
        <v>4.3</v>
      </c>
      <c r="E81" s="167"/>
    </row>
    <row r="82" spans="1:5" ht="15" customHeight="1">
      <c r="A82" s="164">
        <v>18</v>
      </c>
      <c r="B82" s="165" t="s">
        <v>255</v>
      </c>
      <c r="C82" s="166">
        <v>6.5</v>
      </c>
      <c r="D82" s="166">
        <v>5</v>
      </c>
      <c r="E82" s="167"/>
    </row>
    <row r="83" spans="1:5" ht="15" customHeight="1">
      <c r="A83" s="223" t="s">
        <v>641</v>
      </c>
      <c r="B83" s="165" t="s">
        <v>272</v>
      </c>
      <c r="C83" s="166">
        <v>6.4</v>
      </c>
      <c r="D83" s="166">
        <v>4.2</v>
      </c>
      <c r="E83" s="167" t="s">
        <v>573</v>
      </c>
    </row>
    <row r="84" spans="1:5" ht="15" customHeight="1">
      <c r="A84" s="164">
        <v>20</v>
      </c>
      <c r="B84" s="165" t="s">
        <v>266</v>
      </c>
      <c r="C84" s="166">
        <v>4.7</v>
      </c>
      <c r="D84" s="166">
        <v>3</v>
      </c>
      <c r="E84" s="167"/>
    </row>
    <row r="85" spans="1:5" ht="15" customHeight="1">
      <c r="A85" s="164">
        <v>21</v>
      </c>
      <c r="B85" s="165" t="s">
        <v>266</v>
      </c>
      <c r="C85" s="166">
        <v>10</v>
      </c>
      <c r="D85" s="166">
        <v>4.5</v>
      </c>
      <c r="E85" s="167"/>
    </row>
    <row r="86" spans="1:5" ht="15" customHeight="1">
      <c r="A86" s="164">
        <v>22</v>
      </c>
      <c r="B86" s="165" t="s">
        <v>266</v>
      </c>
      <c r="C86" s="166">
        <v>12</v>
      </c>
      <c r="D86" s="166">
        <v>4</v>
      </c>
      <c r="E86" s="167"/>
    </row>
    <row r="87" spans="1:5" ht="15" customHeight="1">
      <c r="A87" s="164">
        <v>23</v>
      </c>
      <c r="B87" s="165" t="s">
        <v>532</v>
      </c>
      <c r="C87" s="166">
        <v>4.5</v>
      </c>
      <c r="D87" s="166">
        <v>5.2</v>
      </c>
      <c r="E87" s="167"/>
    </row>
    <row r="88" spans="1:5" ht="15" customHeight="1">
      <c r="A88" s="164">
        <v>24</v>
      </c>
      <c r="B88" s="165" t="s">
        <v>532</v>
      </c>
      <c r="C88" s="166">
        <v>6.2</v>
      </c>
      <c r="D88" s="166">
        <v>4.3</v>
      </c>
      <c r="E88" s="167"/>
    </row>
    <row r="89" spans="1:5" ht="15" customHeight="1">
      <c r="A89" s="164">
        <v>25</v>
      </c>
      <c r="B89" s="165" t="s">
        <v>532</v>
      </c>
      <c r="C89" s="166">
        <v>7.4</v>
      </c>
      <c r="D89" s="166">
        <v>5.2</v>
      </c>
      <c r="E89" s="167"/>
    </row>
    <row r="90" spans="1:5" ht="15" customHeight="1">
      <c r="A90" s="164">
        <v>26</v>
      </c>
      <c r="B90" s="165" t="s">
        <v>532</v>
      </c>
      <c r="C90" s="166">
        <v>8.6</v>
      </c>
      <c r="D90" s="166">
        <v>5</v>
      </c>
      <c r="E90" s="167"/>
    </row>
    <row r="91" spans="1:5" ht="15" customHeight="1">
      <c r="A91" s="164">
        <v>27</v>
      </c>
      <c r="B91" s="165" t="s">
        <v>532</v>
      </c>
      <c r="C91" s="166">
        <v>14.7</v>
      </c>
      <c r="D91" s="166">
        <v>6.2</v>
      </c>
      <c r="E91" s="167"/>
    </row>
    <row r="92" spans="1:5" ht="15" customHeight="1">
      <c r="A92" s="223" t="s">
        <v>600</v>
      </c>
      <c r="B92" s="165" t="s">
        <v>532</v>
      </c>
      <c r="C92" s="166">
        <v>5</v>
      </c>
      <c r="D92" s="166">
        <v>3.8</v>
      </c>
      <c r="E92" s="167" t="s">
        <v>573</v>
      </c>
    </row>
    <row r="93" spans="1:5" ht="15" customHeight="1">
      <c r="A93" s="164">
        <v>29</v>
      </c>
      <c r="B93" s="165" t="s">
        <v>532</v>
      </c>
      <c r="C93" s="166">
        <v>5.4</v>
      </c>
      <c r="D93" s="166">
        <v>4.5</v>
      </c>
      <c r="E93" s="167"/>
    </row>
    <row r="94" spans="1:5" ht="15" customHeight="1">
      <c r="A94" s="164">
        <v>30</v>
      </c>
      <c r="B94" s="165" t="s">
        <v>532</v>
      </c>
      <c r="C94" s="166">
        <v>6.3</v>
      </c>
      <c r="D94" s="166">
        <v>3.5</v>
      </c>
      <c r="E94" s="167"/>
    </row>
    <row r="95" spans="1:5" ht="15" customHeight="1">
      <c r="A95" s="164">
        <v>31</v>
      </c>
      <c r="B95" s="165" t="s">
        <v>532</v>
      </c>
      <c r="C95" s="166">
        <v>7.4</v>
      </c>
      <c r="D95" s="166">
        <v>5.3</v>
      </c>
      <c r="E95" s="167"/>
    </row>
    <row r="96" spans="1:5" ht="15" customHeight="1">
      <c r="A96" s="164">
        <v>32</v>
      </c>
      <c r="B96" s="165" t="s">
        <v>532</v>
      </c>
      <c r="C96" s="166">
        <v>9</v>
      </c>
      <c r="D96" s="166">
        <v>3.5</v>
      </c>
      <c r="E96" s="167"/>
    </row>
    <row r="97" spans="1:5" ht="15" customHeight="1">
      <c r="A97" s="223" t="s">
        <v>642</v>
      </c>
      <c r="B97" s="165" t="s">
        <v>532</v>
      </c>
      <c r="C97" s="166">
        <v>5.6</v>
      </c>
      <c r="D97" s="166">
        <v>4.5</v>
      </c>
      <c r="E97" s="167" t="s">
        <v>573</v>
      </c>
    </row>
    <row r="98" spans="1:5" ht="15" customHeight="1">
      <c r="A98" s="223" t="s">
        <v>643</v>
      </c>
      <c r="B98" s="165" t="s">
        <v>532</v>
      </c>
      <c r="C98" s="166">
        <v>6.4</v>
      </c>
      <c r="D98" s="166">
        <v>4.5</v>
      </c>
      <c r="E98" s="167" t="s">
        <v>573</v>
      </c>
    </row>
    <row r="99" spans="1:5" ht="15" customHeight="1">
      <c r="A99" s="223" t="s">
        <v>644</v>
      </c>
      <c r="B99" s="165" t="s">
        <v>532</v>
      </c>
      <c r="C99" s="166">
        <v>6.9</v>
      </c>
      <c r="D99" s="166">
        <v>4.5</v>
      </c>
      <c r="E99" s="167" t="s">
        <v>573</v>
      </c>
    </row>
    <row r="100" spans="1:5" ht="15" customHeight="1">
      <c r="A100" s="223" t="s">
        <v>645</v>
      </c>
      <c r="B100" s="165" t="s">
        <v>532</v>
      </c>
      <c r="C100" s="166">
        <v>8.5</v>
      </c>
      <c r="D100" s="166">
        <v>4.5</v>
      </c>
      <c r="E100" s="167" t="s">
        <v>573</v>
      </c>
    </row>
    <row r="101" spans="1:5" ht="15" customHeight="1">
      <c r="A101" s="164">
        <v>35</v>
      </c>
      <c r="B101" s="165" t="s">
        <v>288</v>
      </c>
      <c r="C101" s="166">
        <v>5.3</v>
      </c>
      <c r="D101" s="166">
        <v>3</v>
      </c>
      <c r="E101" s="167"/>
    </row>
    <row r="102" spans="1:5" ht="15" customHeight="1">
      <c r="A102" s="164">
        <v>36</v>
      </c>
      <c r="B102" s="165" t="s">
        <v>288</v>
      </c>
      <c r="C102" s="166">
        <v>6.5</v>
      </c>
      <c r="D102" s="166">
        <v>2.1</v>
      </c>
      <c r="E102" s="167"/>
    </row>
    <row r="103" spans="1:5" ht="15" customHeight="1">
      <c r="A103" s="164">
        <v>37</v>
      </c>
      <c r="B103" s="165" t="s">
        <v>288</v>
      </c>
      <c r="C103" s="166">
        <v>8.1</v>
      </c>
      <c r="D103" s="166">
        <v>3.5</v>
      </c>
      <c r="E103" s="167"/>
    </row>
    <row r="104" spans="1:5" ht="15" customHeight="1">
      <c r="A104" s="223" t="s">
        <v>646</v>
      </c>
      <c r="B104" s="165" t="s">
        <v>288</v>
      </c>
      <c r="C104" s="166">
        <v>6.9</v>
      </c>
      <c r="D104" s="166">
        <v>6</v>
      </c>
      <c r="E104" s="167" t="s">
        <v>573</v>
      </c>
    </row>
    <row r="105" spans="1:5" ht="15" customHeight="1">
      <c r="A105" s="223" t="s">
        <v>647</v>
      </c>
      <c r="B105" s="165" t="s">
        <v>288</v>
      </c>
      <c r="C105" s="166">
        <v>8.8000000000000007</v>
      </c>
      <c r="D105" s="166">
        <v>6</v>
      </c>
      <c r="E105" s="167" t="s">
        <v>573</v>
      </c>
    </row>
    <row r="106" spans="1:5" ht="15" customHeight="1">
      <c r="A106" s="164">
        <v>39</v>
      </c>
      <c r="B106" s="165" t="s">
        <v>304</v>
      </c>
      <c r="C106" s="166">
        <v>4.8</v>
      </c>
      <c r="D106" s="166">
        <v>4.5</v>
      </c>
      <c r="E106" s="167"/>
    </row>
    <row r="107" spans="1:5" ht="15" customHeight="1">
      <c r="A107" s="164">
        <v>40</v>
      </c>
      <c r="B107" s="165" t="s">
        <v>304</v>
      </c>
      <c r="C107" s="166">
        <v>11.5</v>
      </c>
      <c r="D107" s="166">
        <v>6</v>
      </c>
      <c r="E107" s="167"/>
    </row>
    <row r="108" spans="1:5" ht="15" customHeight="1">
      <c r="A108" s="161" t="s">
        <v>569</v>
      </c>
    </row>
    <row r="109" spans="1:5" ht="15" customHeight="1">
      <c r="A109" s="161" t="s">
        <v>219</v>
      </c>
    </row>
    <row r="110" spans="1:5" ht="30">
      <c r="A110" s="169" t="s">
        <v>214</v>
      </c>
      <c r="B110" s="170" t="s">
        <v>222</v>
      </c>
      <c r="C110" s="171" t="s">
        <v>215</v>
      </c>
      <c r="D110" s="171" t="s">
        <v>216</v>
      </c>
      <c r="E110" s="170" t="s">
        <v>217</v>
      </c>
    </row>
    <row r="111" spans="1:5" ht="15" customHeight="1">
      <c r="A111" s="164">
        <v>41</v>
      </c>
      <c r="B111" s="165" t="s">
        <v>304</v>
      </c>
      <c r="C111" s="166">
        <v>12.1</v>
      </c>
      <c r="D111" s="166">
        <v>5</v>
      </c>
      <c r="E111" s="167"/>
    </row>
    <row r="112" spans="1:5" ht="15" customHeight="1">
      <c r="A112" s="164">
        <v>42</v>
      </c>
      <c r="B112" s="165" t="s">
        <v>304</v>
      </c>
      <c r="C112" s="166">
        <v>18.3</v>
      </c>
      <c r="D112" s="166">
        <v>8.1999999999999993</v>
      </c>
      <c r="E112" s="167"/>
    </row>
    <row r="113" spans="1:5" ht="15" customHeight="1">
      <c r="A113" s="164">
        <v>43</v>
      </c>
      <c r="B113" s="165" t="s">
        <v>261</v>
      </c>
      <c r="C113" s="166">
        <v>8.1999999999999993</v>
      </c>
      <c r="D113" s="166">
        <v>5</v>
      </c>
      <c r="E113" s="167"/>
    </row>
    <row r="114" spans="1:5" ht="15" customHeight="1">
      <c r="A114" s="164">
        <v>44</v>
      </c>
      <c r="B114" s="165" t="s">
        <v>261</v>
      </c>
      <c r="C114" s="166">
        <v>11.1</v>
      </c>
      <c r="D114" s="166">
        <v>4</v>
      </c>
      <c r="E114" s="167"/>
    </row>
    <row r="115" spans="1:5" ht="15" customHeight="1">
      <c r="A115" s="164">
        <v>45</v>
      </c>
      <c r="B115" s="165" t="s">
        <v>261</v>
      </c>
      <c r="C115" s="166">
        <v>12</v>
      </c>
      <c r="D115" s="166">
        <v>5.2</v>
      </c>
      <c r="E115" s="167"/>
    </row>
    <row r="116" spans="1:5" ht="15" customHeight="1">
      <c r="A116" s="164">
        <v>46</v>
      </c>
      <c r="B116" s="165" t="s">
        <v>261</v>
      </c>
      <c r="C116" s="166">
        <v>13</v>
      </c>
      <c r="D116" s="166">
        <v>5</v>
      </c>
      <c r="E116" s="167"/>
    </row>
    <row r="117" spans="1:5" ht="15" customHeight="1">
      <c r="A117" s="164">
        <v>47</v>
      </c>
      <c r="B117" s="165" t="s">
        <v>261</v>
      </c>
      <c r="C117" s="166">
        <v>13.2</v>
      </c>
      <c r="D117" s="166">
        <v>4.8</v>
      </c>
      <c r="E117" s="167"/>
    </row>
    <row r="118" spans="1:5" ht="15" customHeight="1">
      <c r="A118" s="164">
        <v>48</v>
      </c>
      <c r="B118" s="165" t="s">
        <v>261</v>
      </c>
      <c r="C118" s="166">
        <v>13.4</v>
      </c>
      <c r="D118" s="166">
        <v>5.5</v>
      </c>
      <c r="E118" s="167"/>
    </row>
    <row r="119" spans="1:5" ht="15" customHeight="1">
      <c r="A119" s="164">
        <v>49</v>
      </c>
      <c r="B119" s="165" t="s">
        <v>261</v>
      </c>
      <c r="C119" s="166">
        <v>14.9</v>
      </c>
      <c r="D119" s="166">
        <v>5.5</v>
      </c>
      <c r="E119" s="167"/>
    </row>
    <row r="120" spans="1:5" ht="15" customHeight="1">
      <c r="A120" s="164">
        <v>50</v>
      </c>
      <c r="B120" s="165" t="s">
        <v>261</v>
      </c>
      <c r="C120" s="166">
        <v>15.8</v>
      </c>
      <c r="D120" s="166">
        <v>4.5</v>
      </c>
      <c r="E120" s="167"/>
    </row>
    <row r="121" spans="1:5" ht="15" customHeight="1">
      <c r="A121" s="164">
        <v>51</v>
      </c>
      <c r="B121" s="165" t="s">
        <v>261</v>
      </c>
      <c r="C121" s="166">
        <v>16.100000000000001</v>
      </c>
      <c r="D121" s="166">
        <v>4.3</v>
      </c>
      <c r="E121" s="167"/>
    </row>
    <row r="122" spans="1:5" ht="15" customHeight="1">
      <c r="A122" s="164">
        <v>52</v>
      </c>
      <c r="B122" s="165" t="s">
        <v>261</v>
      </c>
      <c r="C122" s="166">
        <v>18.2</v>
      </c>
      <c r="D122" s="166">
        <v>7.5</v>
      </c>
      <c r="E122" s="167"/>
    </row>
    <row r="123" spans="1:5" ht="15" customHeight="1">
      <c r="A123" s="164">
        <v>53</v>
      </c>
      <c r="B123" s="165" t="s">
        <v>261</v>
      </c>
      <c r="C123" s="166">
        <v>19.100000000000001</v>
      </c>
      <c r="D123" s="166">
        <v>5.8</v>
      </c>
      <c r="E123" s="167"/>
    </row>
    <row r="124" spans="1:5" ht="15" customHeight="1">
      <c r="A124" s="164">
        <v>54</v>
      </c>
      <c r="B124" s="165" t="s">
        <v>261</v>
      </c>
      <c r="C124" s="166">
        <v>19.8</v>
      </c>
      <c r="D124" s="166">
        <v>5.9</v>
      </c>
      <c r="E124" s="167"/>
    </row>
    <row r="125" spans="1:5" ht="15" customHeight="1">
      <c r="A125" s="164">
        <v>55</v>
      </c>
      <c r="B125" s="165" t="s">
        <v>261</v>
      </c>
      <c r="C125" s="166">
        <v>20</v>
      </c>
      <c r="D125" s="166">
        <v>7</v>
      </c>
      <c r="E125" s="167"/>
    </row>
    <row r="126" spans="1:5" ht="15" customHeight="1">
      <c r="A126" s="164">
        <v>56</v>
      </c>
      <c r="B126" s="165" t="s">
        <v>261</v>
      </c>
      <c r="C126" s="166">
        <v>20.6</v>
      </c>
      <c r="D126" s="166">
        <v>6.5</v>
      </c>
      <c r="E126" s="167"/>
    </row>
    <row r="127" spans="1:5" ht="15" customHeight="1">
      <c r="A127" s="164">
        <v>57</v>
      </c>
      <c r="B127" s="165" t="s">
        <v>261</v>
      </c>
      <c r="C127" s="166">
        <v>20.7</v>
      </c>
      <c r="D127" s="166">
        <v>7</v>
      </c>
      <c r="E127" s="167"/>
    </row>
    <row r="128" spans="1:5" ht="15" customHeight="1">
      <c r="A128" s="164">
        <v>58</v>
      </c>
      <c r="B128" s="165" t="s">
        <v>261</v>
      </c>
      <c r="C128" s="166">
        <v>22.3</v>
      </c>
      <c r="D128" s="166">
        <v>7</v>
      </c>
      <c r="E128" s="167"/>
    </row>
    <row r="129" spans="1:5" ht="15" customHeight="1">
      <c r="A129" s="164">
        <v>59</v>
      </c>
      <c r="B129" s="165" t="s">
        <v>261</v>
      </c>
      <c r="C129" s="166">
        <v>23.3</v>
      </c>
      <c r="D129" s="166">
        <v>8</v>
      </c>
      <c r="E129" s="167"/>
    </row>
    <row r="130" spans="1:5" ht="15" customHeight="1">
      <c r="A130" s="164">
        <v>60</v>
      </c>
      <c r="B130" s="165" t="s">
        <v>246</v>
      </c>
      <c r="C130" s="166">
        <v>11.5</v>
      </c>
      <c r="D130" s="166">
        <v>6</v>
      </c>
      <c r="E130" s="167"/>
    </row>
    <row r="131" spans="1:5" ht="15" customHeight="1">
      <c r="A131" s="164">
        <v>61</v>
      </c>
      <c r="B131" s="165" t="s">
        <v>276</v>
      </c>
      <c r="C131" s="166">
        <v>6.4</v>
      </c>
      <c r="D131" s="166">
        <v>13</v>
      </c>
      <c r="E131" s="167"/>
    </row>
    <row r="132" spans="1:5" ht="15" customHeight="1">
      <c r="A132" s="164">
        <v>62</v>
      </c>
      <c r="B132" s="165" t="s">
        <v>264</v>
      </c>
      <c r="C132" s="166">
        <v>8.5</v>
      </c>
      <c r="D132" s="166">
        <v>3.5</v>
      </c>
      <c r="E132" s="167"/>
    </row>
    <row r="133" spans="1:5" ht="15" customHeight="1">
      <c r="A133" s="161" t="s">
        <v>220</v>
      </c>
    </row>
    <row r="134" spans="1:5" ht="15" customHeight="1">
      <c r="A134" s="161" t="s">
        <v>221</v>
      </c>
    </row>
    <row r="135" spans="1:5" ht="30">
      <c r="A135" s="169" t="s">
        <v>214</v>
      </c>
      <c r="B135" s="170" t="s">
        <v>222</v>
      </c>
      <c r="C135" s="171" t="s">
        <v>215</v>
      </c>
      <c r="D135" s="171" t="s">
        <v>216</v>
      </c>
      <c r="E135" s="170" t="s">
        <v>217</v>
      </c>
    </row>
    <row r="136" spans="1:5" ht="15" customHeight="1">
      <c r="A136" s="169">
        <v>1</v>
      </c>
      <c r="B136" s="165" t="s">
        <v>244</v>
      </c>
      <c r="C136" s="166">
        <v>18.3</v>
      </c>
      <c r="D136" s="166">
        <v>8.1999999999999993</v>
      </c>
      <c r="E136" s="167"/>
    </row>
    <row r="137" spans="1:5" ht="15" customHeight="1">
      <c r="A137" s="169">
        <v>2</v>
      </c>
      <c r="B137" s="165" t="s">
        <v>261</v>
      </c>
      <c r="C137" s="166">
        <v>32.9</v>
      </c>
      <c r="D137" s="166">
        <v>8.1999999999999993</v>
      </c>
      <c r="E137" s="167"/>
    </row>
    <row r="138" spans="1:5" ht="15" customHeight="1">
      <c r="A138" s="224" t="s">
        <v>648</v>
      </c>
      <c r="B138" s="165" t="s">
        <v>261</v>
      </c>
      <c r="C138" s="166">
        <v>21.1</v>
      </c>
      <c r="D138" s="166">
        <v>8.1999999999999993</v>
      </c>
      <c r="E138" s="167" t="s">
        <v>573</v>
      </c>
    </row>
    <row r="139" spans="1:5" ht="15" customHeight="1">
      <c r="A139" s="169">
        <v>4</v>
      </c>
      <c r="B139" s="165" t="s">
        <v>261</v>
      </c>
      <c r="C139" s="166">
        <v>18.2</v>
      </c>
      <c r="D139" s="166">
        <v>7.8</v>
      </c>
      <c r="E139" s="167"/>
    </row>
    <row r="140" spans="1:5" ht="15" customHeight="1">
      <c r="A140" s="169">
        <v>5</v>
      </c>
      <c r="B140" s="165" t="s">
        <v>261</v>
      </c>
      <c r="C140" s="166">
        <v>23.3</v>
      </c>
      <c r="D140" s="166">
        <v>6.5</v>
      </c>
      <c r="E140" s="167"/>
    </row>
    <row r="141" spans="1:5" ht="15" customHeight="1">
      <c r="A141" s="169">
        <v>7</v>
      </c>
      <c r="B141" s="165" t="s">
        <v>261</v>
      </c>
      <c r="C141" s="166">
        <v>19.3</v>
      </c>
      <c r="D141" s="166">
        <v>7.8</v>
      </c>
      <c r="E141" s="167"/>
    </row>
    <row r="142" spans="1:5" ht="15" customHeight="1">
      <c r="A142" s="169">
        <v>8</v>
      </c>
      <c r="B142" s="165" t="s">
        <v>261</v>
      </c>
      <c r="C142" s="166">
        <v>24.6</v>
      </c>
      <c r="D142" s="166">
        <v>6.5</v>
      </c>
      <c r="E142" s="167"/>
    </row>
    <row r="143" spans="1:5" ht="15" customHeight="1">
      <c r="A143" s="169">
        <v>9</v>
      </c>
      <c r="B143" s="165" t="s">
        <v>261</v>
      </c>
      <c r="C143" s="166">
        <v>24.3</v>
      </c>
      <c r="D143" s="166">
        <v>7.2</v>
      </c>
      <c r="E143" s="167"/>
    </row>
    <row r="144" spans="1:5" ht="15" customHeight="1">
      <c r="A144" s="224" t="s">
        <v>697</v>
      </c>
      <c r="B144" s="165" t="s">
        <v>261</v>
      </c>
      <c r="C144" s="166">
        <v>22.3</v>
      </c>
      <c r="D144" s="166">
        <v>4.5</v>
      </c>
      <c r="E144" s="167" t="s">
        <v>573</v>
      </c>
    </row>
    <row r="145" spans="1:5" ht="15" customHeight="1">
      <c r="A145" s="224" t="s">
        <v>575</v>
      </c>
      <c r="B145" s="165" t="s">
        <v>261</v>
      </c>
      <c r="C145" s="166">
        <v>27.2</v>
      </c>
      <c r="D145" s="166">
        <v>6.5</v>
      </c>
      <c r="E145" s="167" t="s">
        <v>573</v>
      </c>
    </row>
    <row r="146" spans="1:5" ht="15" customHeight="1">
      <c r="A146" s="224" t="s">
        <v>576</v>
      </c>
      <c r="B146" s="165" t="s">
        <v>261</v>
      </c>
      <c r="C146" s="166">
        <v>20.3</v>
      </c>
      <c r="D146" s="166">
        <v>6.2</v>
      </c>
      <c r="E146" s="167" t="s">
        <v>573</v>
      </c>
    </row>
    <row r="147" spans="1:5" ht="15" customHeight="1">
      <c r="A147" s="169">
        <v>13</v>
      </c>
      <c r="B147" s="165" t="s">
        <v>261</v>
      </c>
      <c r="C147" s="166">
        <v>20</v>
      </c>
      <c r="D147" s="166">
        <v>8</v>
      </c>
      <c r="E147" s="167"/>
    </row>
    <row r="148" spans="1:5" ht="15" customHeight="1">
      <c r="A148" s="169">
        <v>14</v>
      </c>
      <c r="B148" s="165" t="s">
        <v>261</v>
      </c>
      <c r="C148" s="166">
        <v>20.6</v>
      </c>
      <c r="D148" s="166">
        <v>7</v>
      </c>
      <c r="E148" s="167"/>
    </row>
    <row r="149" spans="1:5" ht="15" customHeight="1">
      <c r="A149" s="169">
        <v>15</v>
      </c>
      <c r="B149" s="165" t="s">
        <v>261</v>
      </c>
      <c r="C149" s="166">
        <v>20.7</v>
      </c>
      <c r="D149" s="166">
        <v>6.5</v>
      </c>
      <c r="E149" s="167"/>
    </row>
    <row r="150" spans="1:5" ht="15" customHeight="1">
      <c r="A150" s="169">
        <v>16</v>
      </c>
      <c r="B150" s="165" t="s">
        <v>261</v>
      </c>
      <c r="C150" s="166">
        <v>23.3</v>
      </c>
      <c r="D150" s="166">
        <v>7</v>
      </c>
      <c r="E150" s="167"/>
    </row>
    <row r="151" spans="1:5" ht="15" customHeight="1">
      <c r="A151" s="169">
        <v>17</v>
      </c>
      <c r="B151" s="165" t="s">
        <v>261</v>
      </c>
      <c r="C151" s="166">
        <v>19.8</v>
      </c>
      <c r="D151" s="166">
        <v>5.9</v>
      </c>
      <c r="E151" s="167"/>
    </row>
    <row r="152" spans="1:5" ht="15" customHeight="1">
      <c r="A152" s="169">
        <v>18</v>
      </c>
      <c r="B152" s="165" t="s">
        <v>261</v>
      </c>
      <c r="C152" s="166">
        <v>19.100000000000001</v>
      </c>
      <c r="D152" s="166">
        <v>5.8</v>
      </c>
      <c r="E152" s="167"/>
    </row>
    <row r="153" spans="1:5" ht="15" customHeight="1">
      <c r="A153" s="169">
        <v>19</v>
      </c>
      <c r="B153" s="165" t="s">
        <v>261</v>
      </c>
      <c r="C153" s="166">
        <v>18.2</v>
      </c>
      <c r="D153" s="166">
        <v>7.5</v>
      </c>
      <c r="E153" s="167"/>
    </row>
    <row r="154" spans="1:5" ht="15" customHeight="1">
      <c r="A154" s="169">
        <v>20</v>
      </c>
      <c r="B154" s="165" t="s">
        <v>261</v>
      </c>
      <c r="C154" s="166">
        <v>22.3</v>
      </c>
      <c r="D154" s="166">
        <v>7</v>
      </c>
      <c r="E154" s="167"/>
    </row>
  </sheetData>
  <phoneticPr fontId="5"/>
  <conditionalFormatting sqref="G9:G154">
    <cfRule type="cellIs" dxfId="19" priority="5" operator="equal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scale="80" orientation="portrait" r:id="rId1"/>
  <rowBreaks count="3" manualBreakCount="3">
    <brk id="50" max="4" man="1"/>
    <brk id="107" max="4" man="1"/>
    <brk id="132" max="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D9D93-ECFD-4AC9-8284-1C6EE1B38974}">
  <dimension ref="A1:E159"/>
  <sheetViews>
    <sheetView view="pageBreakPreview" zoomScaleNormal="100" zoomScaleSheetLayoutView="100" workbookViewId="0"/>
  </sheetViews>
  <sheetFormatPr defaultColWidth="9" defaultRowHeight="15"/>
  <cols>
    <col min="1" max="1" width="10.625" style="163" customWidth="1"/>
    <col min="2" max="2" width="37.5" style="162" customWidth="1"/>
    <col min="3" max="4" width="10.625" style="168" customWidth="1"/>
    <col min="5" max="5" width="30.625" style="162" customWidth="1"/>
    <col min="6" max="7" width="9" style="162" customWidth="1"/>
    <col min="8" max="16384" width="9" style="162"/>
  </cols>
  <sheetData>
    <row r="1" spans="1:5" s="155" customFormat="1" ht="15.75" customHeight="1">
      <c r="A1" s="152" t="s">
        <v>534</v>
      </c>
      <c r="B1" s="153"/>
      <c r="C1" s="154"/>
      <c r="D1" s="154"/>
      <c r="E1" s="153"/>
    </row>
    <row r="2" spans="1:5" s="155" customFormat="1" ht="15.75" customHeight="1">
      <c r="A2" s="156" t="s">
        <v>513</v>
      </c>
      <c r="B2" s="153"/>
      <c r="C2" s="154"/>
      <c r="D2" s="154"/>
      <c r="E2" s="153"/>
    </row>
    <row r="3" spans="1:5" s="155" customFormat="1" ht="15.75" customHeight="1">
      <c r="A3" s="157" t="s">
        <v>505</v>
      </c>
      <c r="B3" s="153"/>
      <c r="C3" s="154"/>
      <c r="D3" s="154"/>
      <c r="E3" s="153"/>
    </row>
    <row r="4" spans="1:5" s="155" customFormat="1" ht="15.75" customHeight="1">
      <c r="A4" s="158" t="s">
        <v>536</v>
      </c>
      <c r="B4" s="159"/>
      <c r="C4" s="160"/>
      <c r="D4" s="160"/>
      <c r="E4" s="159"/>
    </row>
    <row r="5" spans="1:5" s="155" customFormat="1" ht="15.75" customHeight="1">
      <c r="A5" s="159"/>
      <c r="B5" s="159"/>
      <c r="C5" s="160"/>
      <c r="D5" s="160"/>
      <c r="E5" s="159"/>
    </row>
    <row r="6" spans="1:5" s="155" customFormat="1" ht="15.75" customHeight="1">
      <c r="A6" s="161" t="s">
        <v>631</v>
      </c>
      <c r="B6" s="153"/>
      <c r="C6" s="154"/>
      <c r="D6" s="154"/>
      <c r="E6" s="153"/>
    </row>
    <row r="7" spans="1:5" s="155" customFormat="1" ht="15.75" customHeight="1">
      <c r="A7" s="161" t="s">
        <v>213</v>
      </c>
      <c r="B7" s="153"/>
      <c r="C7" s="154"/>
      <c r="D7" s="154"/>
      <c r="E7" s="153"/>
    </row>
    <row r="8" spans="1:5" ht="30">
      <c r="A8" s="169" t="s">
        <v>214</v>
      </c>
      <c r="B8" s="170" t="s">
        <v>222</v>
      </c>
      <c r="C8" s="171" t="s">
        <v>215</v>
      </c>
      <c r="D8" s="171" t="s">
        <v>216</v>
      </c>
      <c r="E8" s="170" t="s">
        <v>217</v>
      </c>
    </row>
    <row r="9" spans="1:5" ht="15" customHeight="1">
      <c r="A9" s="164">
        <v>1</v>
      </c>
      <c r="B9" s="165" t="s">
        <v>537</v>
      </c>
      <c r="C9" s="166">
        <v>1.8</v>
      </c>
      <c r="D9" s="166">
        <v>2</v>
      </c>
      <c r="E9" s="167"/>
    </row>
    <row r="10" spans="1:5" ht="15" customHeight="1">
      <c r="A10" s="164">
        <v>2</v>
      </c>
      <c r="B10" s="165" t="s">
        <v>537</v>
      </c>
      <c r="C10" s="166">
        <v>2.8</v>
      </c>
      <c r="D10" s="166">
        <v>2.2999999999999998</v>
      </c>
      <c r="E10" s="167"/>
    </row>
    <row r="11" spans="1:5" ht="15" customHeight="1">
      <c r="A11" s="223" t="s">
        <v>648</v>
      </c>
      <c r="B11" s="165" t="s">
        <v>537</v>
      </c>
      <c r="C11" s="166">
        <v>1.8</v>
      </c>
      <c r="D11" s="166">
        <v>2.2999999999999998</v>
      </c>
      <c r="E11" s="167" t="s">
        <v>573</v>
      </c>
    </row>
    <row r="12" spans="1:5" ht="15" customHeight="1">
      <c r="A12" s="223" t="s">
        <v>33</v>
      </c>
      <c r="B12" s="165" t="s">
        <v>537</v>
      </c>
      <c r="C12" s="166">
        <v>1.5</v>
      </c>
      <c r="D12" s="166">
        <v>2.2999999999999998</v>
      </c>
      <c r="E12" s="167" t="s">
        <v>573</v>
      </c>
    </row>
    <row r="13" spans="1:5" ht="15" customHeight="1">
      <c r="A13" s="223" t="s">
        <v>649</v>
      </c>
      <c r="B13" s="165" t="s">
        <v>537</v>
      </c>
      <c r="C13" s="166">
        <v>2.1</v>
      </c>
      <c r="D13" s="166">
        <v>2.2999999999999998</v>
      </c>
      <c r="E13" s="167" t="s">
        <v>573</v>
      </c>
    </row>
    <row r="14" spans="1:5" ht="15" customHeight="1">
      <c r="A14" s="223" t="s">
        <v>650</v>
      </c>
      <c r="B14" s="165" t="s">
        <v>537</v>
      </c>
      <c r="C14" s="166">
        <v>2.2999999999999998</v>
      </c>
      <c r="D14" s="166">
        <v>2.2999999999999998</v>
      </c>
      <c r="E14" s="167" t="s">
        <v>573</v>
      </c>
    </row>
    <row r="15" spans="1:5" ht="15" customHeight="1">
      <c r="A15" s="223" t="s">
        <v>651</v>
      </c>
      <c r="B15" s="165" t="s">
        <v>537</v>
      </c>
      <c r="C15" s="166">
        <v>1.9</v>
      </c>
      <c r="D15" s="166">
        <v>2.2999999999999998</v>
      </c>
      <c r="E15" s="167" t="s">
        <v>573</v>
      </c>
    </row>
    <row r="16" spans="1:5" ht="15" customHeight="1">
      <c r="A16" s="223" t="s">
        <v>652</v>
      </c>
      <c r="B16" s="165" t="s">
        <v>537</v>
      </c>
      <c r="C16" s="166">
        <v>1.8</v>
      </c>
      <c r="D16" s="166">
        <v>2.2000000000000002</v>
      </c>
      <c r="E16" s="167" t="s">
        <v>573</v>
      </c>
    </row>
    <row r="17" spans="1:5" ht="15" customHeight="1">
      <c r="A17" s="223" t="s">
        <v>653</v>
      </c>
      <c r="B17" s="165" t="s">
        <v>537</v>
      </c>
      <c r="C17" s="166">
        <v>1.9</v>
      </c>
      <c r="D17" s="166">
        <v>2.2000000000000002</v>
      </c>
      <c r="E17" s="167" t="s">
        <v>573</v>
      </c>
    </row>
    <row r="18" spans="1:5" ht="15" customHeight="1">
      <c r="A18" s="223" t="s">
        <v>613</v>
      </c>
      <c r="B18" s="165" t="s">
        <v>537</v>
      </c>
      <c r="C18" s="166">
        <v>2.1</v>
      </c>
      <c r="D18" s="166">
        <v>2.2000000000000002</v>
      </c>
      <c r="E18" s="167" t="s">
        <v>573</v>
      </c>
    </row>
    <row r="19" spans="1:5" ht="15" customHeight="1">
      <c r="A19" s="223" t="s">
        <v>34</v>
      </c>
      <c r="B19" s="165" t="s">
        <v>537</v>
      </c>
      <c r="C19" s="166">
        <v>2.4</v>
      </c>
      <c r="D19" s="166">
        <v>2.2000000000000002</v>
      </c>
      <c r="E19" s="167" t="s">
        <v>573</v>
      </c>
    </row>
    <row r="20" spans="1:5" ht="15" customHeight="1">
      <c r="A20" s="223" t="s">
        <v>614</v>
      </c>
      <c r="B20" s="165" t="s">
        <v>537</v>
      </c>
      <c r="C20" s="166">
        <v>2.2999999999999998</v>
      </c>
      <c r="D20" s="166">
        <v>2.2000000000000002</v>
      </c>
      <c r="E20" s="167" t="s">
        <v>573</v>
      </c>
    </row>
    <row r="21" spans="1:5" ht="15" customHeight="1">
      <c r="A21" s="223" t="s">
        <v>615</v>
      </c>
      <c r="B21" s="165" t="s">
        <v>537</v>
      </c>
      <c r="C21" s="166">
        <v>2.2999999999999998</v>
      </c>
      <c r="D21" s="166">
        <v>2.4</v>
      </c>
      <c r="E21" s="167" t="s">
        <v>573</v>
      </c>
    </row>
    <row r="22" spans="1:5" ht="15" customHeight="1">
      <c r="A22" s="223" t="s">
        <v>616</v>
      </c>
      <c r="B22" s="165" t="s">
        <v>537</v>
      </c>
      <c r="C22" s="166">
        <v>2.7</v>
      </c>
      <c r="D22" s="166">
        <v>2.4</v>
      </c>
      <c r="E22" s="167" t="s">
        <v>573</v>
      </c>
    </row>
    <row r="23" spans="1:5" ht="15" customHeight="1">
      <c r="A23" s="223" t="s">
        <v>617</v>
      </c>
      <c r="B23" s="165" t="s">
        <v>537</v>
      </c>
      <c r="C23" s="166">
        <v>3</v>
      </c>
      <c r="D23" s="166">
        <v>2.4</v>
      </c>
      <c r="E23" s="167" t="s">
        <v>573</v>
      </c>
    </row>
    <row r="24" spans="1:5" ht="15" customHeight="1">
      <c r="A24" s="223" t="s">
        <v>618</v>
      </c>
      <c r="B24" s="165" t="s">
        <v>537</v>
      </c>
      <c r="C24" s="166">
        <v>2.6</v>
      </c>
      <c r="D24" s="166">
        <v>2.4</v>
      </c>
      <c r="E24" s="167" t="s">
        <v>573</v>
      </c>
    </row>
    <row r="25" spans="1:5" ht="15" customHeight="1">
      <c r="A25" s="223" t="s">
        <v>619</v>
      </c>
      <c r="B25" s="165" t="s">
        <v>537</v>
      </c>
      <c r="C25" s="166">
        <v>2.5</v>
      </c>
      <c r="D25" s="166">
        <v>3.5</v>
      </c>
      <c r="E25" s="167" t="s">
        <v>573</v>
      </c>
    </row>
    <row r="26" spans="1:5" ht="15" customHeight="1">
      <c r="A26" s="223" t="s">
        <v>41</v>
      </c>
      <c r="B26" s="165" t="s">
        <v>537</v>
      </c>
      <c r="C26" s="166">
        <v>2.6</v>
      </c>
      <c r="D26" s="166">
        <v>3.5</v>
      </c>
      <c r="E26" s="167" t="s">
        <v>573</v>
      </c>
    </row>
    <row r="27" spans="1:5" ht="15" customHeight="1">
      <c r="A27" s="223" t="s">
        <v>620</v>
      </c>
      <c r="B27" s="165" t="s">
        <v>537</v>
      </c>
      <c r="C27" s="166">
        <v>3.8</v>
      </c>
      <c r="D27" s="166">
        <v>3.5</v>
      </c>
      <c r="E27" s="167" t="s">
        <v>573</v>
      </c>
    </row>
    <row r="28" spans="1:5" ht="15" customHeight="1">
      <c r="A28" s="223" t="s">
        <v>621</v>
      </c>
      <c r="B28" s="165" t="s">
        <v>537</v>
      </c>
      <c r="C28" s="166">
        <v>2.6</v>
      </c>
      <c r="D28" s="166">
        <v>3.5</v>
      </c>
      <c r="E28" s="167" t="s">
        <v>573</v>
      </c>
    </row>
    <row r="29" spans="1:5" ht="15" customHeight="1">
      <c r="A29" s="223" t="s">
        <v>633</v>
      </c>
      <c r="B29" s="165" t="s">
        <v>537</v>
      </c>
      <c r="C29" s="166">
        <v>2.8</v>
      </c>
      <c r="D29" s="166">
        <v>2.2999999999999998</v>
      </c>
      <c r="E29" s="167" t="s">
        <v>573</v>
      </c>
    </row>
    <row r="30" spans="1:5" ht="15" customHeight="1">
      <c r="A30" s="223" t="s">
        <v>80</v>
      </c>
      <c r="B30" s="165" t="s">
        <v>537</v>
      </c>
      <c r="C30" s="166">
        <v>2.5</v>
      </c>
      <c r="D30" s="166">
        <v>2.2999999999999998</v>
      </c>
      <c r="E30" s="167" t="s">
        <v>573</v>
      </c>
    </row>
    <row r="31" spans="1:5" ht="15" customHeight="1">
      <c r="A31" s="223" t="s">
        <v>572</v>
      </c>
      <c r="B31" s="165" t="s">
        <v>537</v>
      </c>
      <c r="C31" s="166">
        <v>3.9</v>
      </c>
      <c r="D31" s="166">
        <v>3.3</v>
      </c>
      <c r="E31" s="167" t="s">
        <v>573</v>
      </c>
    </row>
    <row r="32" spans="1:5" ht="15" customHeight="1">
      <c r="A32" s="223" t="s">
        <v>42</v>
      </c>
      <c r="B32" s="165" t="s">
        <v>537</v>
      </c>
      <c r="C32" s="166">
        <v>2.6</v>
      </c>
      <c r="D32" s="166">
        <v>3.3</v>
      </c>
      <c r="E32" s="167" t="s">
        <v>573</v>
      </c>
    </row>
    <row r="33" spans="1:5" ht="15" customHeight="1">
      <c r="A33" s="223" t="s">
        <v>637</v>
      </c>
      <c r="B33" s="165" t="s">
        <v>537</v>
      </c>
      <c r="C33" s="166">
        <v>3.5</v>
      </c>
      <c r="D33" s="166">
        <v>3.3</v>
      </c>
      <c r="E33" s="167" t="s">
        <v>573</v>
      </c>
    </row>
    <row r="34" spans="1:5" ht="15" customHeight="1">
      <c r="A34" s="223" t="s">
        <v>654</v>
      </c>
      <c r="B34" s="165" t="s">
        <v>537</v>
      </c>
      <c r="C34" s="166">
        <v>2.8</v>
      </c>
      <c r="D34" s="166">
        <v>3.3</v>
      </c>
      <c r="E34" s="167" t="s">
        <v>573</v>
      </c>
    </row>
    <row r="35" spans="1:5" ht="15" customHeight="1">
      <c r="A35" s="223" t="s">
        <v>655</v>
      </c>
      <c r="B35" s="165" t="s">
        <v>537</v>
      </c>
      <c r="C35" s="166">
        <v>2.8</v>
      </c>
      <c r="D35" s="166">
        <v>3.3</v>
      </c>
      <c r="E35" s="167" t="s">
        <v>573</v>
      </c>
    </row>
    <row r="36" spans="1:5" ht="15" customHeight="1">
      <c r="A36" s="223" t="s">
        <v>656</v>
      </c>
      <c r="B36" s="165" t="s">
        <v>537</v>
      </c>
      <c r="C36" s="166">
        <v>3.6</v>
      </c>
      <c r="D36" s="166">
        <v>3.3</v>
      </c>
      <c r="E36" s="167" t="s">
        <v>573</v>
      </c>
    </row>
    <row r="37" spans="1:5" ht="15" customHeight="1">
      <c r="A37" s="223" t="s">
        <v>657</v>
      </c>
      <c r="B37" s="165" t="s">
        <v>537</v>
      </c>
      <c r="C37" s="166">
        <v>2.5</v>
      </c>
      <c r="D37" s="166">
        <v>3.3</v>
      </c>
      <c r="E37" s="167" t="s">
        <v>573</v>
      </c>
    </row>
    <row r="38" spans="1:5" ht="15" customHeight="1">
      <c r="A38" s="223" t="s">
        <v>658</v>
      </c>
      <c r="B38" s="165" t="s">
        <v>537</v>
      </c>
      <c r="C38" s="166">
        <v>2.7</v>
      </c>
      <c r="D38" s="166">
        <v>3.3</v>
      </c>
      <c r="E38" s="167" t="s">
        <v>573</v>
      </c>
    </row>
    <row r="39" spans="1:5" ht="15" customHeight="1">
      <c r="A39" s="164">
        <v>10</v>
      </c>
      <c r="B39" s="165" t="s">
        <v>271</v>
      </c>
      <c r="C39" s="166">
        <v>3.5</v>
      </c>
      <c r="D39" s="166">
        <v>2.5</v>
      </c>
      <c r="E39" s="167"/>
    </row>
    <row r="40" spans="1:5" ht="15" customHeight="1">
      <c r="A40" s="164">
        <v>11</v>
      </c>
      <c r="B40" s="165" t="s">
        <v>290</v>
      </c>
      <c r="C40" s="166">
        <v>1.8</v>
      </c>
      <c r="D40" s="166">
        <v>1.9</v>
      </c>
      <c r="E40" s="167"/>
    </row>
    <row r="41" spans="1:5" ht="15" customHeight="1">
      <c r="A41" s="164">
        <v>12</v>
      </c>
      <c r="B41" s="165" t="s">
        <v>238</v>
      </c>
      <c r="C41" s="166">
        <v>1.8</v>
      </c>
      <c r="D41" s="166">
        <v>1.9</v>
      </c>
      <c r="E41" s="167"/>
    </row>
    <row r="42" spans="1:5" ht="15" customHeight="1">
      <c r="A42" s="223" t="s">
        <v>578</v>
      </c>
      <c r="B42" s="165" t="s">
        <v>238</v>
      </c>
      <c r="C42" s="166">
        <v>1.8</v>
      </c>
      <c r="D42" s="166">
        <v>2.2000000000000002</v>
      </c>
      <c r="E42" s="167" t="s">
        <v>573</v>
      </c>
    </row>
    <row r="43" spans="1:5" ht="15" customHeight="1">
      <c r="A43" s="223" t="s">
        <v>39</v>
      </c>
      <c r="B43" s="165" t="s">
        <v>238</v>
      </c>
      <c r="C43" s="166">
        <v>1.7</v>
      </c>
      <c r="D43" s="166">
        <v>2.2000000000000002</v>
      </c>
      <c r="E43" s="167" t="s">
        <v>573</v>
      </c>
    </row>
    <row r="44" spans="1:5" ht="15" customHeight="1">
      <c r="A44" s="223" t="s">
        <v>579</v>
      </c>
      <c r="B44" s="165" t="s">
        <v>238</v>
      </c>
      <c r="C44" s="166">
        <v>1.4</v>
      </c>
      <c r="D44" s="166">
        <v>2.2000000000000002</v>
      </c>
      <c r="E44" s="167" t="s">
        <v>573</v>
      </c>
    </row>
    <row r="45" spans="1:5" ht="15" customHeight="1">
      <c r="A45" s="223" t="s">
        <v>580</v>
      </c>
      <c r="B45" s="165" t="s">
        <v>238</v>
      </c>
      <c r="C45" s="166">
        <v>2.1</v>
      </c>
      <c r="D45" s="166">
        <v>3.4</v>
      </c>
      <c r="E45" s="167" t="s">
        <v>573</v>
      </c>
    </row>
    <row r="46" spans="1:5" ht="15" customHeight="1">
      <c r="A46" s="223" t="s">
        <v>40</v>
      </c>
      <c r="B46" s="165" t="s">
        <v>238</v>
      </c>
      <c r="C46" s="166">
        <v>1.6</v>
      </c>
      <c r="D46" s="166">
        <v>3.4</v>
      </c>
      <c r="E46" s="167" t="s">
        <v>573</v>
      </c>
    </row>
    <row r="47" spans="1:5" ht="15" customHeight="1">
      <c r="A47" s="223" t="s">
        <v>581</v>
      </c>
      <c r="B47" s="165" t="s">
        <v>238</v>
      </c>
      <c r="C47" s="166">
        <v>1.8</v>
      </c>
      <c r="D47" s="166">
        <v>3.4</v>
      </c>
      <c r="E47" s="167" t="s">
        <v>573</v>
      </c>
    </row>
    <row r="48" spans="1:5" ht="15" customHeight="1">
      <c r="A48" s="223" t="s">
        <v>659</v>
      </c>
      <c r="B48" s="165" t="s">
        <v>238</v>
      </c>
      <c r="C48" s="166">
        <v>1.3</v>
      </c>
      <c r="D48" s="166">
        <v>3.4</v>
      </c>
      <c r="E48" s="167" t="s">
        <v>573</v>
      </c>
    </row>
    <row r="49" spans="1:5" ht="15" customHeight="1">
      <c r="A49" s="223" t="s">
        <v>660</v>
      </c>
      <c r="B49" s="165" t="s">
        <v>238</v>
      </c>
      <c r="C49" s="166">
        <v>1.7</v>
      </c>
      <c r="D49" s="166">
        <v>3.4</v>
      </c>
      <c r="E49" s="167" t="s">
        <v>573</v>
      </c>
    </row>
    <row r="50" spans="1:5" ht="15" customHeight="1">
      <c r="A50" s="223" t="s">
        <v>661</v>
      </c>
      <c r="B50" s="165" t="s">
        <v>238</v>
      </c>
      <c r="C50" s="166">
        <v>1.5</v>
      </c>
      <c r="D50" s="166">
        <v>3.4</v>
      </c>
      <c r="E50" s="167" t="s">
        <v>573</v>
      </c>
    </row>
    <row r="51" spans="1:5" ht="15" customHeight="1">
      <c r="A51" s="164">
        <v>15</v>
      </c>
      <c r="B51" s="165" t="s">
        <v>288</v>
      </c>
      <c r="C51" s="166">
        <v>1</v>
      </c>
      <c r="D51" s="166">
        <v>1.7</v>
      </c>
      <c r="E51" s="167"/>
    </row>
    <row r="52" spans="1:5" ht="15" customHeight="1">
      <c r="A52" s="164">
        <v>16</v>
      </c>
      <c r="B52" s="165" t="s">
        <v>288</v>
      </c>
      <c r="C52" s="166">
        <v>1.2</v>
      </c>
      <c r="D52" s="166">
        <v>2.2000000000000002</v>
      </c>
      <c r="E52" s="167"/>
    </row>
    <row r="53" spans="1:5" ht="15" customHeight="1">
      <c r="A53" s="164">
        <v>17</v>
      </c>
      <c r="B53" s="165" t="s">
        <v>288</v>
      </c>
      <c r="C53" s="166">
        <v>3.4</v>
      </c>
      <c r="D53" s="166">
        <v>3.3</v>
      </c>
      <c r="E53" s="167"/>
    </row>
    <row r="54" spans="1:5" ht="15" customHeight="1">
      <c r="A54" s="223" t="s">
        <v>662</v>
      </c>
      <c r="B54" s="165" t="s">
        <v>288</v>
      </c>
      <c r="C54" s="166">
        <v>12.5</v>
      </c>
      <c r="D54" s="166">
        <v>6</v>
      </c>
      <c r="E54" s="167" t="s">
        <v>573</v>
      </c>
    </row>
    <row r="55" spans="1:5" ht="15" customHeight="1">
      <c r="A55" s="223" t="s">
        <v>44</v>
      </c>
      <c r="B55" s="165" t="s">
        <v>288</v>
      </c>
      <c r="C55" s="166">
        <v>9</v>
      </c>
      <c r="D55" s="166">
        <v>6</v>
      </c>
      <c r="E55" s="167" t="s">
        <v>573</v>
      </c>
    </row>
    <row r="56" spans="1:5" ht="15" customHeight="1">
      <c r="A56" s="223" t="s">
        <v>641</v>
      </c>
      <c r="B56" s="165" t="s">
        <v>288</v>
      </c>
      <c r="C56" s="166">
        <v>2.8</v>
      </c>
      <c r="D56" s="166">
        <v>3.5</v>
      </c>
      <c r="E56" s="167" t="s">
        <v>573</v>
      </c>
    </row>
    <row r="57" spans="1:5" ht="15" customHeight="1">
      <c r="A57" s="223" t="s">
        <v>45</v>
      </c>
      <c r="B57" s="165" t="s">
        <v>288</v>
      </c>
      <c r="C57" s="166">
        <v>1.9</v>
      </c>
      <c r="D57" s="166">
        <v>3.5</v>
      </c>
      <c r="E57" s="167" t="s">
        <v>573</v>
      </c>
    </row>
    <row r="58" spans="1:5" ht="15" customHeight="1">
      <c r="A58" s="223" t="s">
        <v>663</v>
      </c>
      <c r="B58" s="165" t="s">
        <v>288</v>
      </c>
      <c r="C58" s="166">
        <v>3.2</v>
      </c>
      <c r="D58" s="166">
        <v>3.3</v>
      </c>
      <c r="E58" s="167" t="s">
        <v>573</v>
      </c>
    </row>
    <row r="59" spans="1:5" ht="15" customHeight="1">
      <c r="A59" s="223" t="s">
        <v>664</v>
      </c>
      <c r="B59" s="165" t="s">
        <v>288</v>
      </c>
      <c r="C59" s="166">
        <v>2.2999999999999998</v>
      </c>
      <c r="D59" s="166">
        <v>3.3</v>
      </c>
      <c r="E59" s="167" t="s">
        <v>573</v>
      </c>
    </row>
    <row r="60" spans="1:5" ht="15" customHeight="1">
      <c r="A60" s="223" t="s">
        <v>665</v>
      </c>
      <c r="B60" s="165" t="s">
        <v>288</v>
      </c>
      <c r="C60" s="166">
        <v>3.8</v>
      </c>
      <c r="D60" s="166">
        <v>3.3</v>
      </c>
      <c r="E60" s="167" t="s">
        <v>573</v>
      </c>
    </row>
    <row r="61" spans="1:5" ht="15" customHeight="1">
      <c r="A61" s="223" t="s">
        <v>635</v>
      </c>
      <c r="B61" s="165" t="s">
        <v>288</v>
      </c>
      <c r="C61" s="166">
        <v>3.9</v>
      </c>
      <c r="D61" s="166">
        <v>4</v>
      </c>
      <c r="E61" s="167" t="s">
        <v>573</v>
      </c>
    </row>
    <row r="62" spans="1:5" ht="15" customHeight="1">
      <c r="A62" s="223" t="s">
        <v>636</v>
      </c>
      <c r="B62" s="165" t="s">
        <v>288</v>
      </c>
      <c r="C62" s="166">
        <v>3.4</v>
      </c>
      <c r="D62" s="166">
        <v>4</v>
      </c>
      <c r="E62" s="167" t="s">
        <v>573</v>
      </c>
    </row>
    <row r="63" spans="1:5" s="155" customFormat="1" ht="15.75" customHeight="1">
      <c r="A63" s="161" t="s">
        <v>632</v>
      </c>
      <c r="B63" s="153"/>
      <c r="C63" s="154"/>
      <c r="D63" s="154"/>
      <c r="E63" s="153"/>
    </row>
    <row r="64" spans="1:5" s="155" customFormat="1" ht="15.75" customHeight="1">
      <c r="A64" s="161" t="s">
        <v>213</v>
      </c>
      <c r="B64" s="153"/>
      <c r="C64" s="154"/>
      <c r="D64" s="154"/>
      <c r="E64" s="153"/>
    </row>
    <row r="65" spans="1:5" ht="30">
      <c r="A65" s="169" t="s">
        <v>214</v>
      </c>
      <c r="B65" s="170" t="s">
        <v>222</v>
      </c>
      <c r="C65" s="171" t="s">
        <v>215</v>
      </c>
      <c r="D65" s="171" t="s">
        <v>216</v>
      </c>
      <c r="E65" s="170" t="s">
        <v>217</v>
      </c>
    </row>
    <row r="66" spans="1:5" ht="15" customHeight="1">
      <c r="A66" s="223" t="s">
        <v>666</v>
      </c>
      <c r="B66" s="165" t="s">
        <v>288</v>
      </c>
      <c r="C66" s="166">
        <v>2.8</v>
      </c>
      <c r="D66" s="166">
        <v>4</v>
      </c>
      <c r="E66" s="167" t="s">
        <v>573</v>
      </c>
    </row>
    <row r="67" spans="1:5" ht="15" customHeight="1">
      <c r="A67" s="164">
        <v>22</v>
      </c>
      <c r="B67" s="165" t="s">
        <v>236</v>
      </c>
      <c r="C67" s="166">
        <v>2</v>
      </c>
      <c r="D67" s="166">
        <v>1.7</v>
      </c>
      <c r="E67" s="167"/>
    </row>
    <row r="68" spans="1:5" ht="15" customHeight="1">
      <c r="A68" s="164">
        <v>23</v>
      </c>
      <c r="B68" s="165" t="s">
        <v>236</v>
      </c>
      <c r="C68" s="166">
        <v>3.6</v>
      </c>
      <c r="D68" s="166">
        <v>2.5</v>
      </c>
      <c r="E68" s="167"/>
    </row>
    <row r="69" spans="1:5" ht="15" customHeight="1">
      <c r="A69" s="223" t="s">
        <v>586</v>
      </c>
      <c r="B69" s="165" t="s">
        <v>236</v>
      </c>
      <c r="C69" s="166">
        <v>1</v>
      </c>
      <c r="D69" s="166">
        <v>2.2000000000000002</v>
      </c>
      <c r="E69" s="167" t="s">
        <v>573</v>
      </c>
    </row>
    <row r="70" spans="1:5" ht="15" customHeight="1">
      <c r="A70" s="223" t="s">
        <v>587</v>
      </c>
      <c r="B70" s="165" t="s">
        <v>236</v>
      </c>
      <c r="C70" s="166">
        <v>1.3</v>
      </c>
      <c r="D70" s="166">
        <v>2.2000000000000002</v>
      </c>
      <c r="E70" s="167" t="s">
        <v>573</v>
      </c>
    </row>
    <row r="71" spans="1:5" ht="15" customHeight="1">
      <c r="A71" s="223" t="s">
        <v>590</v>
      </c>
      <c r="B71" s="165" t="s">
        <v>236</v>
      </c>
      <c r="C71" s="166">
        <v>2.6</v>
      </c>
      <c r="D71" s="166">
        <v>3</v>
      </c>
      <c r="E71" s="167" t="s">
        <v>573</v>
      </c>
    </row>
    <row r="72" spans="1:5" ht="15" customHeight="1">
      <c r="A72" s="223" t="s">
        <v>591</v>
      </c>
      <c r="B72" s="165" t="s">
        <v>236</v>
      </c>
      <c r="C72" s="166">
        <v>3.1</v>
      </c>
      <c r="D72" s="166">
        <v>3</v>
      </c>
      <c r="E72" s="167" t="s">
        <v>573</v>
      </c>
    </row>
    <row r="73" spans="1:5" ht="15" customHeight="1">
      <c r="A73" s="223" t="s">
        <v>592</v>
      </c>
      <c r="B73" s="165" t="s">
        <v>236</v>
      </c>
      <c r="C73" s="166">
        <v>2.2000000000000002</v>
      </c>
      <c r="D73" s="166">
        <v>3</v>
      </c>
      <c r="E73" s="167" t="s">
        <v>573</v>
      </c>
    </row>
    <row r="74" spans="1:5" ht="15" customHeight="1">
      <c r="A74" s="223" t="s">
        <v>593</v>
      </c>
      <c r="B74" s="165" t="s">
        <v>236</v>
      </c>
      <c r="C74" s="166">
        <v>2.8</v>
      </c>
      <c r="D74" s="166">
        <v>2.6</v>
      </c>
      <c r="E74" s="167" t="s">
        <v>573</v>
      </c>
    </row>
    <row r="75" spans="1:5" ht="15" customHeight="1">
      <c r="A75" s="223" t="s">
        <v>594</v>
      </c>
      <c r="B75" s="165" t="s">
        <v>236</v>
      </c>
      <c r="C75" s="166">
        <v>2.6</v>
      </c>
      <c r="D75" s="166">
        <v>2.6</v>
      </c>
      <c r="E75" s="167" t="s">
        <v>573</v>
      </c>
    </row>
    <row r="76" spans="1:5" ht="15" customHeight="1">
      <c r="A76" s="223" t="s">
        <v>596</v>
      </c>
      <c r="B76" s="165" t="s">
        <v>236</v>
      </c>
      <c r="C76" s="166">
        <v>3.1</v>
      </c>
      <c r="D76" s="166">
        <v>2.2999999999999998</v>
      </c>
      <c r="E76" s="167" t="s">
        <v>573</v>
      </c>
    </row>
    <row r="77" spans="1:5" ht="15" customHeight="1">
      <c r="A77" s="223" t="s">
        <v>597</v>
      </c>
      <c r="B77" s="165" t="s">
        <v>236</v>
      </c>
      <c r="C77" s="166">
        <v>3.8</v>
      </c>
      <c r="D77" s="166">
        <v>2.2999999999999998</v>
      </c>
      <c r="E77" s="167" t="s">
        <v>573</v>
      </c>
    </row>
    <row r="78" spans="1:5" ht="15" customHeight="1">
      <c r="A78" s="223" t="s">
        <v>598</v>
      </c>
      <c r="B78" s="165" t="s">
        <v>236</v>
      </c>
      <c r="C78" s="166">
        <v>3</v>
      </c>
      <c r="D78" s="166">
        <v>2.2999999999999998</v>
      </c>
      <c r="E78" s="167" t="s">
        <v>573</v>
      </c>
    </row>
    <row r="79" spans="1:5" ht="15" customHeight="1">
      <c r="A79" s="223" t="s">
        <v>600</v>
      </c>
      <c r="B79" s="165" t="s">
        <v>236</v>
      </c>
      <c r="C79" s="166">
        <v>3.4</v>
      </c>
      <c r="D79" s="166">
        <v>2.5</v>
      </c>
      <c r="E79" s="167" t="s">
        <v>573</v>
      </c>
    </row>
    <row r="80" spans="1:5" ht="15" customHeight="1">
      <c r="A80" s="223" t="s">
        <v>601</v>
      </c>
      <c r="B80" s="165" t="s">
        <v>236</v>
      </c>
      <c r="C80" s="166">
        <v>2.4</v>
      </c>
      <c r="D80" s="166">
        <v>2.5</v>
      </c>
      <c r="E80" s="167" t="s">
        <v>573</v>
      </c>
    </row>
    <row r="81" spans="1:5" ht="15" customHeight="1">
      <c r="A81" s="223" t="s">
        <v>602</v>
      </c>
      <c r="B81" s="165" t="s">
        <v>236</v>
      </c>
      <c r="C81" s="166">
        <v>3.9</v>
      </c>
      <c r="D81" s="166">
        <v>3.1</v>
      </c>
      <c r="E81" s="167" t="s">
        <v>573</v>
      </c>
    </row>
    <row r="82" spans="1:5" ht="15" customHeight="1">
      <c r="A82" s="223" t="s">
        <v>603</v>
      </c>
      <c r="B82" s="165" t="s">
        <v>236</v>
      </c>
      <c r="C82" s="166">
        <v>2.8</v>
      </c>
      <c r="D82" s="166">
        <v>3.1</v>
      </c>
      <c r="E82" s="167" t="s">
        <v>573</v>
      </c>
    </row>
    <row r="83" spans="1:5" ht="15" customHeight="1">
      <c r="A83" s="223" t="s">
        <v>604</v>
      </c>
      <c r="B83" s="165" t="s">
        <v>236</v>
      </c>
      <c r="C83" s="166">
        <v>2.4</v>
      </c>
      <c r="D83" s="166">
        <v>3.1</v>
      </c>
      <c r="E83" s="167" t="s">
        <v>573</v>
      </c>
    </row>
    <row r="84" spans="1:5" ht="15" customHeight="1">
      <c r="A84" s="223" t="s">
        <v>605</v>
      </c>
      <c r="B84" s="165" t="s">
        <v>236</v>
      </c>
      <c r="C84" s="166">
        <v>3.5</v>
      </c>
      <c r="D84" s="166">
        <v>3.1</v>
      </c>
      <c r="E84" s="167" t="s">
        <v>573</v>
      </c>
    </row>
    <row r="85" spans="1:5" ht="15" customHeight="1">
      <c r="A85" s="164">
        <v>30</v>
      </c>
      <c r="B85" s="165" t="s">
        <v>259</v>
      </c>
      <c r="C85" s="166">
        <v>1.7</v>
      </c>
      <c r="D85" s="166">
        <v>2.2000000000000002</v>
      </c>
      <c r="E85" s="167"/>
    </row>
    <row r="86" spans="1:5" ht="15" customHeight="1">
      <c r="A86" s="164">
        <v>31</v>
      </c>
      <c r="B86" s="165" t="s">
        <v>259</v>
      </c>
      <c r="C86" s="166">
        <v>2.1</v>
      </c>
      <c r="D86" s="166">
        <v>4.3</v>
      </c>
      <c r="E86" s="167"/>
    </row>
    <row r="87" spans="1:5" ht="15" customHeight="1">
      <c r="A87" s="223" t="s">
        <v>667</v>
      </c>
      <c r="B87" s="165" t="s">
        <v>264</v>
      </c>
      <c r="C87" s="166">
        <v>12.2</v>
      </c>
      <c r="D87" s="166">
        <v>7.2</v>
      </c>
      <c r="E87" s="167" t="s">
        <v>573</v>
      </c>
    </row>
    <row r="88" spans="1:5" ht="15" customHeight="1">
      <c r="A88" s="223" t="s">
        <v>668</v>
      </c>
      <c r="B88" s="165" t="s">
        <v>264</v>
      </c>
      <c r="C88" s="166">
        <v>10.5</v>
      </c>
      <c r="D88" s="166">
        <v>7.2</v>
      </c>
      <c r="E88" s="167" t="s">
        <v>573</v>
      </c>
    </row>
    <row r="89" spans="1:5" ht="15" customHeight="1">
      <c r="A89" s="161" t="s">
        <v>568</v>
      </c>
    </row>
    <row r="90" spans="1:5" ht="15" customHeight="1">
      <c r="A90" s="161" t="s">
        <v>219</v>
      </c>
    </row>
    <row r="91" spans="1:5" ht="30">
      <c r="A91" s="169" t="s">
        <v>214</v>
      </c>
      <c r="B91" s="170" t="s">
        <v>222</v>
      </c>
      <c r="C91" s="171" t="s">
        <v>215</v>
      </c>
      <c r="D91" s="171" t="s">
        <v>216</v>
      </c>
      <c r="E91" s="170" t="s">
        <v>217</v>
      </c>
    </row>
    <row r="92" spans="1:5" ht="15" customHeight="1">
      <c r="A92" s="223" t="s">
        <v>669</v>
      </c>
      <c r="B92" s="165" t="s">
        <v>537</v>
      </c>
      <c r="C92" s="166">
        <v>4.0999999999999996</v>
      </c>
      <c r="D92" s="166">
        <v>4.3</v>
      </c>
      <c r="E92" s="167" t="s">
        <v>573</v>
      </c>
    </row>
    <row r="93" spans="1:5" ht="15" customHeight="1">
      <c r="A93" s="223" t="s">
        <v>670</v>
      </c>
      <c r="B93" s="165" t="s">
        <v>537</v>
      </c>
      <c r="C93" s="166">
        <v>4.2</v>
      </c>
      <c r="D93" s="166">
        <v>4.3</v>
      </c>
      <c r="E93" s="167" t="s">
        <v>573</v>
      </c>
    </row>
    <row r="94" spans="1:5" ht="15" customHeight="1">
      <c r="A94" s="223" t="s">
        <v>671</v>
      </c>
      <c r="B94" s="165" t="s">
        <v>537</v>
      </c>
      <c r="C94" s="166">
        <v>4.0999999999999996</v>
      </c>
      <c r="D94" s="166">
        <v>4.3</v>
      </c>
      <c r="E94" s="167" t="s">
        <v>573</v>
      </c>
    </row>
    <row r="95" spans="1:5" ht="15" customHeight="1">
      <c r="A95" s="223" t="s">
        <v>672</v>
      </c>
      <c r="B95" s="165" t="s">
        <v>537</v>
      </c>
      <c r="C95" s="166">
        <v>4.2</v>
      </c>
      <c r="D95" s="166">
        <v>4.3</v>
      </c>
      <c r="E95" s="167" t="s">
        <v>573</v>
      </c>
    </row>
    <row r="96" spans="1:5" ht="15" customHeight="1">
      <c r="A96" s="223" t="s">
        <v>673</v>
      </c>
      <c r="B96" s="165" t="s">
        <v>537</v>
      </c>
      <c r="C96" s="166">
        <v>4.4000000000000004</v>
      </c>
      <c r="D96" s="166">
        <v>3.8</v>
      </c>
      <c r="E96" s="167" t="s">
        <v>573</v>
      </c>
    </row>
    <row r="97" spans="1:5" ht="15" customHeight="1">
      <c r="A97" s="223" t="s">
        <v>648</v>
      </c>
      <c r="B97" s="165" t="s">
        <v>239</v>
      </c>
      <c r="C97" s="166">
        <v>4.8</v>
      </c>
      <c r="D97" s="166">
        <v>3.2</v>
      </c>
      <c r="E97" s="167" t="s">
        <v>573</v>
      </c>
    </row>
    <row r="98" spans="1:5" ht="15" customHeight="1">
      <c r="A98" s="223" t="s">
        <v>699</v>
      </c>
      <c r="B98" s="165" t="s">
        <v>239</v>
      </c>
      <c r="C98" s="166">
        <v>4.3</v>
      </c>
      <c r="D98" s="166">
        <v>3.2</v>
      </c>
      <c r="E98" s="167" t="s">
        <v>573</v>
      </c>
    </row>
    <row r="99" spans="1:5" ht="15" customHeight="1">
      <c r="A99" s="164">
        <v>4</v>
      </c>
      <c r="B99" s="165" t="s">
        <v>239</v>
      </c>
      <c r="C99" s="166">
        <v>4.5999999999999996</v>
      </c>
      <c r="D99" s="166">
        <v>4.2</v>
      </c>
      <c r="E99" s="167"/>
    </row>
    <row r="100" spans="1:5" ht="15" customHeight="1">
      <c r="A100" s="164">
        <v>5</v>
      </c>
      <c r="B100" s="165" t="s">
        <v>260</v>
      </c>
      <c r="C100" s="166">
        <v>4.8</v>
      </c>
      <c r="D100" s="166">
        <v>3.6</v>
      </c>
      <c r="E100" s="167"/>
    </row>
    <row r="101" spans="1:5" ht="15" customHeight="1">
      <c r="A101" s="164">
        <v>6</v>
      </c>
      <c r="B101" s="165" t="s">
        <v>266</v>
      </c>
      <c r="C101" s="166">
        <v>4.5</v>
      </c>
      <c r="D101" s="166">
        <v>2.6</v>
      </c>
      <c r="E101" s="167"/>
    </row>
    <row r="102" spans="1:5" ht="15" customHeight="1">
      <c r="A102" s="164">
        <v>7</v>
      </c>
      <c r="B102" s="165" t="s">
        <v>266</v>
      </c>
      <c r="C102" s="166">
        <v>10.9</v>
      </c>
      <c r="D102" s="166">
        <v>6.9</v>
      </c>
      <c r="E102" s="167"/>
    </row>
    <row r="103" spans="1:5" ht="15" customHeight="1">
      <c r="A103" s="164">
        <v>8</v>
      </c>
      <c r="B103" s="165" t="s">
        <v>288</v>
      </c>
      <c r="C103" s="166">
        <v>4</v>
      </c>
      <c r="D103" s="166">
        <v>3.1</v>
      </c>
      <c r="E103" s="167"/>
    </row>
    <row r="104" spans="1:5" ht="15" customHeight="1">
      <c r="A104" s="164">
        <v>9</v>
      </c>
      <c r="B104" s="165" t="s">
        <v>288</v>
      </c>
      <c r="C104" s="166">
        <v>4.5</v>
      </c>
      <c r="D104" s="166">
        <v>3.8</v>
      </c>
      <c r="E104" s="167"/>
    </row>
    <row r="105" spans="1:5" ht="15" customHeight="1">
      <c r="A105" s="164">
        <v>10</v>
      </c>
      <c r="B105" s="165" t="s">
        <v>288</v>
      </c>
      <c r="C105" s="166">
        <v>5.6</v>
      </c>
      <c r="D105" s="166">
        <v>4.8</v>
      </c>
      <c r="E105" s="167"/>
    </row>
    <row r="106" spans="1:5" ht="15" customHeight="1">
      <c r="A106" s="164">
        <v>11</v>
      </c>
      <c r="B106" s="165" t="s">
        <v>288</v>
      </c>
      <c r="C106" s="166">
        <v>5.9</v>
      </c>
      <c r="D106" s="166">
        <v>5.4</v>
      </c>
      <c r="E106" s="167"/>
    </row>
    <row r="107" spans="1:5" ht="15" customHeight="1">
      <c r="A107" s="164">
        <v>12</v>
      </c>
      <c r="B107" s="165" t="s">
        <v>288</v>
      </c>
      <c r="C107" s="166">
        <v>6.1</v>
      </c>
      <c r="D107" s="166">
        <v>3.8</v>
      </c>
      <c r="E107" s="167"/>
    </row>
    <row r="108" spans="1:5" ht="15" customHeight="1">
      <c r="A108" s="164">
        <v>13</v>
      </c>
      <c r="B108" s="165" t="s">
        <v>288</v>
      </c>
      <c r="C108" s="166">
        <v>7.1</v>
      </c>
      <c r="D108" s="166">
        <v>4.5</v>
      </c>
      <c r="E108" s="167"/>
    </row>
    <row r="109" spans="1:5" ht="15" customHeight="1">
      <c r="A109" s="164">
        <v>14</v>
      </c>
      <c r="B109" s="165" t="s">
        <v>288</v>
      </c>
      <c r="C109" s="166">
        <v>15.4</v>
      </c>
      <c r="D109" s="166">
        <v>5.3</v>
      </c>
      <c r="E109" s="167"/>
    </row>
    <row r="110" spans="1:5" ht="15" customHeight="1">
      <c r="A110" s="223" t="s">
        <v>622</v>
      </c>
      <c r="B110" s="165" t="s">
        <v>288</v>
      </c>
      <c r="C110" s="166">
        <v>5</v>
      </c>
      <c r="D110" s="166">
        <v>3.5</v>
      </c>
      <c r="E110" s="167" t="s">
        <v>573</v>
      </c>
    </row>
    <row r="111" spans="1:5" ht="15" customHeight="1">
      <c r="A111" s="223" t="s">
        <v>623</v>
      </c>
      <c r="B111" s="165" t="s">
        <v>288</v>
      </c>
      <c r="C111" s="166">
        <v>5.3</v>
      </c>
      <c r="D111" s="166">
        <v>3.5</v>
      </c>
      <c r="E111" s="167" t="s">
        <v>573</v>
      </c>
    </row>
    <row r="112" spans="1:5" ht="15" customHeight="1">
      <c r="A112" s="223" t="s">
        <v>624</v>
      </c>
      <c r="B112" s="165" t="s">
        <v>288</v>
      </c>
      <c r="C112" s="166">
        <v>5</v>
      </c>
      <c r="D112" s="166">
        <v>3.5</v>
      </c>
      <c r="E112" s="167" t="s">
        <v>573</v>
      </c>
    </row>
    <row r="113" spans="1:5" ht="15" customHeight="1">
      <c r="A113" s="223" t="s">
        <v>625</v>
      </c>
      <c r="B113" s="165" t="s">
        <v>288</v>
      </c>
      <c r="C113" s="166">
        <v>5.3</v>
      </c>
      <c r="D113" s="166">
        <v>3.1</v>
      </c>
      <c r="E113" s="167" t="s">
        <v>573</v>
      </c>
    </row>
    <row r="114" spans="1:5" ht="15" customHeight="1">
      <c r="A114" s="223" t="s">
        <v>674</v>
      </c>
      <c r="B114" s="165" t="s">
        <v>288</v>
      </c>
      <c r="C114" s="166">
        <v>5.4</v>
      </c>
      <c r="D114" s="166">
        <v>5.8</v>
      </c>
      <c r="E114" s="167" t="s">
        <v>573</v>
      </c>
    </row>
    <row r="115" spans="1:5" ht="15" customHeight="1">
      <c r="A115" s="223" t="s">
        <v>675</v>
      </c>
      <c r="B115" s="165" t="s">
        <v>288</v>
      </c>
      <c r="C115" s="166">
        <v>4.0999999999999996</v>
      </c>
      <c r="D115" s="166">
        <v>5.8</v>
      </c>
      <c r="E115" s="167" t="s">
        <v>573</v>
      </c>
    </row>
    <row r="116" spans="1:5" ht="15" customHeight="1">
      <c r="A116" s="223" t="s">
        <v>662</v>
      </c>
      <c r="B116" s="165" t="s">
        <v>288</v>
      </c>
      <c r="C116" s="166">
        <v>5.6</v>
      </c>
      <c r="D116" s="166">
        <v>3.8</v>
      </c>
      <c r="E116" s="167" t="s">
        <v>573</v>
      </c>
    </row>
    <row r="117" spans="1:5" ht="15" customHeight="1">
      <c r="A117" s="223" t="s">
        <v>641</v>
      </c>
      <c r="B117" s="165" t="s">
        <v>288</v>
      </c>
      <c r="C117" s="166">
        <v>5.6</v>
      </c>
      <c r="D117" s="166">
        <v>3.5</v>
      </c>
      <c r="E117" s="167" t="s">
        <v>573</v>
      </c>
    </row>
    <row r="118" spans="1:5" ht="15" customHeight="1">
      <c r="A118" s="223" t="s">
        <v>663</v>
      </c>
      <c r="B118" s="165" t="s">
        <v>288</v>
      </c>
      <c r="C118" s="166">
        <v>5.7</v>
      </c>
      <c r="D118" s="166">
        <v>2.6</v>
      </c>
      <c r="E118" s="167" t="s">
        <v>573</v>
      </c>
    </row>
    <row r="119" spans="1:5" ht="15" customHeight="1">
      <c r="A119" s="223" t="s">
        <v>635</v>
      </c>
      <c r="B119" s="165" t="s">
        <v>288</v>
      </c>
      <c r="C119" s="166">
        <v>6.2</v>
      </c>
      <c r="D119" s="166">
        <v>4.0999999999999996</v>
      </c>
      <c r="E119" s="167" t="s">
        <v>573</v>
      </c>
    </row>
    <row r="120" spans="1:5" ht="15" customHeight="1">
      <c r="A120" s="223" t="s">
        <v>582</v>
      </c>
      <c r="B120" s="165" t="s">
        <v>288</v>
      </c>
      <c r="C120" s="166">
        <v>6.6</v>
      </c>
      <c r="D120" s="166">
        <v>4.2</v>
      </c>
      <c r="E120" s="167" t="s">
        <v>573</v>
      </c>
    </row>
    <row r="121" spans="1:5" ht="15" customHeight="1">
      <c r="A121" s="223" t="s">
        <v>583</v>
      </c>
      <c r="B121" s="165" t="s">
        <v>288</v>
      </c>
      <c r="C121" s="166">
        <v>6.8</v>
      </c>
      <c r="D121" s="166">
        <v>4.2</v>
      </c>
      <c r="E121" s="167" t="s">
        <v>573</v>
      </c>
    </row>
    <row r="122" spans="1:5" ht="15" customHeight="1">
      <c r="A122" s="223" t="s">
        <v>676</v>
      </c>
      <c r="B122" s="165" t="s">
        <v>288</v>
      </c>
      <c r="C122" s="166">
        <v>7.2</v>
      </c>
      <c r="D122" s="166">
        <v>4.2</v>
      </c>
      <c r="E122" s="167" t="s">
        <v>573</v>
      </c>
    </row>
    <row r="123" spans="1:5" ht="15" customHeight="1">
      <c r="A123" s="223" t="s">
        <v>584</v>
      </c>
      <c r="B123" s="165" t="s">
        <v>288</v>
      </c>
      <c r="C123" s="166">
        <v>7.4</v>
      </c>
      <c r="D123" s="166">
        <v>5.2</v>
      </c>
      <c r="E123" s="167" t="s">
        <v>573</v>
      </c>
    </row>
    <row r="124" spans="1:5" ht="15" customHeight="1">
      <c r="A124" s="223" t="s">
        <v>585</v>
      </c>
      <c r="B124" s="165" t="s">
        <v>288</v>
      </c>
      <c r="C124" s="166">
        <v>7.4</v>
      </c>
      <c r="D124" s="166">
        <v>5.2</v>
      </c>
      <c r="E124" s="167" t="s">
        <v>573</v>
      </c>
    </row>
    <row r="125" spans="1:5" ht="15" customHeight="1">
      <c r="A125" s="223" t="s">
        <v>677</v>
      </c>
      <c r="B125" s="165" t="s">
        <v>288</v>
      </c>
      <c r="C125" s="166">
        <v>6.5</v>
      </c>
      <c r="D125" s="166">
        <v>5.2</v>
      </c>
      <c r="E125" s="167" t="s">
        <v>573</v>
      </c>
    </row>
    <row r="126" spans="1:5" ht="15" customHeight="1">
      <c r="A126" s="223" t="s">
        <v>678</v>
      </c>
      <c r="B126" s="165" t="s">
        <v>288</v>
      </c>
      <c r="C126" s="166">
        <v>7.1</v>
      </c>
      <c r="D126" s="166">
        <v>5.2</v>
      </c>
      <c r="E126" s="167" t="s">
        <v>573</v>
      </c>
    </row>
    <row r="127" spans="1:5" ht="15" customHeight="1">
      <c r="A127" s="223" t="s">
        <v>700</v>
      </c>
      <c r="B127" s="165" t="s">
        <v>288</v>
      </c>
      <c r="C127" s="166">
        <v>4.4000000000000004</v>
      </c>
      <c r="D127" s="166">
        <v>5.2</v>
      </c>
      <c r="E127" s="167" t="s">
        <v>573</v>
      </c>
    </row>
    <row r="128" spans="1:5" ht="15" customHeight="1">
      <c r="A128" s="164">
        <v>24</v>
      </c>
      <c r="B128" s="165" t="s">
        <v>304</v>
      </c>
      <c r="C128" s="166">
        <v>6</v>
      </c>
      <c r="D128" s="166">
        <v>4.5</v>
      </c>
      <c r="E128" s="167"/>
    </row>
    <row r="129" spans="1:5" ht="15" customHeight="1">
      <c r="A129" s="164">
        <v>25</v>
      </c>
      <c r="B129" s="165" t="s">
        <v>242</v>
      </c>
      <c r="C129" s="166">
        <v>13.6</v>
      </c>
      <c r="D129" s="166">
        <v>5.5</v>
      </c>
      <c r="E129" s="167"/>
    </row>
    <row r="130" spans="1:5" ht="15" customHeight="1">
      <c r="A130" s="164">
        <v>26</v>
      </c>
      <c r="B130" s="165" t="s">
        <v>242</v>
      </c>
      <c r="C130" s="166">
        <v>15.4</v>
      </c>
      <c r="D130" s="166">
        <v>4.2</v>
      </c>
      <c r="E130" s="167"/>
    </row>
    <row r="131" spans="1:5" ht="15" customHeight="1">
      <c r="A131" s="164">
        <v>27</v>
      </c>
      <c r="B131" s="165" t="s">
        <v>242</v>
      </c>
      <c r="C131" s="166">
        <v>17.399999999999999</v>
      </c>
      <c r="D131" s="166">
        <v>4.5</v>
      </c>
      <c r="E131" s="167"/>
    </row>
    <row r="132" spans="1:5" ht="15" customHeight="1">
      <c r="A132" s="164">
        <v>28</v>
      </c>
      <c r="B132" s="165" t="s">
        <v>242</v>
      </c>
      <c r="C132" s="166">
        <v>18.399999999999999</v>
      </c>
      <c r="D132" s="166">
        <v>4.9000000000000004</v>
      </c>
      <c r="E132" s="167"/>
    </row>
    <row r="133" spans="1:5" ht="15" customHeight="1">
      <c r="A133" s="164">
        <v>29</v>
      </c>
      <c r="B133" s="165" t="s">
        <v>242</v>
      </c>
      <c r="C133" s="166">
        <v>20.399999999999999</v>
      </c>
      <c r="D133" s="166">
        <v>6</v>
      </c>
      <c r="E133" s="167"/>
    </row>
    <row r="134" spans="1:5" ht="15" customHeight="1">
      <c r="A134" s="164">
        <v>30</v>
      </c>
      <c r="B134" s="165" t="s">
        <v>261</v>
      </c>
      <c r="C134" s="166">
        <v>8</v>
      </c>
      <c r="D134" s="166">
        <v>4.3</v>
      </c>
      <c r="E134" s="167"/>
    </row>
    <row r="135" spans="1:5" ht="15" customHeight="1">
      <c r="A135" s="164">
        <v>31</v>
      </c>
      <c r="B135" s="165" t="s">
        <v>261</v>
      </c>
      <c r="C135" s="166">
        <v>11.1</v>
      </c>
      <c r="D135" s="166">
        <v>7.8</v>
      </c>
      <c r="E135" s="167"/>
    </row>
    <row r="136" spans="1:5" ht="15" customHeight="1">
      <c r="A136" s="164">
        <v>32</v>
      </c>
      <c r="B136" s="165" t="s">
        <v>261</v>
      </c>
      <c r="C136" s="166">
        <v>11.1</v>
      </c>
      <c r="D136" s="166">
        <v>5</v>
      </c>
      <c r="E136" s="167"/>
    </row>
    <row r="137" spans="1:5" ht="15" customHeight="1">
      <c r="A137" s="164">
        <v>33</v>
      </c>
      <c r="B137" s="165" t="s">
        <v>261</v>
      </c>
      <c r="C137" s="166">
        <v>11.2</v>
      </c>
      <c r="D137" s="166">
        <v>5</v>
      </c>
      <c r="E137" s="167"/>
    </row>
    <row r="138" spans="1:5" ht="15" customHeight="1">
      <c r="A138" s="164">
        <v>34</v>
      </c>
      <c r="B138" s="165" t="s">
        <v>261</v>
      </c>
      <c r="C138" s="166">
        <v>14.3</v>
      </c>
      <c r="D138" s="166">
        <v>5.5</v>
      </c>
      <c r="E138" s="167"/>
    </row>
    <row r="139" spans="1:5" ht="15" customHeight="1">
      <c r="A139" s="164">
        <v>35</v>
      </c>
      <c r="B139" s="165" t="s">
        <v>261</v>
      </c>
      <c r="C139" s="166">
        <v>26.8</v>
      </c>
      <c r="D139" s="166">
        <v>8.6999999999999993</v>
      </c>
      <c r="E139" s="167"/>
    </row>
    <row r="140" spans="1:5" ht="15" customHeight="1">
      <c r="A140" s="164">
        <v>36</v>
      </c>
      <c r="B140" s="165" t="s">
        <v>538</v>
      </c>
      <c r="C140" s="166">
        <v>4.2</v>
      </c>
      <c r="D140" s="166">
        <v>2.5</v>
      </c>
      <c r="E140" s="167"/>
    </row>
    <row r="141" spans="1:5" ht="15" customHeight="1">
      <c r="A141" s="164">
        <v>37</v>
      </c>
      <c r="B141" s="165" t="s">
        <v>538</v>
      </c>
      <c r="C141" s="166">
        <v>5.4</v>
      </c>
      <c r="D141" s="166">
        <v>2.6</v>
      </c>
      <c r="E141" s="167"/>
    </row>
    <row r="142" spans="1:5" ht="15" customHeight="1">
      <c r="A142" s="223" t="s">
        <v>646</v>
      </c>
      <c r="B142" s="165" t="s">
        <v>538</v>
      </c>
      <c r="C142" s="166">
        <v>4</v>
      </c>
      <c r="D142" s="166">
        <v>2.8</v>
      </c>
      <c r="E142" s="167" t="s">
        <v>573</v>
      </c>
    </row>
    <row r="143" spans="1:5" ht="15" customHeight="1">
      <c r="A143" s="223" t="s">
        <v>679</v>
      </c>
      <c r="B143" s="165" t="s">
        <v>538</v>
      </c>
      <c r="C143" s="166">
        <v>4</v>
      </c>
      <c r="D143" s="166">
        <v>2.8</v>
      </c>
      <c r="E143" s="167" t="s">
        <v>573</v>
      </c>
    </row>
    <row r="144" spans="1:5" ht="15" customHeight="1">
      <c r="A144" s="223" t="s">
        <v>680</v>
      </c>
      <c r="B144" s="165" t="s">
        <v>538</v>
      </c>
      <c r="C144" s="166">
        <v>4.2</v>
      </c>
      <c r="D144" s="166">
        <v>2.7</v>
      </c>
      <c r="E144" s="167" t="s">
        <v>573</v>
      </c>
    </row>
    <row r="145" spans="1:5" ht="15" customHeight="1">
      <c r="A145" s="223" t="s">
        <v>681</v>
      </c>
      <c r="B145" s="165" t="s">
        <v>538</v>
      </c>
      <c r="C145" s="166">
        <v>4.3</v>
      </c>
      <c r="D145" s="166">
        <v>3.5</v>
      </c>
      <c r="E145" s="167" t="s">
        <v>573</v>
      </c>
    </row>
    <row r="146" spans="1:5" ht="15" customHeight="1">
      <c r="A146" s="161" t="s">
        <v>569</v>
      </c>
    </row>
    <row r="147" spans="1:5" ht="15" customHeight="1">
      <c r="A147" s="161" t="s">
        <v>219</v>
      </c>
    </row>
    <row r="148" spans="1:5" ht="30">
      <c r="A148" s="169" t="s">
        <v>214</v>
      </c>
      <c r="B148" s="170" t="s">
        <v>222</v>
      </c>
      <c r="C148" s="171" t="s">
        <v>215</v>
      </c>
      <c r="D148" s="171" t="s">
        <v>216</v>
      </c>
      <c r="E148" s="170" t="s">
        <v>217</v>
      </c>
    </row>
    <row r="149" spans="1:5" ht="15" customHeight="1">
      <c r="A149" s="223" t="s">
        <v>682</v>
      </c>
      <c r="B149" s="165" t="s">
        <v>538</v>
      </c>
      <c r="C149" s="166">
        <v>5.6</v>
      </c>
      <c r="D149" s="166">
        <v>3.8</v>
      </c>
      <c r="E149" s="167" t="s">
        <v>573</v>
      </c>
    </row>
    <row r="150" spans="1:5" ht="15" customHeight="1">
      <c r="A150" s="223" t="s">
        <v>683</v>
      </c>
      <c r="B150" s="165" t="s">
        <v>538</v>
      </c>
      <c r="C150" s="166">
        <v>4.3</v>
      </c>
      <c r="D150" s="166">
        <v>3.8</v>
      </c>
      <c r="E150" s="167" t="s">
        <v>573</v>
      </c>
    </row>
    <row r="151" spans="1:5" ht="15" customHeight="1">
      <c r="A151" s="223" t="s">
        <v>684</v>
      </c>
      <c r="B151" s="165" t="s">
        <v>538</v>
      </c>
      <c r="C151" s="166">
        <v>4.0999999999999996</v>
      </c>
      <c r="D151" s="166">
        <v>3.8</v>
      </c>
      <c r="E151" s="167" t="s">
        <v>573</v>
      </c>
    </row>
    <row r="152" spans="1:5" ht="15" customHeight="1">
      <c r="A152" s="223" t="s">
        <v>685</v>
      </c>
      <c r="B152" s="165" t="s">
        <v>264</v>
      </c>
      <c r="C152" s="166">
        <v>5.9</v>
      </c>
      <c r="D152" s="166">
        <v>4.3</v>
      </c>
      <c r="E152" s="167" t="s">
        <v>573</v>
      </c>
    </row>
    <row r="153" spans="1:5" ht="15" customHeight="1">
      <c r="A153" s="223" t="s">
        <v>686</v>
      </c>
      <c r="B153" s="165" t="s">
        <v>264</v>
      </c>
      <c r="C153" s="166">
        <v>6.3</v>
      </c>
      <c r="D153" s="166">
        <v>4.3</v>
      </c>
      <c r="E153" s="167" t="s">
        <v>573</v>
      </c>
    </row>
    <row r="154" spans="1:5" ht="15" customHeight="1">
      <c r="A154" s="161" t="s">
        <v>220</v>
      </c>
    </row>
    <row r="155" spans="1:5" ht="15" customHeight="1">
      <c r="A155" s="161" t="s">
        <v>221</v>
      </c>
    </row>
    <row r="156" spans="1:5" ht="30">
      <c r="A156" s="169" t="s">
        <v>214</v>
      </c>
      <c r="B156" s="170" t="s">
        <v>222</v>
      </c>
      <c r="C156" s="171" t="s">
        <v>215</v>
      </c>
      <c r="D156" s="171" t="s">
        <v>216</v>
      </c>
      <c r="E156" s="170" t="s">
        <v>217</v>
      </c>
    </row>
    <row r="157" spans="1:5" ht="15" customHeight="1">
      <c r="A157" s="169">
        <v>1</v>
      </c>
      <c r="B157" s="165" t="s">
        <v>242</v>
      </c>
      <c r="C157" s="166">
        <v>18.399999999999999</v>
      </c>
      <c r="D157" s="166">
        <v>4.9000000000000004</v>
      </c>
      <c r="E157" s="167"/>
    </row>
    <row r="158" spans="1:5" ht="15" customHeight="1">
      <c r="A158" s="169">
        <v>2</v>
      </c>
      <c r="B158" s="165" t="s">
        <v>242</v>
      </c>
      <c r="C158" s="166">
        <v>20.399999999999999</v>
      </c>
      <c r="D158" s="166">
        <v>6</v>
      </c>
      <c r="E158" s="167"/>
    </row>
    <row r="159" spans="1:5" ht="15" customHeight="1">
      <c r="A159" s="169">
        <v>3</v>
      </c>
      <c r="B159" s="165" t="s">
        <v>261</v>
      </c>
      <c r="C159" s="166">
        <v>26.8</v>
      </c>
      <c r="D159" s="166">
        <v>8.6999999999999993</v>
      </c>
      <c r="E159" s="167"/>
    </row>
  </sheetData>
  <phoneticPr fontId="5"/>
  <conditionalFormatting sqref="G9:G62 G66:G159">
    <cfRule type="cellIs" dxfId="17" priority="4" operator="equal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scale="80" orientation="portrait" r:id="rId1"/>
  <rowBreaks count="4" manualBreakCount="4">
    <brk id="62" max="4" man="1"/>
    <brk id="88" max="4" man="1"/>
    <brk id="145" max="4" man="1"/>
    <brk id="153" max="4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D108C-84BC-4D83-8964-BCA5742E668B}">
  <dimension ref="A1:E133"/>
  <sheetViews>
    <sheetView view="pageBreakPreview" zoomScaleNormal="100" zoomScaleSheetLayoutView="100" workbookViewId="0"/>
  </sheetViews>
  <sheetFormatPr defaultColWidth="9" defaultRowHeight="15"/>
  <cols>
    <col min="1" max="1" width="10.625" style="163" customWidth="1"/>
    <col min="2" max="2" width="37.5" style="162" customWidth="1"/>
    <col min="3" max="4" width="10.625" style="168" customWidth="1"/>
    <col min="5" max="5" width="30.625" style="162" customWidth="1"/>
    <col min="6" max="6" width="9" style="162" customWidth="1"/>
    <col min="7" max="16384" width="9" style="162"/>
  </cols>
  <sheetData>
    <row r="1" spans="1:5" s="155" customFormat="1" ht="15.75" customHeight="1">
      <c r="A1" s="152" t="s">
        <v>539</v>
      </c>
      <c r="B1" s="153"/>
      <c r="C1" s="154"/>
      <c r="D1" s="154"/>
      <c r="E1" s="153"/>
    </row>
    <row r="2" spans="1:5" s="155" customFormat="1" ht="15.75" customHeight="1">
      <c r="A2" s="3" t="s">
        <v>207</v>
      </c>
      <c r="B2" s="153"/>
      <c r="C2" s="154"/>
      <c r="D2" s="154"/>
      <c r="E2" s="153"/>
    </row>
    <row r="3" spans="1:5" s="155" customFormat="1" ht="15.75" customHeight="1">
      <c r="A3" s="13" t="s">
        <v>521</v>
      </c>
      <c r="B3" s="153"/>
      <c r="C3" s="154"/>
      <c r="D3" s="154"/>
      <c r="E3" s="153"/>
    </row>
    <row r="4" spans="1:5" s="155" customFormat="1" ht="15.75" customHeight="1">
      <c r="A4" s="13" t="s">
        <v>46</v>
      </c>
      <c r="B4" s="159"/>
      <c r="C4" s="160"/>
      <c r="D4" s="160"/>
      <c r="E4" s="159"/>
    </row>
    <row r="5" spans="1:5" s="155" customFormat="1" ht="15.75" customHeight="1">
      <c r="A5" s="159"/>
      <c r="B5" s="159"/>
      <c r="C5" s="160"/>
      <c r="D5" s="160"/>
      <c r="E5" s="159"/>
    </row>
    <row r="6" spans="1:5" s="155" customFormat="1" ht="15.75" customHeight="1">
      <c r="A6" s="161" t="s">
        <v>212</v>
      </c>
      <c r="B6" s="153"/>
      <c r="C6" s="154"/>
      <c r="D6" s="154"/>
      <c r="E6" s="153"/>
    </row>
    <row r="7" spans="1:5" s="155" customFormat="1" ht="15.75" customHeight="1">
      <c r="A7" s="161" t="s">
        <v>213</v>
      </c>
      <c r="B7" s="153"/>
      <c r="C7" s="154"/>
      <c r="D7" s="154"/>
      <c r="E7" s="153"/>
    </row>
    <row r="8" spans="1:5" ht="30">
      <c r="A8" s="169" t="s">
        <v>214</v>
      </c>
      <c r="B8" s="170" t="s">
        <v>222</v>
      </c>
      <c r="C8" s="171" t="s">
        <v>215</v>
      </c>
      <c r="D8" s="171" t="s">
        <v>216</v>
      </c>
      <c r="E8" s="170" t="s">
        <v>217</v>
      </c>
    </row>
    <row r="9" spans="1:5" ht="15" customHeight="1">
      <c r="A9" s="164">
        <v>1</v>
      </c>
      <c r="B9" s="165" t="s">
        <v>35</v>
      </c>
      <c r="C9" s="166">
        <v>16.399999999999999</v>
      </c>
      <c r="D9" s="166">
        <v>15.9</v>
      </c>
      <c r="E9" s="167"/>
    </row>
    <row r="10" spans="1:5" ht="15" customHeight="1">
      <c r="A10" s="164">
        <v>4</v>
      </c>
      <c r="B10" s="165" t="s">
        <v>35</v>
      </c>
      <c r="C10" s="166">
        <v>27.9</v>
      </c>
      <c r="D10" s="166">
        <v>19.8</v>
      </c>
      <c r="E10" s="167"/>
    </row>
    <row r="11" spans="1:5" ht="15" customHeight="1">
      <c r="A11" s="164">
        <v>6</v>
      </c>
      <c r="B11" s="165" t="s">
        <v>35</v>
      </c>
      <c r="C11" s="166">
        <v>19.399999999999999</v>
      </c>
      <c r="D11" s="166">
        <v>16.899999999999999</v>
      </c>
      <c r="E11" s="167"/>
    </row>
    <row r="12" spans="1:5" ht="15" customHeight="1">
      <c r="A12" s="164">
        <v>7</v>
      </c>
      <c r="B12" s="165" t="s">
        <v>35</v>
      </c>
      <c r="C12" s="166">
        <v>16.100000000000001</v>
      </c>
      <c r="D12" s="166">
        <v>12.9</v>
      </c>
      <c r="E12" s="167"/>
    </row>
    <row r="13" spans="1:5" ht="15" customHeight="1">
      <c r="A13" s="164">
        <v>9</v>
      </c>
      <c r="B13" s="165" t="s">
        <v>35</v>
      </c>
      <c r="C13" s="166">
        <v>25.8</v>
      </c>
      <c r="D13" s="166">
        <v>19</v>
      </c>
      <c r="E13" s="167"/>
    </row>
    <row r="14" spans="1:5" ht="15" customHeight="1">
      <c r="A14" s="164">
        <v>10</v>
      </c>
      <c r="B14" s="165" t="s">
        <v>35</v>
      </c>
      <c r="C14" s="166">
        <v>20.6</v>
      </c>
      <c r="D14" s="166">
        <v>18.399999999999999</v>
      </c>
      <c r="E14" s="167"/>
    </row>
    <row r="15" spans="1:5" ht="15" customHeight="1">
      <c r="A15" s="164">
        <v>11</v>
      </c>
      <c r="B15" s="165" t="s">
        <v>35</v>
      </c>
      <c r="C15" s="166">
        <v>19.399999999999999</v>
      </c>
      <c r="D15" s="166">
        <v>18</v>
      </c>
      <c r="E15" s="167"/>
    </row>
    <row r="16" spans="1:5" ht="15" customHeight="1">
      <c r="A16" s="164">
        <v>13</v>
      </c>
      <c r="B16" s="165" t="s">
        <v>35</v>
      </c>
      <c r="C16" s="166">
        <v>20.3</v>
      </c>
      <c r="D16" s="166">
        <v>15</v>
      </c>
      <c r="E16" s="167"/>
    </row>
    <row r="17" spans="1:5" ht="15" customHeight="1">
      <c r="A17" s="164">
        <v>15</v>
      </c>
      <c r="B17" s="165" t="s">
        <v>35</v>
      </c>
      <c r="C17" s="166">
        <v>20.399999999999999</v>
      </c>
      <c r="D17" s="166">
        <v>17.5</v>
      </c>
      <c r="E17" s="167"/>
    </row>
    <row r="18" spans="1:5" ht="15" customHeight="1">
      <c r="A18" s="164">
        <v>16</v>
      </c>
      <c r="B18" s="165" t="s">
        <v>35</v>
      </c>
      <c r="C18" s="166">
        <v>20.5</v>
      </c>
      <c r="D18" s="166">
        <v>18.5</v>
      </c>
      <c r="E18" s="167"/>
    </row>
    <row r="19" spans="1:5" ht="15" customHeight="1">
      <c r="A19" s="164">
        <v>17</v>
      </c>
      <c r="B19" s="165" t="s">
        <v>35</v>
      </c>
      <c r="C19" s="166">
        <v>19</v>
      </c>
      <c r="D19" s="166">
        <v>16.8</v>
      </c>
      <c r="E19" s="167"/>
    </row>
    <row r="20" spans="1:5" ht="15" customHeight="1">
      <c r="A20" s="164">
        <v>18</v>
      </c>
      <c r="B20" s="165" t="s">
        <v>35</v>
      </c>
      <c r="C20" s="166">
        <v>23.3</v>
      </c>
      <c r="D20" s="166">
        <v>18.100000000000001</v>
      </c>
      <c r="E20" s="167"/>
    </row>
    <row r="21" spans="1:5" ht="15" customHeight="1">
      <c r="A21" s="164">
        <v>20</v>
      </c>
      <c r="B21" s="165" t="s">
        <v>35</v>
      </c>
      <c r="C21" s="166">
        <v>19</v>
      </c>
      <c r="D21" s="166">
        <v>16.3</v>
      </c>
      <c r="E21" s="167"/>
    </row>
    <row r="22" spans="1:5" ht="15" customHeight="1">
      <c r="A22" s="164">
        <v>21</v>
      </c>
      <c r="B22" s="165" t="s">
        <v>35</v>
      </c>
      <c r="C22" s="166">
        <v>25.1</v>
      </c>
      <c r="D22" s="166">
        <v>18.100000000000001</v>
      </c>
      <c r="E22" s="167"/>
    </row>
    <row r="23" spans="1:5" ht="15" customHeight="1">
      <c r="A23" s="164">
        <v>23</v>
      </c>
      <c r="B23" s="165" t="s">
        <v>35</v>
      </c>
      <c r="C23" s="166">
        <v>18.2</v>
      </c>
      <c r="D23" s="166">
        <v>15.1</v>
      </c>
      <c r="E23" s="167"/>
    </row>
    <row r="24" spans="1:5" ht="15" customHeight="1">
      <c r="A24" s="164">
        <v>24</v>
      </c>
      <c r="B24" s="165" t="s">
        <v>35</v>
      </c>
      <c r="C24" s="166">
        <v>16.3</v>
      </c>
      <c r="D24" s="166">
        <v>14.2</v>
      </c>
      <c r="E24" s="167"/>
    </row>
    <row r="25" spans="1:5" ht="15" customHeight="1">
      <c r="A25" s="164">
        <v>25</v>
      </c>
      <c r="B25" s="165" t="s">
        <v>35</v>
      </c>
      <c r="C25" s="166">
        <v>17.3</v>
      </c>
      <c r="D25" s="166">
        <v>15.3</v>
      </c>
      <c r="E25" s="167"/>
    </row>
    <row r="26" spans="1:5" ht="15" customHeight="1">
      <c r="A26" s="164">
        <v>27</v>
      </c>
      <c r="B26" s="165" t="s">
        <v>35</v>
      </c>
      <c r="C26" s="166">
        <v>19.899999999999999</v>
      </c>
      <c r="D26" s="166">
        <v>17.2</v>
      </c>
      <c r="E26" s="167"/>
    </row>
    <row r="27" spans="1:5" ht="15" customHeight="1">
      <c r="A27" s="164">
        <v>30</v>
      </c>
      <c r="B27" s="165" t="s">
        <v>35</v>
      </c>
      <c r="C27" s="166">
        <v>14.9</v>
      </c>
      <c r="D27" s="166">
        <v>14</v>
      </c>
      <c r="E27" s="167"/>
    </row>
    <row r="28" spans="1:5" ht="15" customHeight="1">
      <c r="A28" s="164">
        <v>31</v>
      </c>
      <c r="B28" s="165" t="s">
        <v>35</v>
      </c>
      <c r="C28" s="166">
        <v>19.8</v>
      </c>
      <c r="D28" s="166">
        <v>16.2</v>
      </c>
      <c r="E28" s="167"/>
    </row>
    <row r="29" spans="1:5" ht="15" customHeight="1">
      <c r="A29" s="164">
        <v>34</v>
      </c>
      <c r="B29" s="165" t="s">
        <v>35</v>
      </c>
      <c r="C29" s="166">
        <v>24.1</v>
      </c>
      <c r="D29" s="166">
        <v>18.8</v>
      </c>
      <c r="E29" s="167"/>
    </row>
    <row r="30" spans="1:5" ht="15" customHeight="1">
      <c r="A30" s="164">
        <v>37</v>
      </c>
      <c r="B30" s="165" t="s">
        <v>35</v>
      </c>
      <c r="C30" s="166">
        <v>18.899999999999999</v>
      </c>
      <c r="D30" s="166">
        <v>17.7</v>
      </c>
      <c r="E30" s="167"/>
    </row>
    <row r="31" spans="1:5" ht="15" customHeight="1">
      <c r="A31" s="164">
        <v>39</v>
      </c>
      <c r="B31" s="165" t="s">
        <v>35</v>
      </c>
      <c r="C31" s="166">
        <v>22.8</v>
      </c>
      <c r="D31" s="166">
        <v>17.100000000000001</v>
      </c>
      <c r="E31" s="167"/>
    </row>
    <row r="32" spans="1:5" ht="15" customHeight="1">
      <c r="A32" s="164">
        <v>40</v>
      </c>
      <c r="B32" s="165" t="s">
        <v>35</v>
      </c>
      <c r="C32" s="166">
        <v>24.4</v>
      </c>
      <c r="D32" s="166">
        <v>17.3</v>
      </c>
      <c r="E32" s="167"/>
    </row>
    <row r="33" spans="1:5" ht="15" customHeight="1">
      <c r="A33" s="164">
        <v>42</v>
      </c>
      <c r="B33" s="165" t="s">
        <v>35</v>
      </c>
      <c r="C33" s="166">
        <v>34.200000000000003</v>
      </c>
      <c r="D33" s="166">
        <v>21.3</v>
      </c>
      <c r="E33" s="167"/>
    </row>
    <row r="34" spans="1:5" ht="15" customHeight="1">
      <c r="A34" s="164">
        <v>43</v>
      </c>
      <c r="B34" s="165" t="s">
        <v>35</v>
      </c>
      <c r="C34" s="166">
        <v>15.3</v>
      </c>
      <c r="D34" s="166">
        <v>15.5</v>
      </c>
      <c r="E34" s="167"/>
    </row>
    <row r="35" spans="1:5" ht="15" customHeight="1">
      <c r="A35" s="164">
        <v>44</v>
      </c>
      <c r="B35" s="165" t="s">
        <v>35</v>
      </c>
      <c r="C35" s="166">
        <v>19</v>
      </c>
      <c r="D35" s="166">
        <v>14.9</v>
      </c>
      <c r="E35" s="167"/>
    </row>
    <row r="36" spans="1:5" ht="15" customHeight="1">
      <c r="A36" s="164">
        <v>46</v>
      </c>
      <c r="B36" s="165" t="s">
        <v>35</v>
      </c>
      <c r="C36" s="166">
        <v>17.399999999999999</v>
      </c>
      <c r="D36" s="166">
        <v>14.2</v>
      </c>
      <c r="E36" s="167"/>
    </row>
    <row r="37" spans="1:5" ht="15" customHeight="1">
      <c r="A37" s="164">
        <v>47</v>
      </c>
      <c r="B37" s="165" t="s">
        <v>35</v>
      </c>
      <c r="C37" s="166">
        <v>18.8</v>
      </c>
      <c r="D37" s="166">
        <v>14.7</v>
      </c>
      <c r="E37" s="167"/>
    </row>
    <row r="38" spans="1:5" ht="15" customHeight="1">
      <c r="A38" s="164">
        <v>50</v>
      </c>
      <c r="B38" s="165" t="s">
        <v>35</v>
      </c>
      <c r="C38" s="166">
        <v>19.5</v>
      </c>
      <c r="D38" s="166">
        <v>17.399999999999999</v>
      </c>
      <c r="E38" s="167"/>
    </row>
    <row r="39" spans="1:5" ht="15" customHeight="1">
      <c r="A39" s="161" t="s">
        <v>218</v>
      </c>
    </row>
    <row r="40" spans="1:5" ht="15" customHeight="1">
      <c r="A40" s="161" t="s">
        <v>219</v>
      </c>
    </row>
    <row r="41" spans="1:5" ht="30">
      <c r="A41" s="169" t="s">
        <v>214</v>
      </c>
      <c r="B41" s="170" t="s">
        <v>222</v>
      </c>
      <c r="C41" s="171" t="s">
        <v>215</v>
      </c>
      <c r="D41" s="171" t="s">
        <v>216</v>
      </c>
      <c r="E41" s="170" t="s">
        <v>217</v>
      </c>
    </row>
    <row r="42" spans="1:5" ht="15" customHeight="1">
      <c r="A42" s="164">
        <v>52</v>
      </c>
      <c r="B42" s="165" t="s">
        <v>35</v>
      </c>
      <c r="C42" s="166">
        <v>28.5</v>
      </c>
      <c r="D42" s="166">
        <v>18.600000000000001</v>
      </c>
      <c r="E42" s="167"/>
    </row>
    <row r="43" spans="1:5" ht="15" customHeight="1">
      <c r="A43" s="164">
        <v>53</v>
      </c>
      <c r="B43" s="165" t="s">
        <v>35</v>
      </c>
      <c r="C43" s="166">
        <v>18.5</v>
      </c>
      <c r="D43" s="166">
        <v>17.7</v>
      </c>
      <c r="E43" s="167"/>
    </row>
    <row r="44" spans="1:5" ht="15" customHeight="1">
      <c r="A44" s="164">
        <v>57</v>
      </c>
      <c r="B44" s="165" t="s">
        <v>35</v>
      </c>
      <c r="C44" s="166">
        <v>20.3</v>
      </c>
      <c r="D44" s="166">
        <v>15</v>
      </c>
      <c r="E44" s="167"/>
    </row>
    <row r="45" spans="1:5" ht="15" customHeight="1">
      <c r="A45" s="164">
        <v>59</v>
      </c>
      <c r="B45" s="165" t="s">
        <v>35</v>
      </c>
      <c r="C45" s="166">
        <v>18.8</v>
      </c>
      <c r="D45" s="166">
        <v>15.9</v>
      </c>
      <c r="E45" s="167"/>
    </row>
    <row r="46" spans="1:5" ht="15" customHeight="1">
      <c r="A46" s="164">
        <v>60</v>
      </c>
      <c r="B46" s="165" t="s">
        <v>35</v>
      </c>
      <c r="C46" s="166">
        <v>14.9</v>
      </c>
      <c r="D46" s="166">
        <v>15.6</v>
      </c>
      <c r="E46" s="167"/>
    </row>
    <row r="47" spans="1:5" ht="15" customHeight="1">
      <c r="A47" s="164">
        <v>62</v>
      </c>
      <c r="B47" s="165" t="s">
        <v>35</v>
      </c>
      <c r="C47" s="166">
        <v>20.5</v>
      </c>
      <c r="D47" s="166">
        <v>16.600000000000001</v>
      </c>
      <c r="E47" s="167"/>
    </row>
    <row r="48" spans="1:5" ht="15" customHeight="1">
      <c r="A48" s="164">
        <v>64</v>
      </c>
      <c r="B48" s="165" t="s">
        <v>35</v>
      </c>
      <c r="C48" s="166">
        <v>18.2</v>
      </c>
      <c r="D48" s="166">
        <v>16.600000000000001</v>
      </c>
      <c r="E48" s="167"/>
    </row>
    <row r="49" spans="1:5" ht="15" customHeight="1">
      <c r="A49" s="164">
        <v>65</v>
      </c>
      <c r="B49" s="165" t="s">
        <v>35</v>
      </c>
      <c r="C49" s="166">
        <v>19.3</v>
      </c>
      <c r="D49" s="166">
        <v>16.2</v>
      </c>
      <c r="E49" s="167"/>
    </row>
    <row r="50" spans="1:5" ht="15" customHeight="1">
      <c r="A50" s="164">
        <v>69</v>
      </c>
      <c r="B50" s="165" t="s">
        <v>35</v>
      </c>
      <c r="C50" s="166">
        <v>22.4</v>
      </c>
      <c r="D50" s="166">
        <v>13.9</v>
      </c>
      <c r="E50" s="167"/>
    </row>
    <row r="51" spans="1:5" ht="15" customHeight="1">
      <c r="A51" s="164">
        <v>70</v>
      </c>
      <c r="B51" s="165" t="s">
        <v>35</v>
      </c>
      <c r="C51" s="166">
        <v>17.5</v>
      </c>
      <c r="D51" s="166">
        <v>15.6</v>
      </c>
      <c r="E51" s="167"/>
    </row>
    <row r="52" spans="1:5" ht="15" customHeight="1">
      <c r="A52" s="164">
        <v>71</v>
      </c>
      <c r="B52" s="165" t="s">
        <v>35</v>
      </c>
      <c r="C52" s="166">
        <v>32</v>
      </c>
      <c r="D52" s="166">
        <v>19.5</v>
      </c>
      <c r="E52" s="167"/>
    </row>
    <row r="53" spans="1:5" ht="15" customHeight="1">
      <c r="A53" s="164">
        <v>73</v>
      </c>
      <c r="B53" s="165" t="s">
        <v>35</v>
      </c>
      <c r="C53" s="166">
        <v>27.9</v>
      </c>
      <c r="D53" s="166">
        <v>18.5</v>
      </c>
      <c r="E53" s="167"/>
    </row>
    <row r="54" spans="1:5" ht="15" customHeight="1">
      <c r="A54" s="164">
        <v>75</v>
      </c>
      <c r="B54" s="165" t="s">
        <v>35</v>
      </c>
      <c r="C54" s="166">
        <v>21.8</v>
      </c>
      <c r="D54" s="166">
        <v>18.8</v>
      </c>
      <c r="E54" s="167"/>
    </row>
    <row r="55" spans="1:5" ht="15" customHeight="1">
      <c r="A55" s="164">
        <v>76</v>
      </c>
      <c r="B55" s="165" t="s">
        <v>35</v>
      </c>
      <c r="C55" s="166">
        <v>23.4</v>
      </c>
      <c r="D55" s="166">
        <v>18.2</v>
      </c>
      <c r="E55" s="167"/>
    </row>
    <row r="56" spans="1:5" ht="15" customHeight="1">
      <c r="A56" s="164">
        <v>77</v>
      </c>
      <c r="B56" s="165" t="s">
        <v>35</v>
      </c>
      <c r="C56" s="166">
        <v>26.7</v>
      </c>
      <c r="D56" s="166">
        <v>20.2</v>
      </c>
      <c r="E56" s="167"/>
    </row>
    <row r="57" spans="1:5" ht="15" customHeight="1">
      <c r="A57" s="164">
        <v>79</v>
      </c>
      <c r="B57" s="165" t="s">
        <v>35</v>
      </c>
      <c r="C57" s="166">
        <v>15.1</v>
      </c>
      <c r="D57" s="166">
        <v>15.7</v>
      </c>
      <c r="E57" s="167"/>
    </row>
    <row r="58" spans="1:5" ht="15" customHeight="1">
      <c r="A58" s="164">
        <v>80</v>
      </c>
      <c r="B58" s="165" t="s">
        <v>35</v>
      </c>
      <c r="C58" s="166">
        <v>19.600000000000001</v>
      </c>
      <c r="D58" s="166">
        <v>16.2</v>
      </c>
      <c r="E58" s="167"/>
    </row>
    <row r="59" spans="1:5" ht="15" customHeight="1">
      <c r="A59" s="164">
        <v>81</v>
      </c>
      <c r="B59" s="165" t="s">
        <v>35</v>
      </c>
      <c r="C59" s="166">
        <v>15.2</v>
      </c>
      <c r="D59" s="166">
        <v>15.7</v>
      </c>
      <c r="E59" s="167"/>
    </row>
    <row r="60" spans="1:5" ht="15" customHeight="1">
      <c r="A60" s="164">
        <v>82</v>
      </c>
      <c r="B60" s="165" t="s">
        <v>35</v>
      </c>
      <c r="C60" s="166">
        <v>20.2</v>
      </c>
      <c r="D60" s="166">
        <v>15</v>
      </c>
      <c r="E60" s="167"/>
    </row>
    <row r="61" spans="1:5" ht="15" customHeight="1">
      <c r="A61" s="164">
        <v>83</v>
      </c>
      <c r="B61" s="165" t="s">
        <v>35</v>
      </c>
      <c r="C61" s="166">
        <v>23.4</v>
      </c>
      <c r="D61" s="166">
        <v>18.8</v>
      </c>
      <c r="E61" s="167"/>
    </row>
    <row r="62" spans="1:5" ht="15" customHeight="1">
      <c r="A62" s="164">
        <v>84</v>
      </c>
      <c r="B62" s="165" t="s">
        <v>35</v>
      </c>
      <c r="C62" s="166">
        <v>21.1</v>
      </c>
      <c r="D62" s="166">
        <v>16.600000000000001</v>
      </c>
      <c r="E62" s="167"/>
    </row>
    <row r="63" spans="1:5" ht="15" customHeight="1">
      <c r="A63" s="164">
        <v>85</v>
      </c>
      <c r="B63" s="165" t="s">
        <v>35</v>
      </c>
      <c r="C63" s="166">
        <v>24.2</v>
      </c>
      <c r="D63" s="166">
        <v>20.100000000000001</v>
      </c>
      <c r="E63" s="167"/>
    </row>
    <row r="64" spans="1:5" ht="15" customHeight="1">
      <c r="A64" s="164">
        <v>86</v>
      </c>
      <c r="B64" s="165" t="s">
        <v>35</v>
      </c>
      <c r="C64" s="166">
        <v>12.6</v>
      </c>
      <c r="D64" s="166">
        <v>15.7</v>
      </c>
      <c r="E64" s="167"/>
    </row>
    <row r="65" spans="1:5" ht="15" customHeight="1">
      <c r="A65" s="164">
        <v>87</v>
      </c>
      <c r="B65" s="165" t="s">
        <v>35</v>
      </c>
      <c r="C65" s="166">
        <v>19.100000000000001</v>
      </c>
      <c r="D65" s="166">
        <v>15.6</v>
      </c>
      <c r="E65" s="167"/>
    </row>
    <row r="66" spans="1:5" ht="15" customHeight="1">
      <c r="A66" s="164">
        <v>88</v>
      </c>
      <c r="B66" s="165" t="s">
        <v>35</v>
      </c>
      <c r="C66" s="166">
        <v>18.399999999999999</v>
      </c>
      <c r="D66" s="166">
        <v>16.7</v>
      </c>
      <c r="E66" s="167"/>
    </row>
    <row r="67" spans="1:5" ht="15" customHeight="1">
      <c r="A67" s="164">
        <v>89</v>
      </c>
      <c r="B67" s="165" t="s">
        <v>35</v>
      </c>
      <c r="C67" s="166">
        <v>20.7</v>
      </c>
      <c r="D67" s="166">
        <v>16.3</v>
      </c>
      <c r="E67" s="167"/>
    </row>
    <row r="68" spans="1:5" ht="15" customHeight="1">
      <c r="A68" s="164">
        <v>92</v>
      </c>
      <c r="B68" s="165" t="s">
        <v>35</v>
      </c>
      <c r="C68" s="166">
        <v>18.399999999999999</v>
      </c>
      <c r="D68" s="166">
        <v>15.2</v>
      </c>
      <c r="E68" s="167"/>
    </row>
    <row r="69" spans="1:5" ht="15" customHeight="1">
      <c r="A69" s="164">
        <v>94</v>
      </c>
      <c r="B69" s="165" t="s">
        <v>35</v>
      </c>
      <c r="C69" s="166">
        <v>21.2</v>
      </c>
      <c r="D69" s="166">
        <v>17.899999999999999</v>
      </c>
      <c r="E69" s="167"/>
    </row>
    <row r="70" spans="1:5" ht="15" customHeight="1">
      <c r="A70" s="164">
        <v>97</v>
      </c>
      <c r="B70" s="165" t="s">
        <v>35</v>
      </c>
      <c r="C70" s="166">
        <v>18</v>
      </c>
      <c r="D70" s="166">
        <v>13.9</v>
      </c>
      <c r="E70" s="167"/>
    </row>
    <row r="71" spans="1:5" ht="15" customHeight="1">
      <c r="A71" s="164">
        <v>98</v>
      </c>
      <c r="B71" s="165" t="s">
        <v>35</v>
      </c>
      <c r="C71" s="166">
        <v>25</v>
      </c>
      <c r="D71" s="166">
        <v>17.3</v>
      </c>
      <c r="E71" s="167"/>
    </row>
    <row r="72" spans="1:5" ht="15" customHeight="1">
      <c r="A72" s="161" t="s">
        <v>570</v>
      </c>
    </row>
    <row r="73" spans="1:5" ht="15" customHeight="1">
      <c r="A73" s="161" t="s">
        <v>221</v>
      </c>
    </row>
    <row r="74" spans="1:5" ht="30">
      <c r="A74" s="169" t="s">
        <v>214</v>
      </c>
      <c r="B74" s="170" t="s">
        <v>222</v>
      </c>
      <c r="C74" s="171" t="s">
        <v>215</v>
      </c>
      <c r="D74" s="171" t="s">
        <v>216</v>
      </c>
      <c r="E74" s="170" t="s">
        <v>217</v>
      </c>
    </row>
    <row r="75" spans="1:5" ht="15" customHeight="1">
      <c r="A75" s="169">
        <v>99</v>
      </c>
      <c r="B75" s="165" t="s">
        <v>35</v>
      </c>
      <c r="C75" s="166">
        <v>32</v>
      </c>
      <c r="D75" s="166">
        <v>16.8</v>
      </c>
      <c r="E75" s="167"/>
    </row>
    <row r="76" spans="1:5" ht="15" customHeight="1">
      <c r="A76" s="169">
        <v>100</v>
      </c>
      <c r="B76" s="165" t="s">
        <v>35</v>
      </c>
      <c r="C76" s="166">
        <v>28.9</v>
      </c>
      <c r="D76" s="166">
        <v>16.8</v>
      </c>
      <c r="E76" s="167"/>
    </row>
    <row r="77" spans="1:5" ht="15" customHeight="1">
      <c r="A77" s="169">
        <v>101</v>
      </c>
      <c r="B77" s="165" t="s">
        <v>36</v>
      </c>
      <c r="C77" s="166">
        <v>52.2</v>
      </c>
      <c r="D77" s="166">
        <v>23.6</v>
      </c>
      <c r="E77" s="167"/>
    </row>
    <row r="78" spans="1:5" ht="15" customHeight="1">
      <c r="A78" s="169">
        <v>102</v>
      </c>
      <c r="B78" s="165" t="s">
        <v>35</v>
      </c>
      <c r="C78" s="166">
        <v>29.7</v>
      </c>
      <c r="D78" s="166">
        <v>20.3</v>
      </c>
      <c r="E78" s="167"/>
    </row>
    <row r="79" spans="1:5" ht="15" customHeight="1">
      <c r="A79" s="169">
        <v>103</v>
      </c>
      <c r="B79" s="165" t="s">
        <v>35</v>
      </c>
      <c r="C79" s="166">
        <v>23</v>
      </c>
      <c r="D79" s="166">
        <v>16.100000000000001</v>
      </c>
      <c r="E79" s="167"/>
    </row>
    <row r="80" spans="1:5" ht="15" customHeight="1">
      <c r="A80" s="169">
        <v>104</v>
      </c>
      <c r="B80" s="165" t="s">
        <v>35</v>
      </c>
      <c r="C80" s="166">
        <v>27.9</v>
      </c>
      <c r="D80" s="166">
        <v>18.8</v>
      </c>
      <c r="E80" s="167"/>
    </row>
    <row r="81" spans="1:5" ht="15" customHeight="1">
      <c r="A81" s="169">
        <v>105</v>
      </c>
      <c r="B81" s="165" t="s">
        <v>35</v>
      </c>
      <c r="C81" s="166">
        <v>24.9</v>
      </c>
      <c r="D81" s="166">
        <v>17.399999999999999</v>
      </c>
      <c r="E81" s="167"/>
    </row>
    <row r="82" spans="1:5" ht="15" customHeight="1">
      <c r="A82" s="169">
        <v>106</v>
      </c>
      <c r="B82" s="165" t="s">
        <v>35</v>
      </c>
      <c r="C82" s="166">
        <v>19.899999999999999</v>
      </c>
      <c r="D82" s="166">
        <v>15.5</v>
      </c>
      <c r="E82" s="167"/>
    </row>
    <row r="83" spans="1:5" ht="15" customHeight="1">
      <c r="A83" s="169">
        <v>107</v>
      </c>
      <c r="B83" s="165" t="s">
        <v>35</v>
      </c>
      <c r="C83" s="166">
        <v>29.2</v>
      </c>
      <c r="D83" s="166">
        <v>19.100000000000001</v>
      </c>
      <c r="E83" s="167"/>
    </row>
    <row r="84" spans="1:5" ht="15" customHeight="1">
      <c r="A84" s="169">
        <v>108</v>
      </c>
      <c r="B84" s="165" t="s">
        <v>35</v>
      </c>
      <c r="C84" s="166">
        <v>20.3</v>
      </c>
      <c r="D84" s="166">
        <v>17.3</v>
      </c>
      <c r="E84" s="167"/>
    </row>
    <row r="85" spans="1:5" ht="15" customHeight="1">
      <c r="A85" s="169">
        <v>109</v>
      </c>
      <c r="B85" s="165" t="s">
        <v>35</v>
      </c>
      <c r="C85" s="166">
        <v>20.100000000000001</v>
      </c>
      <c r="D85" s="166">
        <v>16.399999999999999</v>
      </c>
      <c r="E85" s="167"/>
    </row>
    <row r="86" spans="1:5" ht="15" customHeight="1">
      <c r="A86" s="169">
        <v>110</v>
      </c>
      <c r="B86" s="165" t="s">
        <v>35</v>
      </c>
      <c r="C86" s="166">
        <v>25</v>
      </c>
      <c r="D86" s="166">
        <v>17.600000000000001</v>
      </c>
      <c r="E86" s="167"/>
    </row>
    <row r="87" spans="1:5" ht="15" customHeight="1">
      <c r="A87" s="169">
        <v>111</v>
      </c>
      <c r="B87" s="165" t="s">
        <v>35</v>
      </c>
      <c r="C87" s="166">
        <v>24.6</v>
      </c>
      <c r="D87" s="166">
        <v>15.7</v>
      </c>
      <c r="E87" s="167"/>
    </row>
    <row r="88" spans="1:5" ht="15" customHeight="1">
      <c r="A88" s="169">
        <v>112</v>
      </c>
      <c r="B88" s="165" t="s">
        <v>35</v>
      </c>
      <c r="C88" s="166">
        <v>26.1</v>
      </c>
      <c r="D88" s="166">
        <v>14.8</v>
      </c>
      <c r="E88" s="167"/>
    </row>
    <row r="89" spans="1:5" ht="15" customHeight="1">
      <c r="A89" s="169">
        <v>113</v>
      </c>
      <c r="B89" s="165" t="s">
        <v>35</v>
      </c>
      <c r="C89" s="166">
        <v>22.5</v>
      </c>
      <c r="D89" s="166">
        <v>19.399999999999999</v>
      </c>
      <c r="E89" s="167"/>
    </row>
    <row r="90" spans="1:5" ht="15" customHeight="1">
      <c r="A90" s="169">
        <v>114</v>
      </c>
      <c r="B90" s="165" t="s">
        <v>35</v>
      </c>
      <c r="C90" s="166">
        <v>19.8</v>
      </c>
      <c r="D90" s="166">
        <v>17.100000000000001</v>
      </c>
      <c r="E90" s="167"/>
    </row>
    <row r="91" spans="1:5" ht="15" customHeight="1">
      <c r="A91" s="169">
        <v>115</v>
      </c>
      <c r="B91" s="165" t="s">
        <v>35</v>
      </c>
      <c r="C91" s="166">
        <v>26</v>
      </c>
      <c r="D91" s="166">
        <v>18.3</v>
      </c>
      <c r="E91" s="167"/>
    </row>
    <row r="92" spans="1:5" ht="15" customHeight="1">
      <c r="A92" s="169">
        <v>116</v>
      </c>
      <c r="B92" s="165" t="s">
        <v>35</v>
      </c>
      <c r="C92" s="166">
        <v>27.2</v>
      </c>
      <c r="D92" s="166">
        <v>18.5</v>
      </c>
      <c r="E92" s="167"/>
    </row>
    <row r="93" spans="1:5" ht="15" customHeight="1">
      <c r="A93" s="169">
        <v>117</v>
      </c>
      <c r="B93" s="165" t="s">
        <v>35</v>
      </c>
      <c r="C93" s="166">
        <v>25</v>
      </c>
      <c r="D93" s="166">
        <v>19.100000000000001</v>
      </c>
      <c r="E93" s="167"/>
    </row>
    <row r="94" spans="1:5" ht="15" customHeight="1">
      <c r="A94" s="169">
        <v>118</v>
      </c>
      <c r="B94" s="165" t="s">
        <v>35</v>
      </c>
      <c r="C94" s="166">
        <v>23.6</v>
      </c>
      <c r="D94" s="166">
        <v>18</v>
      </c>
      <c r="E94" s="167"/>
    </row>
    <row r="95" spans="1:5" ht="15" customHeight="1">
      <c r="A95" s="169">
        <v>119</v>
      </c>
      <c r="B95" s="165" t="s">
        <v>36</v>
      </c>
      <c r="C95" s="166">
        <v>28.6</v>
      </c>
      <c r="D95" s="166">
        <v>20.3</v>
      </c>
      <c r="E95" s="167"/>
    </row>
    <row r="96" spans="1:5" ht="15" customHeight="1">
      <c r="A96" s="169">
        <v>120</v>
      </c>
      <c r="B96" s="165" t="s">
        <v>35</v>
      </c>
      <c r="C96" s="166">
        <v>26.3</v>
      </c>
      <c r="D96" s="166">
        <v>19.600000000000001</v>
      </c>
      <c r="E96" s="167"/>
    </row>
    <row r="97" spans="1:5" ht="15" customHeight="1">
      <c r="A97" s="169">
        <v>121</v>
      </c>
      <c r="B97" s="165" t="s">
        <v>35</v>
      </c>
      <c r="C97" s="166">
        <v>24.3</v>
      </c>
      <c r="D97" s="166">
        <v>18.5</v>
      </c>
      <c r="E97" s="167"/>
    </row>
    <row r="98" spans="1:5" ht="15" customHeight="1">
      <c r="A98" s="169">
        <v>122</v>
      </c>
      <c r="B98" s="165" t="s">
        <v>35</v>
      </c>
      <c r="C98" s="166">
        <v>18.600000000000001</v>
      </c>
      <c r="D98" s="166">
        <v>16.399999999999999</v>
      </c>
      <c r="E98" s="167"/>
    </row>
    <row r="99" spans="1:5" ht="15" customHeight="1">
      <c r="A99" s="169">
        <v>123</v>
      </c>
      <c r="B99" s="165" t="s">
        <v>35</v>
      </c>
      <c r="C99" s="166">
        <v>23.5</v>
      </c>
      <c r="D99" s="166">
        <v>18.600000000000001</v>
      </c>
      <c r="E99" s="167"/>
    </row>
    <row r="100" spans="1:5" ht="15" customHeight="1">
      <c r="A100" s="169">
        <v>124</v>
      </c>
      <c r="B100" s="165" t="s">
        <v>35</v>
      </c>
      <c r="C100" s="166">
        <v>23.9</v>
      </c>
      <c r="D100" s="166">
        <v>16.2</v>
      </c>
      <c r="E100" s="167"/>
    </row>
    <row r="101" spans="1:5" ht="15" customHeight="1">
      <c r="A101" s="169">
        <v>125</v>
      </c>
      <c r="B101" s="165" t="s">
        <v>35</v>
      </c>
      <c r="C101" s="166">
        <v>19.8</v>
      </c>
      <c r="D101" s="166">
        <v>16.7</v>
      </c>
      <c r="E101" s="167"/>
    </row>
    <row r="102" spans="1:5" ht="15" customHeight="1">
      <c r="A102" s="169">
        <v>126</v>
      </c>
      <c r="B102" s="165" t="s">
        <v>35</v>
      </c>
      <c r="C102" s="166">
        <v>22.8</v>
      </c>
      <c r="D102" s="166">
        <v>18.7</v>
      </c>
      <c r="E102" s="167"/>
    </row>
    <row r="103" spans="1:5" ht="15" customHeight="1">
      <c r="A103" s="169">
        <v>127</v>
      </c>
      <c r="B103" s="165" t="s">
        <v>35</v>
      </c>
      <c r="C103" s="166">
        <v>20.3</v>
      </c>
      <c r="D103" s="166">
        <v>17.8</v>
      </c>
      <c r="E103" s="167"/>
    </row>
    <row r="104" spans="1:5" ht="15" customHeight="1">
      <c r="A104" s="169">
        <v>128</v>
      </c>
      <c r="B104" s="165" t="s">
        <v>35</v>
      </c>
      <c r="C104" s="166">
        <v>21.2</v>
      </c>
      <c r="D104" s="166">
        <v>18.3</v>
      </c>
      <c r="E104" s="167"/>
    </row>
    <row r="105" spans="1:5" ht="15" customHeight="1">
      <c r="A105" s="169">
        <v>129</v>
      </c>
      <c r="B105" s="165" t="s">
        <v>35</v>
      </c>
      <c r="C105" s="166">
        <v>20.399999999999999</v>
      </c>
      <c r="D105" s="166">
        <v>17.899999999999999</v>
      </c>
      <c r="E105" s="167"/>
    </row>
    <row r="106" spans="1:5" ht="15" customHeight="1">
      <c r="A106" s="169">
        <v>130</v>
      </c>
      <c r="B106" s="165" t="s">
        <v>35</v>
      </c>
      <c r="C106" s="166">
        <v>22.7</v>
      </c>
      <c r="D106" s="166">
        <v>18</v>
      </c>
      <c r="E106" s="167"/>
    </row>
    <row r="107" spans="1:5" ht="15" customHeight="1">
      <c r="A107" s="169">
        <v>131</v>
      </c>
      <c r="B107" s="165" t="s">
        <v>35</v>
      </c>
      <c r="C107" s="166">
        <v>25.6</v>
      </c>
      <c r="D107" s="166">
        <v>18.399999999999999</v>
      </c>
      <c r="E107" s="167"/>
    </row>
    <row r="108" spans="1:5" ht="15" customHeight="1">
      <c r="A108" s="169">
        <v>132</v>
      </c>
      <c r="B108" s="165" t="s">
        <v>35</v>
      </c>
      <c r="C108" s="166">
        <v>20.9</v>
      </c>
      <c r="D108" s="166">
        <v>18.3</v>
      </c>
      <c r="E108" s="167"/>
    </row>
    <row r="109" spans="1:5" ht="15" customHeight="1">
      <c r="A109" s="169">
        <v>133</v>
      </c>
      <c r="B109" s="165" t="s">
        <v>35</v>
      </c>
      <c r="C109" s="166">
        <v>22.8</v>
      </c>
      <c r="D109" s="166">
        <v>17.100000000000001</v>
      </c>
      <c r="E109" s="167"/>
    </row>
    <row r="110" spans="1:5" ht="15" customHeight="1">
      <c r="A110" s="169">
        <v>134</v>
      </c>
      <c r="B110" s="165" t="s">
        <v>35</v>
      </c>
      <c r="C110" s="166">
        <v>21</v>
      </c>
      <c r="D110" s="166">
        <v>15.1</v>
      </c>
      <c r="E110" s="167"/>
    </row>
    <row r="111" spans="1:5" ht="15" customHeight="1">
      <c r="A111" s="169">
        <v>135</v>
      </c>
      <c r="B111" s="165" t="s">
        <v>35</v>
      </c>
      <c r="C111" s="166">
        <v>22.1</v>
      </c>
      <c r="D111" s="166">
        <v>17.3</v>
      </c>
      <c r="E111" s="167"/>
    </row>
    <row r="112" spans="1:5" ht="15" customHeight="1">
      <c r="A112" s="169">
        <v>136</v>
      </c>
      <c r="B112" s="165" t="s">
        <v>35</v>
      </c>
      <c r="C112" s="166">
        <v>22.8</v>
      </c>
      <c r="D112" s="166">
        <v>18.600000000000001</v>
      </c>
      <c r="E112" s="167"/>
    </row>
    <row r="113" spans="1:5" ht="15" customHeight="1">
      <c r="A113" s="169">
        <v>137</v>
      </c>
      <c r="B113" s="165" t="s">
        <v>35</v>
      </c>
      <c r="C113" s="166">
        <v>19.7</v>
      </c>
      <c r="D113" s="166">
        <v>15.5</v>
      </c>
      <c r="E113" s="167"/>
    </row>
    <row r="114" spans="1:5" ht="15" customHeight="1">
      <c r="A114" s="169">
        <v>138</v>
      </c>
      <c r="B114" s="165" t="s">
        <v>35</v>
      </c>
      <c r="C114" s="166">
        <v>19.100000000000001</v>
      </c>
      <c r="D114" s="166">
        <v>16.899999999999999</v>
      </c>
      <c r="E114" s="167"/>
    </row>
    <row r="115" spans="1:5" ht="15" customHeight="1">
      <c r="A115" s="169">
        <v>139</v>
      </c>
      <c r="B115" s="165" t="s">
        <v>35</v>
      </c>
      <c r="C115" s="166">
        <v>20.2</v>
      </c>
      <c r="D115" s="166">
        <v>18.5</v>
      </c>
      <c r="E115" s="167"/>
    </row>
    <row r="116" spans="1:5" ht="15" customHeight="1">
      <c r="A116" s="169">
        <v>140</v>
      </c>
      <c r="B116" s="165" t="s">
        <v>35</v>
      </c>
      <c r="C116" s="166">
        <v>21.7</v>
      </c>
      <c r="D116" s="166">
        <v>18.899999999999999</v>
      </c>
      <c r="E116" s="167"/>
    </row>
    <row r="117" spans="1:5" ht="15" customHeight="1">
      <c r="A117" s="169">
        <v>141</v>
      </c>
      <c r="B117" s="165" t="s">
        <v>35</v>
      </c>
      <c r="C117" s="166">
        <v>22.4</v>
      </c>
      <c r="D117" s="166">
        <v>19.3</v>
      </c>
      <c r="E117" s="167"/>
    </row>
    <row r="118" spans="1:5" ht="15" customHeight="1">
      <c r="A118" s="169">
        <v>142</v>
      </c>
      <c r="B118" s="165" t="s">
        <v>35</v>
      </c>
      <c r="C118" s="166">
        <v>19.100000000000001</v>
      </c>
      <c r="D118" s="166">
        <v>17.399999999999999</v>
      </c>
      <c r="E118" s="167"/>
    </row>
    <row r="119" spans="1:5" ht="15" customHeight="1">
      <c r="A119" s="169">
        <v>143</v>
      </c>
      <c r="B119" s="165" t="s">
        <v>35</v>
      </c>
      <c r="C119" s="166">
        <v>20.3</v>
      </c>
      <c r="D119" s="166">
        <v>17.899999999999999</v>
      </c>
      <c r="E119" s="167"/>
    </row>
    <row r="120" spans="1:5" ht="15" customHeight="1">
      <c r="A120" s="169">
        <v>144</v>
      </c>
      <c r="B120" s="165" t="s">
        <v>35</v>
      </c>
      <c r="C120" s="166">
        <v>18.899999999999999</v>
      </c>
      <c r="D120" s="166">
        <v>17</v>
      </c>
      <c r="E120" s="167"/>
    </row>
    <row r="121" spans="1:5" ht="15" customHeight="1">
      <c r="A121" s="169">
        <v>145</v>
      </c>
      <c r="B121" s="165" t="s">
        <v>35</v>
      </c>
      <c r="C121" s="166">
        <v>21.4</v>
      </c>
      <c r="D121" s="166">
        <v>19.2</v>
      </c>
      <c r="E121" s="167"/>
    </row>
    <row r="122" spans="1:5" ht="15" customHeight="1">
      <c r="A122" s="169">
        <v>146</v>
      </c>
      <c r="B122" s="165" t="s">
        <v>35</v>
      </c>
      <c r="C122" s="166">
        <v>19.600000000000001</v>
      </c>
      <c r="D122" s="166">
        <v>16.2</v>
      </c>
      <c r="E122" s="167"/>
    </row>
    <row r="123" spans="1:5" ht="15" customHeight="1">
      <c r="A123" s="169">
        <v>147</v>
      </c>
      <c r="B123" s="165" t="s">
        <v>35</v>
      </c>
      <c r="C123" s="166">
        <v>18.399999999999999</v>
      </c>
      <c r="D123" s="166">
        <v>13.8</v>
      </c>
      <c r="E123" s="167"/>
    </row>
    <row r="124" spans="1:5" ht="15" customHeight="1">
      <c r="A124" s="169">
        <v>148</v>
      </c>
      <c r="B124" s="165" t="s">
        <v>35</v>
      </c>
      <c r="C124" s="166">
        <v>21.5</v>
      </c>
      <c r="D124" s="166">
        <v>18.5</v>
      </c>
      <c r="E124" s="167" t="s">
        <v>540</v>
      </c>
    </row>
    <row r="125" spans="1:5" ht="15" customHeight="1">
      <c r="A125" s="169">
        <v>149</v>
      </c>
      <c r="B125" s="165" t="s">
        <v>35</v>
      </c>
      <c r="C125" s="166">
        <v>22.1</v>
      </c>
      <c r="D125" s="166">
        <v>17</v>
      </c>
      <c r="E125" s="167" t="s">
        <v>540</v>
      </c>
    </row>
    <row r="126" spans="1:5" ht="15" customHeight="1">
      <c r="A126" s="161" t="s">
        <v>571</v>
      </c>
    </row>
    <row r="127" spans="1:5" ht="15" customHeight="1">
      <c r="A127" s="161" t="s">
        <v>221</v>
      </c>
    </row>
    <row r="128" spans="1:5" ht="30">
      <c r="A128" s="169" t="s">
        <v>214</v>
      </c>
      <c r="B128" s="170" t="s">
        <v>222</v>
      </c>
      <c r="C128" s="171" t="s">
        <v>215</v>
      </c>
      <c r="D128" s="171" t="s">
        <v>216</v>
      </c>
      <c r="E128" s="170" t="s">
        <v>217</v>
      </c>
    </row>
    <row r="129" spans="1:5" ht="15" customHeight="1">
      <c r="A129" s="169">
        <v>150</v>
      </c>
      <c r="B129" s="165" t="s">
        <v>35</v>
      </c>
      <c r="C129" s="166">
        <v>19.5</v>
      </c>
      <c r="D129" s="166">
        <v>16.2</v>
      </c>
      <c r="E129" s="167" t="s">
        <v>540</v>
      </c>
    </row>
    <row r="130" spans="1:5" ht="15" customHeight="1">
      <c r="A130" s="169">
        <v>151</v>
      </c>
      <c r="B130" s="165" t="s">
        <v>35</v>
      </c>
      <c r="C130" s="166">
        <v>18.3</v>
      </c>
      <c r="D130" s="166">
        <v>16.899999999999999</v>
      </c>
      <c r="E130" s="167" t="s">
        <v>540</v>
      </c>
    </row>
    <row r="131" spans="1:5" ht="15" customHeight="1">
      <c r="A131" s="169">
        <v>152</v>
      </c>
      <c r="B131" s="165" t="s">
        <v>35</v>
      </c>
      <c r="C131" s="166">
        <v>21.3</v>
      </c>
      <c r="D131" s="166">
        <v>16.100000000000001</v>
      </c>
      <c r="E131" s="167" t="s">
        <v>540</v>
      </c>
    </row>
    <row r="132" spans="1:5" ht="15" customHeight="1">
      <c r="A132" s="169">
        <v>153</v>
      </c>
      <c r="B132" s="165" t="s">
        <v>35</v>
      </c>
      <c r="C132" s="166">
        <v>18.399999999999999</v>
      </c>
      <c r="D132" s="166">
        <v>17.399999999999999</v>
      </c>
      <c r="E132" s="167" t="s">
        <v>540</v>
      </c>
    </row>
    <row r="133" spans="1:5" ht="15" customHeight="1">
      <c r="A133" s="169">
        <v>154</v>
      </c>
      <c r="B133" s="165" t="s">
        <v>35</v>
      </c>
      <c r="C133" s="166">
        <v>19.5</v>
      </c>
      <c r="D133" s="166">
        <v>17.100000000000001</v>
      </c>
      <c r="E133" s="167" t="s">
        <v>540</v>
      </c>
    </row>
  </sheetData>
  <phoneticPr fontId="5"/>
  <conditionalFormatting sqref="F9:F133">
    <cfRule type="cellIs" dxfId="15" priority="4" operator="equal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scale="80" orientation="portrait" r:id="rId1"/>
  <rowBreaks count="4" manualBreakCount="4">
    <brk id="38" max="4" man="1"/>
    <brk id="71" max="4" man="1"/>
    <brk id="125" max="4" man="1"/>
    <brk id="134" max="5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B1D29-1A93-437F-A18A-A5C95A4A721D}">
  <dimension ref="A1:E39"/>
  <sheetViews>
    <sheetView view="pageBreakPreview" zoomScaleNormal="100" zoomScaleSheetLayoutView="100" workbookViewId="0"/>
  </sheetViews>
  <sheetFormatPr defaultColWidth="9" defaultRowHeight="15"/>
  <cols>
    <col min="1" max="1" width="10.625" style="163" customWidth="1"/>
    <col min="2" max="2" width="37.5" style="162" customWidth="1"/>
    <col min="3" max="4" width="10.625" style="168" customWidth="1"/>
    <col min="5" max="5" width="30.625" style="162" customWidth="1"/>
    <col min="6" max="9" width="9" style="162" customWidth="1"/>
    <col min="10" max="16384" width="9" style="162"/>
  </cols>
  <sheetData>
    <row r="1" spans="1:5" s="155" customFormat="1" ht="15.75" customHeight="1">
      <c r="A1" s="152" t="s">
        <v>541</v>
      </c>
      <c r="B1" s="153"/>
      <c r="C1" s="154"/>
      <c r="D1" s="154"/>
      <c r="E1" s="153"/>
    </row>
    <row r="2" spans="1:5" s="155" customFormat="1" ht="15.75" customHeight="1">
      <c r="A2" s="156" t="s">
        <v>211</v>
      </c>
      <c r="B2" s="153"/>
      <c r="C2" s="154"/>
      <c r="D2" s="154"/>
      <c r="E2" s="153"/>
    </row>
    <row r="3" spans="1:5" s="155" customFormat="1" ht="15.75" customHeight="1">
      <c r="A3" s="13" t="s">
        <v>524</v>
      </c>
      <c r="B3" s="153"/>
      <c r="C3" s="154"/>
      <c r="D3" s="154"/>
      <c r="E3" s="153"/>
    </row>
    <row r="4" spans="1:5" s="155" customFormat="1" ht="15.75" customHeight="1">
      <c r="A4" s="13" t="s">
        <v>46</v>
      </c>
      <c r="B4" s="159"/>
      <c r="C4" s="160"/>
      <c r="D4" s="160"/>
      <c r="E4" s="159"/>
    </row>
    <row r="5" spans="1:5" s="155" customFormat="1" ht="15.75" customHeight="1">
      <c r="A5" s="159"/>
      <c r="B5" s="159"/>
      <c r="C5" s="160"/>
      <c r="D5" s="160"/>
      <c r="E5" s="159"/>
    </row>
    <row r="6" spans="1:5" s="155" customFormat="1" ht="15.75" customHeight="1">
      <c r="A6" s="161" t="s">
        <v>212</v>
      </c>
      <c r="B6" s="153"/>
      <c r="C6" s="154"/>
      <c r="D6" s="154"/>
      <c r="E6" s="153"/>
    </row>
    <row r="7" spans="1:5" s="155" customFormat="1" ht="15.75" customHeight="1">
      <c r="A7" s="161" t="s">
        <v>213</v>
      </c>
      <c r="B7" s="153"/>
      <c r="C7" s="154"/>
      <c r="D7" s="154"/>
      <c r="E7" s="153"/>
    </row>
    <row r="8" spans="1:5" ht="30">
      <c r="A8" s="169" t="s">
        <v>214</v>
      </c>
      <c r="B8" s="170" t="s">
        <v>222</v>
      </c>
      <c r="C8" s="171" t="s">
        <v>215</v>
      </c>
      <c r="D8" s="171" t="s">
        <v>216</v>
      </c>
      <c r="E8" s="170" t="s">
        <v>217</v>
      </c>
    </row>
    <row r="9" spans="1:5" ht="15" customHeight="1">
      <c r="A9" s="164">
        <v>1</v>
      </c>
      <c r="B9" s="165" t="s">
        <v>35</v>
      </c>
      <c r="C9" s="166">
        <v>44.6</v>
      </c>
      <c r="D9" s="166">
        <v>28.9</v>
      </c>
      <c r="E9" s="167"/>
    </row>
    <row r="10" spans="1:5" ht="15" customHeight="1">
      <c r="A10" s="164">
        <v>3</v>
      </c>
      <c r="B10" s="165" t="s">
        <v>35</v>
      </c>
      <c r="C10" s="166">
        <v>31.6</v>
      </c>
      <c r="D10" s="166">
        <v>28.3</v>
      </c>
      <c r="E10" s="167"/>
    </row>
    <row r="11" spans="1:5" ht="15" customHeight="1">
      <c r="A11" s="164">
        <v>6</v>
      </c>
      <c r="B11" s="165" t="s">
        <v>35</v>
      </c>
      <c r="C11" s="166">
        <v>50.5</v>
      </c>
      <c r="D11" s="166">
        <v>32.299999999999997</v>
      </c>
      <c r="E11" s="167"/>
    </row>
    <row r="12" spans="1:5" ht="15" customHeight="1">
      <c r="A12" s="164">
        <v>7</v>
      </c>
      <c r="B12" s="165" t="s">
        <v>35</v>
      </c>
      <c r="C12" s="166" t="s">
        <v>544</v>
      </c>
      <c r="D12" s="166"/>
      <c r="E12" s="167"/>
    </row>
    <row r="13" spans="1:5" ht="15" customHeight="1">
      <c r="A13" s="161" t="s">
        <v>218</v>
      </c>
    </row>
    <row r="14" spans="1:5" ht="15" customHeight="1">
      <c r="A14" s="161" t="s">
        <v>219</v>
      </c>
    </row>
    <row r="15" spans="1:5" ht="30">
      <c r="A15" s="169" t="s">
        <v>214</v>
      </c>
      <c r="B15" s="170" t="s">
        <v>222</v>
      </c>
      <c r="C15" s="171" t="s">
        <v>215</v>
      </c>
      <c r="D15" s="171" t="s">
        <v>216</v>
      </c>
      <c r="E15" s="170" t="s">
        <v>217</v>
      </c>
    </row>
    <row r="16" spans="1:5" ht="15" customHeight="1">
      <c r="A16" s="164">
        <v>9</v>
      </c>
      <c r="B16" s="165" t="s">
        <v>35</v>
      </c>
      <c r="C16" s="166">
        <v>45.6</v>
      </c>
      <c r="D16" s="166">
        <v>32</v>
      </c>
      <c r="E16" s="167"/>
    </row>
    <row r="17" spans="1:5" ht="15" customHeight="1">
      <c r="A17" s="164">
        <v>10</v>
      </c>
      <c r="B17" s="165" t="s">
        <v>35</v>
      </c>
      <c r="C17" s="166">
        <v>45.3</v>
      </c>
      <c r="D17" s="166">
        <v>30.3</v>
      </c>
      <c r="E17" s="167"/>
    </row>
    <row r="18" spans="1:5" ht="15" customHeight="1">
      <c r="A18" s="164">
        <v>13</v>
      </c>
      <c r="B18" s="165" t="s">
        <v>35</v>
      </c>
      <c r="C18" s="166">
        <v>48.3</v>
      </c>
      <c r="D18" s="166">
        <v>32.200000000000003</v>
      </c>
      <c r="E18" s="167"/>
    </row>
    <row r="19" spans="1:5" ht="15" customHeight="1">
      <c r="A19" s="161" t="s">
        <v>220</v>
      </c>
    </row>
    <row r="20" spans="1:5" ht="15" customHeight="1">
      <c r="A20" s="161" t="s">
        <v>221</v>
      </c>
    </row>
    <row r="21" spans="1:5" ht="30">
      <c r="A21" s="169" t="s">
        <v>214</v>
      </c>
      <c r="B21" s="170" t="s">
        <v>222</v>
      </c>
      <c r="C21" s="171" t="s">
        <v>215</v>
      </c>
      <c r="D21" s="171" t="s">
        <v>216</v>
      </c>
      <c r="E21" s="170" t="s">
        <v>217</v>
      </c>
    </row>
    <row r="22" spans="1:5" ht="15" customHeight="1">
      <c r="A22" s="169">
        <v>19</v>
      </c>
      <c r="B22" s="165" t="s">
        <v>35</v>
      </c>
      <c r="C22" s="166">
        <v>42.8</v>
      </c>
      <c r="D22" s="166">
        <v>30.7</v>
      </c>
      <c r="E22" s="167"/>
    </row>
    <row r="23" spans="1:5" ht="15" customHeight="1">
      <c r="A23" s="169">
        <v>21</v>
      </c>
      <c r="B23" s="165" t="s">
        <v>35</v>
      </c>
      <c r="C23" s="166">
        <v>40.5</v>
      </c>
      <c r="D23" s="166">
        <v>29.9</v>
      </c>
      <c r="E23" s="167"/>
    </row>
    <row r="24" spans="1:5" ht="15" customHeight="1">
      <c r="A24" s="169">
        <v>22</v>
      </c>
      <c r="B24" s="165" t="s">
        <v>35</v>
      </c>
      <c r="C24" s="166">
        <v>41.1</v>
      </c>
      <c r="D24" s="166">
        <v>33.5</v>
      </c>
      <c r="E24" s="167"/>
    </row>
    <row r="25" spans="1:5" ht="15" customHeight="1">
      <c r="A25" s="169">
        <v>23</v>
      </c>
      <c r="B25" s="165" t="s">
        <v>35</v>
      </c>
      <c r="C25" s="166" t="s">
        <v>544</v>
      </c>
      <c r="D25" s="166"/>
      <c r="E25" s="167"/>
    </row>
    <row r="26" spans="1:5" ht="15" customHeight="1">
      <c r="A26" s="169">
        <v>24</v>
      </c>
      <c r="B26" s="165" t="s">
        <v>35</v>
      </c>
      <c r="C26" s="166" t="s">
        <v>544</v>
      </c>
      <c r="D26" s="166"/>
      <c r="E26" s="167"/>
    </row>
    <row r="27" spans="1:5" ht="15" customHeight="1">
      <c r="A27" s="169">
        <v>29</v>
      </c>
      <c r="B27" s="165" t="s">
        <v>35</v>
      </c>
      <c r="C27" s="166">
        <v>35.6</v>
      </c>
      <c r="D27" s="166">
        <v>29</v>
      </c>
      <c r="E27" s="167"/>
    </row>
    <row r="28" spans="1:5" ht="15" customHeight="1">
      <c r="A28" s="169">
        <v>30</v>
      </c>
      <c r="B28" s="165" t="s">
        <v>35</v>
      </c>
      <c r="C28" s="166" t="s">
        <v>544</v>
      </c>
      <c r="D28" s="166"/>
      <c r="E28" s="167"/>
    </row>
    <row r="29" spans="1:5" ht="15" customHeight="1">
      <c r="A29" s="169">
        <v>31</v>
      </c>
      <c r="B29" s="165" t="s">
        <v>35</v>
      </c>
      <c r="C29" s="166">
        <v>35.299999999999997</v>
      </c>
      <c r="D29" s="166">
        <v>27.3</v>
      </c>
      <c r="E29" s="167"/>
    </row>
    <row r="30" spans="1:5" ht="15" customHeight="1">
      <c r="A30" s="169">
        <v>32</v>
      </c>
      <c r="B30" s="165" t="s">
        <v>35</v>
      </c>
      <c r="C30" s="166">
        <v>48.7</v>
      </c>
      <c r="D30" s="166">
        <v>32</v>
      </c>
      <c r="E30" s="167"/>
    </row>
    <row r="31" spans="1:5" ht="15" customHeight="1">
      <c r="A31" s="169">
        <v>34</v>
      </c>
      <c r="B31" s="165" t="s">
        <v>35</v>
      </c>
      <c r="C31" s="166">
        <v>35.1</v>
      </c>
      <c r="D31" s="166">
        <v>29.6</v>
      </c>
      <c r="E31" s="167"/>
    </row>
    <row r="32" spans="1:5" ht="15" customHeight="1">
      <c r="A32" s="169">
        <v>35</v>
      </c>
      <c r="B32" s="165" t="s">
        <v>35</v>
      </c>
      <c r="C32" s="166">
        <v>36.5</v>
      </c>
      <c r="D32" s="166">
        <v>29.5</v>
      </c>
      <c r="E32" s="167"/>
    </row>
    <row r="33" spans="1:5" ht="15" customHeight="1">
      <c r="A33" s="169">
        <v>36</v>
      </c>
      <c r="B33" s="165" t="s">
        <v>35</v>
      </c>
      <c r="C33" s="166">
        <v>33.700000000000003</v>
      </c>
      <c r="D33" s="166">
        <v>26.6</v>
      </c>
      <c r="E33" s="167"/>
    </row>
    <row r="34" spans="1:5" ht="15" customHeight="1">
      <c r="A34" s="169">
        <v>37</v>
      </c>
      <c r="B34" s="165" t="s">
        <v>35</v>
      </c>
      <c r="C34" s="166">
        <v>45.1</v>
      </c>
      <c r="D34" s="166">
        <v>30</v>
      </c>
      <c r="E34" s="167"/>
    </row>
    <row r="35" spans="1:5" ht="15" customHeight="1">
      <c r="A35" s="169">
        <v>38</v>
      </c>
      <c r="B35" s="165" t="s">
        <v>35</v>
      </c>
      <c r="C35" s="166">
        <v>36.9</v>
      </c>
      <c r="D35" s="166">
        <v>29</v>
      </c>
      <c r="E35" s="167"/>
    </row>
    <row r="36" spans="1:5" ht="15" customHeight="1">
      <c r="A36" s="169">
        <v>40</v>
      </c>
      <c r="B36" s="165" t="s">
        <v>35</v>
      </c>
      <c r="C36" s="166" t="s">
        <v>544</v>
      </c>
      <c r="D36" s="166"/>
      <c r="E36" s="167"/>
    </row>
    <row r="37" spans="1:5" ht="15" customHeight="1">
      <c r="A37" s="169">
        <v>45</v>
      </c>
      <c r="B37" s="165" t="s">
        <v>35</v>
      </c>
      <c r="C37" s="166">
        <v>38.799999999999997</v>
      </c>
      <c r="D37" s="166">
        <v>33</v>
      </c>
      <c r="E37" s="167"/>
    </row>
    <row r="38" spans="1:5" ht="15" customHeight="1">
      <c r="A38" s="169">
        <v>46</v>
      </c>
      <c r="B38" s="165" t="s">
        <v>35</v>
      </c>
      <c r="C38" s="166" t="s">
        <v>544</v>
      </c>
      <c r="D38" s="166"/>
      <c r="E38" s="167"/>
    </row>
    <row r="39" spans="1:5" ht="15" customHeight="1">
      <c r="A39" s="169">
        <v>48</v>
      </c>
      <c r="B39" s="165" t="s">
        <v>35</v>
      </c>
      <c r="C39" s="166">
        <v>42.4</v>
      </c>
      <c r="D39" s="166">
        <v>31.6</v>
      </c>
      <c r="E39" s="167"/>
    </row>
  </sheetData>
  <phoneticPr fontId="5"/>
  <conditionalFormatting sqref="I9:I39">
    <cfRule type="cellIs" dxfId="11" priority="4" operator="equal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scale="80" orientation="portrait" r:id="rId1"/>
  <rowBreaks count="3" manualBreakCount="3">
    <brk id="12" max="4" man="1"/>
    <brk id="18" max="4" man="1"/>
    <brk id="40" max="5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1059F-1A05-4811-8C19-C509420A899A}">
  <dimension ref="A1:E19"/>
  <sheetViews>
    <sheetView view="pageBreakPreview" zoomScaleNormal="100" zoomScaleSheetLayoutView="100" workbookViewId="0"/>
  </sheetViews>
  <sheetFormatPr defaultColWidth="9" defaultRowHeight="15"/>
  <cols>
    <col min="1" max="1" width="62.75" style="179" customWidth="1"/>
    <col min="2" max="2" width="15.625" style="179" customWidth="1"/>
    <col min="3" max="5" width="9" style="179" customWidth="1"/>
    <col min="6" max="16384" width="9" style="179"/>
  </cols>
  <sheetData>
    <row r="1" spans="1:5" s="155" customFormat="1" ht="15.75" customHeight="1">
      <c r="A1" s="152" t="s">
        <v>545</v>
      </c>
      <c r="B1" s="153"/>
    </row>
    <row r="2" spans="1:5" s="155" customFormat="1" ht="15.75" customHeight="1">
      <c r="A2" s="156" t="s">
        <v>546</v>
      </c>
      <c r="B2" s="153"/>
    </row>
    <row r="3" spans="1:5" s="155" customFormat="1" ht="15.75" customHeight="1">
      <c r="A3" s="157" t="s">
        <v>547</v>
      </c>
      <c r="B3" s="153"/>
    </row>
    <row r="4" spans="1:5" s="155" customFormat="1" ht="15.75" customHeight="1">
      <c r="A4" s="158" t="s">
        <v>535</v>
      </c>
      <c r="B4" s="159"/>
    </row>
    <row r="5" spans="1:5" ht="15" customHeight="1"/>
    <row r="6" spans="1:5" ht="15" customHeight="1">
      <c r="A6" s="179" t="str">
        <f>"Number of Species: "&amp;COUNTA(A8:A17)</f>
        <v>Number of Species: 10</v>
      </c>
    </row>
    <row r="7" spans="1:5" s="155" customFormat="1" ht="15" customHeight="1">
      <c r="A7" s="170" t="s">
        <v>222</v>
      </c>
      <c r="B7" s="172" t="s">
        <v>228</v>
      </c>
    </row>
    <row r="8" spans="1:5" ht="15" customHeight="1">
      <c r="A8" s="173" t="s">
        <v>273</v>
      </c>
      <c r="B8" s="178" t="s">
        <v>8</v>
      </c>
      <c r="C8" s="180"/>
      <c r="D8" s="180"/>
      <c r="E8" s="180"/>
    </row>
    <row r="9" spans="1:5" ht="15" customHeight="1">
      <c r="A9" s="173" t="s">
        <v>548</v>
      </c>
      <c r="B9" s="178" t="s">
        <v>8</v>
      </c>
      <c r="C9" s="180"/>
      <c r="D9" s="180"/>
      <c r="E9" s="180"/>
    </row>
    <row r="10" spans="1:5" ht="15" customHeight="1">
      <c r="A10" s="173" t="s">
        <v>293</v>
      </c>
      <c r="B10" s="178" t="s">
        <v>8</v>
      </c>
      <c r="C10" s="180"/>
      <c r="D10" s="180"/>
      <c r="E10" s="180"/>
    </row>
    <row r="11" spans="1:5" ht="15" customHeight="1">
      <c r="A11" s="173" t="s">
        <v>279</v>
      </c>
      <c r="B11" s="178" t="s">
        <v>8</v>
      </c>
      <c r="C11" s="180"/>
      <c r="D11" s="180"/>
      <c r="E11" s="180"/>
    </row>
    <row r="12" spans="1:5">
      <c r="A12" s="173" t="s">
        <v>511</v>
      </c>
      <c r="B12" s="178" t="s">
        <v>8</v>
      </c>
      <c r="C12" s="180"/>
      <c r="D12" s="180"/>
      <c r="E12" s="180"/>
    </row>
    <row r="13" spans="1:5">
      <c r="A13" s="177" t="s">
        <v>298</v>
      </c>
      <c r="B13" s="178" t="s">
        <v>8</v>
      </c>
      <c r="C13" s="180"/>
      <c r="D13" s="180"/>
      <c r="E13" s="180"/>
    </row>
    <row r="14" spans="1:5">
      <c r="A14" s="173" t="s">
        <v>550</v>
      </c>
      <c r="B14" s="178" t="s">
        <v>8</v>
      </c>
      <c r="C14" s="180"/>
      <c r="D14" s="180"/>
      <c r="E14" s="180"/>
    </row>
    <row r="15" spans="1:5">
      <c r="A15" s="177" t="s">
        <v>262</v>
      </c>
      <c r="B15" s="178" t="s">
        <v>8</v>
      </c>
      <c r="C15" s="180"/>
      <c r="D15" s="180"/>
      <c r="E15" s="180"/>
    </row>
    <row r="16" spans="1:5">
      <c r="A16" s="173" t="s">
        <v>549</v>
      </c>
      <c r="B16" s="178" t="s">
        <v>8</v>
      </c>
      <c r="C16" s="180"/>
      <c r="D16" s="180"/>
      <c r="E16" s="180"/>
    </row>
    <row r="17" spans="1:5">
      <c r="A17" s="177" t="s">
        <v>256</v>
      </c>
      <c r="B17" s="178" t="s">
        <v>8</v>
      </c>
      <c r="C17" s="180"/>
      <c r="D17" s="180"/>
      <c r="E17" s="180"/>
    </row>
    <row r="18" spans="1:5">
      <c r="A18" s="181"/>
    </row>
    <row r="19" spans="1:5">
      <c r="A19" s="203"/>
    </row>
  </sheetData>
  <phoneticPr fontId="5"/>
  <conditionalFormatting sqref="E8:E17">
    <cfRule type="cellIs" dxfId="9" priority="2" operator="equal">
      <formula>1</formula>
    </cfRule>
  </conditionalFormatting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736E4-6C64-4D26-8C19-D25A070CD8ED}">
  <dimension ref="A1:E15"/>
  <sheetViews>
    <sheetView view="pageBreakPreview" zoomScaleNormal="100" zoomScaleSheetLayoutView="100" workbookViewId="0"/>
  </sheetViews>
  <sheetFormatPr defaultColWidth="9" defaultRowHeight="15"/>
  <cols>
    <col min="1" max="1" width="62.75" style="179" customWidth="1"/>
    <col min="2" max="2" width="15.625" style="179" customWidth="1"/>
    <col min="3" max="5" width="9" style="179" customWidth="1"/>
    <col min="6" max="16384" width="9" style="179"/>
  </cols>
  <sheetData>
    <row r="1" spans="1:5" s="155" customFormat="1" ht="15.75" customHeight="1">
      <c r="A1" s="152" t="s">
        <v>551</v>
      </c>
      <c r="B1" s="153"/>
    </row>
    <row r="2" spans="1:5" s="155" customFormat="1" ht="15.75" customHeight="1">
      <c r="A2" s="156" t="s">
        <v>552</v>
      </c>
      <c r="B2" s="153"/>
    </row>
    <row r="3" spans="1:5" s="155" customFormat="1" ht="15.75" customHeight="1">
      <c r="A3" s="157" t="s">
        <v>547</v>
      </c>
      <c r="B3" s="153"/>
    </row>
    <row r="4" spans="1:5" s="155" customFormat="1" ht="15.75" customHeight="1">
      <c r="A4" s="158" t="s">
        <v>535</v>
      </c>
      <c r="B4" s="159"/>
    </row>
    <row r="5" spans="1:5" ht="15" customHeight="1"/>
    <row r="6" spans="1:5" ht="15" customHeight="1">
      <c r="A6" s="179" t="str">
        <f>"Number of Species: "&amp;COUNTA(A8:A13)</f>
        <v>Number of Species: 6</v>
      </c>
    </row>
    <row r="7" spans="1:5" s="155" customFormat="1" ht="15" customHeight="1">
      <c r="A7" s="170" t="s">
        <v>222</v>
      </c>
      <c r="B7" s="172" t="s">
        <v>228</v>
      </c>
    </row>
    <row r="8" spans="1:5" ht="15" customHeight="1">
      <c r="A8" s="173" t="s">
        <v>553</v>
      </c>
      <c r="B8" s="178" t="s">
        <v>8</v>
      </c>
      <c r="C8" s="180"/>
      <c r="D8" s="180"/>
      <c r="E8" s="180"/>
    </row>
    <row r="9" spans="1:5" ht="15" customHeight="1">
      <c r="A9" s="173" t="s">
        <v>286</v>
      </c>
      <c r="B9" s="178" t="s">
        <v>8</v>
      </c>
      <c r="C9" s="180"/>
      <c r="D9" s="180"/>
      <c r="E9" s="180"/>
    </row>
    <row r="10" spans="1:5">
      <c r="A10" s="177" t="s">
        <v>297</v>
      </c>
      <c r="B10" s="178" t="s">
        <v>8</v>
      </c>
      <c r="C10" s="180"/>
      <c r="D10" s="180"/>
      <c r="E10" s="180"/>
    </row>
    <row r="11" spans="1:5">
      <c r="A11" s="177" t="s">
        <v>299</v>
      </c>
      <c r="B11" s="178" t="s">
        <v>8</v>
      </c>
      <c r="C11" s="180"/>
      <c r="D11" s="180"/>
      <c r="E11" s="180"/>
    </row>
    <row r="12" spans="1:5">
      <c r="A12" s="173" t="s">
        <v>254</v>
      </c>
      <c r="B12" s="178" t="s">
        <v>8</v>
      </c>
      <c r="C12" s="180"/>
      <c r="D12" s="180"/>
      <c r="E12" s="180"/>
    </row>
    <row r="13" spans="1:5">
      <c r="A13" s="177" t="s">
        <v>283</v>
      </c>
      <c r="B13" s="178" t="s">
        <v>8</v>
      </c>
      <c r="C13" s="180"/>
      <c r="D13" s="180"/>
      <c r="E13" s="180"/>
    </row>
    <row r="14" spans="1:5">
      <c r="A14" s="181"/>
    </row>
    <row r="15" spans="1:5">
      <c r="A15" s="182"/>
    </row>
  </sheetData>
  <phoneticPr fontId="5"/>
  <conditionalFormatting sqref="E8:E13">
    <cfRule type="cellIs" dxfId="7" priority="3" operator="equal">
      <formula>1</formula>
    </cfRule>
  </conditionalFormatting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652D9-9117-4763-A160-D3303C76AA77}">
  <dimension ref="A1:E18"/>
  <sheetViews>
    <sheetView view="pageBreakPreview" zoomScaleNormal="100" zoomScaleSheetLayoutView="100" workbookViewId="0"/>
  </sheetViews>
  <sheetFormatPr defaultColWidth="9" defaultRowHeight="15"/>
  <cols>
    <col min="1" max="1" width="62.75" style="179" customWidth="1"/>
    <col min="2" max="2" width="15.625" style="179" customWidth="1"/>
    <col min="3" max="5" width="9" style="179" customWidth="1"/>
    <col min="6" max="16384" width="9" style="179"/>
  </cols>
  <sheetData>
    <row r="1" spans="1:5" s="155" customFormat="1" ht="15.75" customHeight="1">
      <c r="A1" s="152" t="s">
        <v>554</v>
      </c>
      <c r="B1" s="153"/>
    </row>
    <row r="2" spans="1:5" s="155" customFormat="1" ht="15.75" customHeight="1">
      <c r="A2" s="156" t="s">
        <v>555</v>
      </c>
      <c r="B2" s="153"/>
    </row>
    <row r="3" spans="1:5" s="155" customFormat="1" ht="15.75" customHeight="1">
      <c r="A3" s="157" t="s">
        <v>547</v>
      </c>
      <c r="B3" s="153"/>
    </row>
    <row r="4" spans="1:5" s="155" customFormat="1" ht="15.75" customHeight="1">
      <c r="A4" s="158" t="s">
        <v>535</v>
      </c>
      <c r="B4" s="159"/>
    </row>
    <row r="5" spans="1:5" ht="15" customHeight="1"/>
    <row r="6" spans="1:5" ht="15" customHeight="1">
      <c r="A6" s="179" t="str">
        <f>"Number of Species: "&amp;COUNTA(A8:A16)</f>
        <v>Number of Species: 9</v>
      </c>
    </row>
    <row r="7" spans="1:5" s="155" customFormat="1" ht="15" customHeight="1">
      <c r="A7" s="170" t="s">
        <v>222</v>
      </c>
      <c r="B7" s="172" t="s">
        <v>228</v>
      </c>
    </row>
    <row r="8" spans="1:5" ht="15" customHeight="1">
      <c r="A8" s="173" t="s">
        <v>334</v>
      </c>
      <c r="B8" s="178" t="s">
        <v>8</v>
      </c>
      <c r="C8" s="180"/>
      <c r="D8" s="180"/>
      <c r="E8" s="180"/>
    </row>
    <row r="9" spans="1:5" ht="15" customHeight="1">
      <c r="A9" s="173" t="s">
        <v>511</v>
      </c>
      <c r="B9" s="178" t="s">
        <v>8</v>
      </c>
      <c r="C9" s="180"/>
      <c r="D9" s="180"/>
      <c r="E9" s="180"/>
    </row>
    <row r="10" spans="1:5">
      <c r="A10" s="173" t="s">
        <v>236</v>
      </c>
      <c r="B10" s="178" t="s">
        <v>8</v>
      </c>
      <c r="C10" s="180"/>
      <c r="D10" s="180"/>
      <c r="E10" s="180"/>
    </row>
    <row r="11" spans="1:5">
      <c r="A11" s="177" t="s">
        <v>556</v>
      </c>
      <c r="B11" s="178" t="s">
        <v>8</v>
      </c>
      <c r="C11" s="180"/>
      <c r="D11" s="180"/>
      <c r="E11" s="180"/>
    </row>
    <row r="12" spans="1:5">
      <c r="A12" s="173" t="s">
        <v>288</v>
      </c>
      <c r="B12" s="178" t="s">
        <v>8</v>
      </c>
      <c r="C12" s="180"/>
      <c r="D12" s="180"/>
      <c r="E12" s="180"/>
    </row>
    <row r="13" spans="1:5">
      <c r="A13" s="177" t="s">
        <v>276</v>
      </c>
      <c r="B13" s="178" t="s">
        <v>8</v>
      </c>
      <c r="C13" s="180"/>
      <c r="D13" s="180"/>
      <c r="E13" s="180"/>
    </row>
    <row r="14" spans="1:5">
      <c r="A14" s="177" t="s">
        <v>247</v>
      </c>
      <c r="B14" s="178" t="s">
        <v>8</v>
      </c>
      <c r="C14" s="180"/>
      <c r="D14" s="180"/>
      <c r="E14" s="180"/>
    </row>
    <row r="15" spans="1:5">
      <c r="A15" s="173" t="s">
        <v>262</v>
      </c>
      <c r="B15" s="178" t="s">
        <v>8</v>
      </c>
      <c r="C15" s="180"/>
      <c r="D15" s="180"/>
      <c r="E15" s="180"/>
    </row>
    <row r="16" spans="1:5">
      <c r="A16" s="173" t="s">
        <v>550</v>
      </c>
      <c r="B16" s="178" t="s">
        <v>8</v>
      </c>
      <c r="C16" s="180"/>
      <c r="D16" s="180"/>
      <c r="E16" s="180"/>
    </row>
    <row r="17" spans="1:1">
      <c r="A17" s="181"/>
    </row>
    <row r="18" spans="1:1">
      <c r="A18" s="203"/>
    </row>
  </sheetData>
  <phoneticPr fontId="5"/>
  <conditionalFormatting sqref="E8:E16">
    <cfRule type="cellIs" dxfId="5" priority="3" operator="equal">
      <formula>1</formula>
    </cfRule>
  </conditionalFormatting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06749-B34C-4CF8-8B4C-F96296EEBBFC}">
  <dimension ref="A1:H32"/>
  <sheetViews>
    <sheetView view="pageBreakPreview" zoomScaleNormal="100" zoomScaleSheetLayoutView="100" workbookViewId="0"/>
  </sheetViews>
  <sheetFormatPr defaultColWidth="9" defaultRowHeight="15"/>
  <cols>
    <col min="1" max="1" width="62.75" style="179" customWidth="1"/>
    <col min="2" max="2" width="15.625" style="179" customWidth="1"/>
    <col min="3" max="8" width="9" style="179" customWidth="1"/>
    <col min="9" max="16384" width="9" style="179"/>
  </cols>
  <sheetData>
    <row r="1" spans="1:8" s="155" customFormat="1" ht="15.75" customHeight="1">
      <c r="A1" s="152" t="s">
        <v>560</v>
      </c>
      <c r="B1" s="153"/>
      <c r="C1" s="153"/>
    </row>
    <row r="2" spans="1:8" s="155" customFormat="1" ht="15.75" customHeight="1">
      <c r="A2" s="156" t="s">
        <v>557</v>
      </c>
      <c r="B2" s="153"/>
      <c r="C2" s="153"/>
    </row>
    <row r="3" spans="1:8" s="155" customFormat="1" ht="15.75" customHeight="1">
      <c r="A3" s="157" t="s">
        <v>558</v>
      </c>
      <c r="B3" s="153"/>
      <c r="C3" s="153"/>
    </row>
    <row r="4" spans="1:8" s="155" customFormat="1" ht="15.75" customHeight="1">
      <c r="A4" s="158" t="s">
        <v>559</v>
      </c>
      <c r="B4" s="159"/>
      <c r="C4" s="159"/>
    </row>
    <row r="5" spans="1:8" ht="15" customHeight="1"/>
    <row r="6" spans="1:8" ht="15" customHeight="1">
      <c r="A6" s="179" t="str">
        <f>"Number of Species: "&amp;COUNTA(A8:A30)</f>
        <v>Number of Species: 23</v>
      </c>
    </row>
    <row r="7" spans="1:8" s="155" customFormat="1" ht="15" customHeight="1">
      <c r="A7" s="170" t="s">
        <v>222</v>
      </c>
      <c r="B7" s="172" t="s">
        <v>228</v>
      </c>
    </row>
    <row r="8" spans="1:8" ht="15" customHeight="1">
      <c r="A8" s="173" t="s">
        <v>268</v>
      </c>
      <c r="B8" s="174">
        <v>1</v>
      </c>
      <c r="C8" s="175"/>
      <c r="D8" s="175"/>
      <c r="E8" s="180"/>
      <c r="F8" s="180"/>
      <c r="G8" s="180"/>
      <c r="H8" s="180"/>
    </row>
    <row r="9" spans="1:8" ht="15" customHeight="1">
      <c r="A9" s="173" t="s">
        <v>270</v>
      </c>
      <c r="B9" s="174">
        <v>1</v>
      </c>
      <c r="C9" s="175"/>
      <c r="D9" s="175"/>
      <c r="E9" s="180"/>
      <c r="F9" s="180"/>
      <c r="G9" s="180"/>
      <c r="H9" s="180"/>
    </row>
    <row r="10" spans="1:8" ht="15" customHeight="1">
      <c r="A10" s="173" t="s">
        <v>224</v>
      </c>
      <c r="B10" s="174">
        <v>1</v>
      </c>
      <c r="C10" s="175"/>
      <c r="D10" s="175"/>
      <c r="E10" s="180"/>
      <c r="F10" s="180"/>
      <c r="G10" s="180"/>
      <c r="H10" s="180"/>
    </row>
    <row r="11" spans="1:8" ht="15" customHeight="1">
      <c r="A11" s="173" t="s">
        <v>251</v>
      </c>
      <c r="B11" s="174">
        <v>1</v>
      </c>
      <c r="C11" s="175"/>
      <c r="D11" s="175"/>
      <c r="E11" s="180"/>
      <c r="F11" s="180"/>
      <c r="G11" s="180"/>
      <c r="H11" s="180"/>
    </row>
    <row r="12" spans="1:8">
      <c r="A12" s="173" t="s">
        <v>229</v>
      </c>
      <c r="B12" s="176">
        <v>1</v>
      </c>
      <c r="C12" s="175"/>
      <c r="D12" s="175"/>
      <c r="E12" s="180"/>
      <c r="F12" s="180"/>
      <c r="G12" s="180"/>
      <c r="H12" s="180"/>
    </row>
    <row r="13" spans="1:8">
      <c r="A13" s="173" t="s">
        <v>274</v>
      </c>
      <c r="B13" s="176">
        <v>1</v>
      </c>
      <c r="C13" s="175"/>
      <c r="D13" s="175"/>
      <c r="E13" s="180"/>
      <c r="F13" s="180"/>
      <c r="G13" s="180"/>
      <c r="H13" s="180"/>
    </row>
    <row r="14" spans="1:8">
      <c r="A14" s="173" t="s">
        <v>705</v>
      </c>
      <c r="B14" s="176" t="s">
        <v>8</v>
      </c>
      <c r="C14" s="175"/>
      <c r="D14" s="175"/>
      <c r="E14" s="180"/>
      <c r="F14" s="180"/>
      <c r="G14" s="180"/>
      <c r="H14" s="180"/>
    </row>
    <row r="15" spans="1:8">
      <c r="A15" s="173" t="s">
        <v>278</v>
      </c>
      <c r="B15" s="176" t="s">
        <v>8</v>
      </c>
      <c r="C15" s="175"/>
      <c r="D15" s="175"/>
      <c r="E15" s="180"/>
      <c r="F15" s="180"/>
      <c r="G15" s="180"/>
      <c r="H15" s="180"/>
    </row>
    <row r="16" spans="1:8">
      <c r="A16" s="173" t="s">
        <v>234</v>
      </c>
      <c r="B16" s="176" t="s">
        <v>8</v>
      </c>
      <c r="C16" s="175"/>
      <c r="D16" s="175"/>
      <c r="E16" s="180"/>
      <c r="F16" s="180"/>
      <c r="G16" s="180"/>
      <c r="H16" s="180"/>
    </row>
    <row r="17" spans="1:8">
      <c r="A17" s="173" t="s">
        <v>277</v>
      </c>
      <c r="B17" s="176" t="s">
        <v>8</v>
      </c>
      <c r="C17" s="175"/>
      <c r="D17" s="175"/>
      <c r="E17" s="180"/>
      <c r="F17" s="180"/>
      <c r="G17" s="180"/>
      <c r="H17" s="180"/>
    </row>
    <row r="18" spans="1:8">
      <c r="A18" s="173" t="s">
        <v>252</v>
      </c>
      <c r="B18" s="176" t="s">
        <v>8</v>
      </c>
      <c r="C18" s="175"/>
      <c r="D18" s="175"/>
      <c r="E18" s="180"/>
      <c r="F18" s="180"/>
      <c r="G18" s="180"/>
      <c r="H18" s="180"/>
    </row>
    <row r="19" spans="1:8">
      <c r="A19" s="173" t="s">
        <v>300</v>
      </c>
      <c r="B19" s="176" t="s">
        <v>8</v>
      </c>
      <c r="C19" s="175"/>
      <c r="D19" s="175"/>
      <c r="E19" s="180"/>
      <c r="F19" s="180"/>
      <c r="G19" s="180"/>
      <c r="H19" s="180"/>
    </row>
    <row r="20" spans="1:8">
      <c r="A20" s="177" t="s">
        <v>231</v>
      </c>
      <c r="B20" s="178" t="s">
        <v>8</v>
      </c>
      <c r="C20" s="175"/>
      <c r="D20" s="175"/>
      <c r="E20" s="180"/>
      <c r="F20" s="180"/>
      <c r="G20" s="180"/>
      <c r="H20" s="180"/>
    </row>
    <row r="21" spans="1:8">
      <c r="A21" s="173" t="s">
        <v>241</v>
      </c>
      <c r="B21" s="176" t="s">
        <v>8</v>
      </c>
      <c r="C21" s="175"/>
      <c r="D21" s="175"/>
      <c r="E21" s="180"/>
      <c r="F21" s="180"/>
      <c r="G21" s="180"/>
      <c r="H21" s="180"/>
    </row>
    <row r="22" spans="1:8">
      <c r="A22" s="177" t="s">
        <v>35</v>
      </c>
      <c r="B22" s="178" t="s">
        <v>8</v>
      </c>
      <c r="C22" s="175"/>
      <c r="D22" s="175"/>
      <c r="E22" s="180"/>
      <c r="F22" s="180"/>
      <c r="G22" s="180"/>
      <c r="H22" s="180"/>
    </row>
    <row r="23" spans="1:8">
      <c r="A23" s="173" t="s">
        <v>226</v>
      </c>
      <c r="B23" s="176" t="s">
        <v>8</v>
      </c>
      <c r="C23" s="175"/>
      <c r="D23" s="175"/>
      <c r="E23" s="180"/>
      <c r="F23" s="180"/>
      <c r="G23" s="180"/>
      <c r="H23" s="180"/>
    </row>
    <row r="24" spans="1:8">
      <c r="A24" s="177" t="s">
        <v>561</v>
      </c>
      <c r="B24" s="178" t="s">
        <v>8</v>
      </c>
      <c r="C24" s="175"/>
      <c r="D24" s="175"/>
      <c r="E24" s="180"/>
      <c r="F24" s="180"/>
      <c r="G24" s="180"/>
      <c r="H24" s="180"/>
    </row>
    <row r="25" spans="1:8">
      <c r="A25" s="173" t="s">
        <v>269</v>
      </c>
      <c r="B25" s="176" t="s">
        <v>8</v>
      </c>
      <c r="C25" s="175"/>
      <c r="D25" s="175"/>
      <c r="E25" s="180"/>
      <c r="F25" s="180"/>
      <c r="G25" s="180"/>
      <c r="H25" s="180"/>
    </row>
    <row r="26" spans="1:8">
      <c r="A26" s="177" t="s">
        <v>280</v>
      </c>
      <c r="B26" s="178" t="s">
        <v>8</v>
      </c>
      <c r="C26" s="175"/>
      <c r="D26" s="175"/>
      <c r="E26" s="180"/>
      <c r="F26" s="180"/>
      <c r="G26" s="180"/>
      <c r="H26" s="180"/>
    </row>
    <row r="27" spans="1:8">
      <c r="A27" s="173" t="s">
        <v>303</v>
      </c>
      <c r="B27" s="176" t="s">
        <v>8</v>
      </c>
      <c r="C27" s="175"/>
      <c r="D27" s="175"/>
      <c r="E27" s="180"/>
      <c r="F27" s="180"/>
      <c r="G27" s="180"/>
      <c r="H27" s="180"/>
    </row>
    <row r="28" spans="1:8">
      <c r="A28" s="177" t="s">
        <v>296</v>
      </c>
      <c r="B28" s="178" t="s">
        <v>8</v>
      </c>
      <c r="C28" s="175"/>
      <c r="D28" s="175"/>
      <c r="E28" s="180"/>
      <c r="F28" s="180"/>
      <c r="G28" s="180"/>
      <c r="H28" s="180"/>
    </row>
    <row r="29" spans="1:8">
      <c r="A29" s="173" t="s">
        <v>285</v>
      </c>
      <c r="B29" s="176" t="s">
        <v>8</v>
      </c>
      <c r="C29" s="175"/>
      <c r="D29" s="175"/>
      <c r="E29" s="180"/>
      <c r="F29" s="180"/>
      <c r="G29" s="180"/>
      <c r="H29" s="180"/>
    </row>
    <row r="30" spans="1:8">
      <c r="A30" s="177" t="s">
        <v>232</v>
      </c>
      <c r="B30" s="178" t="s">
        <v>8</v>
      </c>
      <c r="C30" s="175"/>
      <c r="D30" s="175"/>
      <c r="E30" s="180"/>
      <c r="F30" s="180"/>
      <c r="G30" s="180"/>
      <c r="H30" s="180"/>
    </row>
    <row r="31" spans="1:8">
      <c r="A31" s="181"/>
    </row>
    <row r="32" spans="1:8">
      <c r="A32" s="182"/>
    </row>
  </sheetData>
  <phoneticPr fontId="5"/>
  <conditionalFormatting sqref="H8:H30">
    <cfRule type="cellIs" dxfId="3" priority="2" operator="equal">
      <formula>1</formula>
    </cfRule>
  </conditionalFormatting>
  <conditionalFormatting sqref="D7:D30">
    <cfRule type="containsText" dxfId="2" priority="1" operator="containsText" text="aaa">
      <formula>NOT(ISERROR(SEARCH("aaa",D7)))</formula>
    </cfRule>
  </conditionalFormatting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7F6DF-6839-4A53-9A67-F5D9258A4A3A}">
  <dimension ref="A1:H37"/>
  <sheetViews>
    <sheetView view="pageBreakPreview" zoomScaleNormal="100" zoomScaleSheetLayoutView="100" workbookViewId="0"/>
  </sheetViews>
  <sheetFormatPr defaultColWidth="9" defaultRowHeight="15"/>
  <cols>
    <col min="1" max="1" width="62.75" style="179" customWidth="1"/>
    <col min="2" max="2" width="15.625" style="179" customWidth="1"/>
    <col min="3" max="8" width="9" style="179" customWidth="1"/>
    <col min="9" max="16384" width="9" style="179"/>
  </cols>
  <sheetData>
    <row r="1" spans="1:8" s="155" customFormat="1" ht="15.75" customHeight="1">
      <c r="A1" s="152" t="s">
        <v>562</v>
      </c>
      <c r="B1" s="153"/>
      <c r="C1" s="153"/>
    </row>
    <row r="2" spans="1:8" s="155" customFormat="1" ht="15.75" customHeight="1">
      <c r="A2" s="156" t="s">
        <v>542</v>
      </c>
      <c r="B2" s="153"/>
      <c r="C2" s="153"/>
    </row>
    <row r="3" spans="1:8" s="155" customFormat="1" ht="15.75" customHeight="1">
      <c r="A3" s="157" t="s">
        <v>543</v>
      </c>
      <c r="B3" s="153"/>
      <c r="C3" s="153"/>
    </row>
    <row r="4" spans="1:8" s="155" customFormat="1" ht="15.75" customHeight="1">
      <c r="A4" s="158" t="s">
        <v>559</v>
      </c>
      <c r="B4" s="159"/>
      <c r="C4" s="159"/>
    </row>
    <row r="5" spans="1:8" ht="15" customHeight="1"/>
    <row r="6" spans="1:8" ht="15" customHeight="1">
      <c r="A6" s="179" t="str">
        <f>"Number of Species: "&amp;COUNTA(A8:A35)</f>
        <v>Number of Species: 28</v>
      </c>
    </row>
    <row r="7" spans="1:8" s="155" customFormat="1" ht="15" customHeight="1">
      <c r="A7" s="170" t="s">
        <v>222</v>
      </c>
      <c r="B7" s="172" t="s">
        <v>228</v>
      </c>
    </row>
    <row r="8" spans="1:8" ht="15" customHeight="1">
      <c r="A8" s="173" t="s">
        <v>282</v>
      </c>
      <c r="B8" s="174">
        <v>4</v>
      </c>
      <c r="C8" s="175"/>
      <c r="D8" s="175"/>
      <c r="E8" s="180"/>
      <c r="F8" s="180"/>
      <c r="G8" s="180"/>
      <c r="H8" s="180"/>
    </row>
    <row r="9" spans="1:8" ht="15" customHeight="1">
      <c r="A9" s="173" t="s">
        <v>302</v>
      </c>
      <c r="B9" s="174">
        <v>2</v>
      </c>
      <c r="C9" s="175"/>
      <c r="D9" s="175"/>
      <c r="E9" s="180"/>
      <c r="F9" s="180"/>
      <c r="G9" s="180"/>
      <c r="H9" s="180"/>
    </row>
    <row r="10" spans="1:8" ht="15" customHeight="1">
      <c r="A10" s="173" t="s">
        <v>226</v>
      </c>
      <c r="B10" s="174">
        <v>1</v>
      </c>
      <c r="C10" s="175"/>
      <c r="D10" s="175"/>
      <c r="E10" s="180"/>
      <c r="F10" s="180"/>
      <c r="G10" s="180"/>
      <c r="H10" s="180"/>
    </row>
    <row r="11" spans="1:8" ht="15" customHeight="1">
      <c r="A11" s="173" t="s">
        <v>243</v>
      </c>
      <c r="B11" s="174">
        <v>1</v>
      </c>
      <c r="C11" s="175"/>
      <c r="D11" s="175"/>
      <c r="E11" s="180"/>
      <c r="F11" s="180"/>
      <c r="G11" s="180"/>
      <c r="H11" s="180"/>
    </row>
    <row r="12" spans="1:8" ht="15" customHeight="1">
      <c r="A12" s="173" t="s">
        <v>702</v>
      </c>
      <c r="B12" s="174">
        <v>1</v>
      </c>
      <c r="C12" s="175"/>
      <c r="D12" s="175"/>
      <c r="E12" s="180"/>
      <c r="F12" s="180"/>
      <c r="G12" s="180"/>
      <c r="H12" s="180"/>
    </row>
    <row r="13" spans="1:8" ht="15" customHeight="1">
      <c r="A13" s="173" t="s">
        <v>303</v>
      </c>
      <c r="B13" s="174">
        <v>1</v>
      </c>
      <c r="C13" s="175"/>
      <c r="D13" s="175"/>
      <c r="E13" s="180"/>
      <c r="F13" s="180"/>
      <c r="G13" s="180"/>
      <c r="H13" s="180"/>
    </row>
    <row r="14" spans="1:8">
      <c r="A14" s="173" t="s">
        <v>294</v>
      </c>
      <c r="B14" s="176">
        <v>1</v>
      </c>
      <c r="C14" s="175"/>
      <c r="D14" s="175"/>
      <c r="E14" s="180"/>
      <c r="F14" s="180"/>
      <c r="G14" s="180"/>
      <c r="H14" s="180"/>
    </row>
    <row r="15" spans="1:8">
      <c r="A15" s="173" t="s">
        <v>563</v>
      </c>
      <c r="B15" s="176">
        <v>1</v>
      </c>
      <c r="C15" s="175"/>
      <c r="D15" s="175"/>
      <c r="E15" s="180"/>
      <c r="F15" s="180"/>
      <c r="G15" s="180"/>
      <c r="H15" s="180"/>
    </row>
    <row r="16" spans="1:8">
      <c r="A16" s="173" t="s">
        <v>274</v>
      </c>
      <c r="B16" s="176">
        <v>1</v>
      </c>
      <c r="C16" s="175"/>
      <c r="D16" s="175"/>
      <c r="E16" s="180"/>
      <c r="F16" s="180"/>
      <c r="G16" s="180"/>
      <c r="H16" s="180"/>
    </row>
    <row r="17" spans="1:8">
      <c r="A17" s="173" t="s">
        <v>223</v>
      </c>
      <c r="B17" s="176" t="s">
        <v>8</v>
      </c>
      <c r="C17" s="175"/>
      <c r="D17" s="175"/>
      <c r="E17" s="180"/>
      <c r="F17" s="180"/>
      <c r="G17" s="180"/>
      <c r="H17" s="180"/>
    </row>
    <row r="18" spans="1:8">
      <c r="A18" s="173" t="s">
        <v>36</v>
      </c>
      <c r="B18" s="176" t="s">
        <v>8</v>
      </c>
      <c r="C18" s="175"/>
      <c r="D18" s="175"/>
      <c r="E18" s="180"/>
      <c r="F18" s="180"/>
      <c r="G18" s="180"/>
      <c r="H18" s="180"/>
    </row>
    <row r="19" spans="1:8">
      <c r="A19" s="173" t="s">
        <v>35</v>
      </c>
      <c r="B19" s="176" t="s">
        <v>8</v>
      </c>
      <c r="C19" s="175"/>
      <c r="D19" s="175"/>
      <c r="E19" s="180"/>
      <c r="F19" s="180"/>
      <c r="G19" s="180"/>
      <c r="H19" s="180"/>
    </row>
    <row r="20" spans="1:8">
      <c r="A20" s="173" t="s">
        <v>227</v>
      </c>
      <c r="B20" s="176" t="s">
        <v>8</v>
      </c>
      <c r="C20" s="175"/>
      <c r="D20" s="175"/>
      <c r="E20" s="180"/>
      <c r="F20" s="180"/>
      <c r="G20" s="180"/>
      <c r="H20" s="180"/>
    </row>
    <row r="21" spans="1:8">
      <c r="A21" s="173" t="s">
        <v>703</v>
      </c>
      <c r="B21" s="176" t="s">
        <v>8</v>
      </c>
      <c r="C21" s="175"/>
      <c r="D21" s="175"/>
      <c r="E21" s="180"/>
      <c r="F21" s="180"/>
      <c r="G21" s="180"/>
      <c r="H21" s="180"/>
    </row>
    <row r="22" spans="1:8">
      <c r="A22" s="173" t="s">
        <v>225</v>
      </c>
      <c r="B22" s="176" t="s">
        <v>8</v>
      </c>
      <c r="C22" s="175"/>
      <c r="D22" s="175"/>
      <c r="E22" s="180"/>
      <c r="F22" s="180"/>
      <c r="G22" s="180"/>
      <c r="H22" s="180"/>
    </row>
    <row r="23" spans="1:8">
      <c r="A23" s="173" t="s">
        <v>281</v>
      </c>
      <c r="B23" s="176" t="s">
        <v>8</v>
      </c>
      <c r="C23" s="175"/>
      <c r="D23" s="175"/>
      <c r="E23" s="180"/>
      <c r="F23" s="180"/>
      <c r="G23" s="180"/>
      <c r="H23" s="180"/>
    </row>
    <row r="24" spans="1:8">
      <c r="A24" s="173" t="s">
        <v>265</v>
      </c>
      <c r="B24" s="176" t="s">
        <v>8</v>
      </c>
      <c r="C24" s="175"/>
      <c r="D24" s="175"/>
      <c r="E24" s="180"/>
      <c r="F24" s="180"/>
      <c r="G24" s="180"/>
      <c r="H24" s="180"/>
    </row>
    <row r="25" spans="1:8">
      <c r="A25" s="177" t="s">
        <v>564</v>
      </c>
      <c r="B25" s="178" t="s">
        <v>8</v>
      </c>
      <c r="C25" s="175"/>
      <c r="D25" s="175"/>
      <c r="E25" s="180"/>
      <c r="F25" s="180"/>
      <c r="G25" s="180"/>
      <c r="H25" s="180"/>
    </row>
    <row r="26" spans="1:8">
      <c r="A26" s="173" t="s">
        <v>301</v>
      </c>
      <c r="B26" s="176" t="s">
        <v>8</v>
      </c>
      <c r="C26" s="175"/>
      <c r="D26" s="175"/>
      <c r="E26" s="180"/>
      <c r="F26" s="180"/>
      <c r="G26" s="180"/>
      <c r="H26" s="180"/>
    </row>
    <row r="27" spans="1:8">
      <c r="A27" s="177" t="s">
        <v>250</v>
      </c>
      <c r="B27" s="178" t="s">
        <v>8</v>
      </c>
      <c r="C27" s="175"/>
      <c r="D27" s="175"/>
      <c r="E27" s="180"/>
      <c r="F27" s="180"/>
      <c r="G27" s="180"/>
      <c r="H27" s="180"/>
    </row>
    <row r="28" spans="1:8">
      <c r="A28" s="173" t="s">
        <v>306</v>
      </c>
      <c r="B28" s="176" t="s">
        <v>8</v>
      </c>
      <c r="C28" s="175"/>
      <c r="D28" s="175"/>
      <c r="E28" s="180"/>
      <c r="F28" s="180"/>
      <c r="G28" s="180"/>
      <c r="H28" s="180"/>
    </row>
    <row r="29" spans="1:8">
      <c r="A29" s="177" t="s">
        <v>565</v>
      </c>
      <c r="B29" s="178" t="s">
        <v>8</v>
      </c>
      <c r="C29" s="175"/>
      <c r="D29" s="175"/>
      <c r="E29" s="180"/>
      <c r="F29" s="180"/>
      <c r="G29" s="180"/>
      <c r="H29" s="180"/>
    </row>
    <row r="30" spans="1:8">
      <c r="A30" s="173" t="s">
        <v>704</v>
      </c>
      <c r="B30" s="176" t="s">
        <v>8</v>
      </c>
      <c r="C30" s="175"/>
      <c r="D30" s="175"/>
      <c r="E30" s="180"/>
      <c r="F30" s="180"/>
      <c r="G30" s="180"/>
      <c r="H30" s="180"/>
    </row>
    <row r="31" spans="1:8">
      <c r="A31" s="177" t="s">
        <v>229</v>
      </c>
      <c r="B31" s="178" t="s">
        <v>8</v>
      </c>
      <c r="C31" s="175"/>
      <c r="D31" s="175"/>
      <c r="E31" s="180"/>
      <c r="F31" s="180"/>
      <c r="G31" s="180"/>
      <c r="H31" s="180"/>
    </row>
    <row r="32" spans="1:8">
      <c r="A32" s="173" t="s">
        <v>295</v>
      </c>
      <c r="B32" s="176" t="s">
        <v>8</v>
      </c>
      <c r="C32" s="175"/>
      <c r="D32" s="175"/>
      <c r="E32" s="180"/>
      <c r="F32" s="180"/>
      <c r="G32" s="180"/>
      <c r="H32" s="180"/>
    </row>
    <row r="33" spans="1:8">
      <c r="A33" s="177" t="s">
        <v>230</v>
      </c>
      <c r="B33" s="178" t="s">
        <v>8</v>
      </c>
      <c r="C33" s="175"/>
      <c r="D33" s="175"/>
      <c r="E33" s="180"/>
      <c r="F33" s="180"/>
      <c r="G33" s="180"/>
      <c r="H33" s="180"/>
    </row>
    <row r="34" spans="1:8">
      <c r="A34" s="173" t="s">
        <v>333</v>
      </c>
      <c r="B34" s="176" t="s">
        <v>8</v>
      </c>
      <c r="C34" s="175"/>
      <c r="D34" s="175"/>
      <c r="E34" s="180"/>
      <c r="F34" s="180"/>
      <c r="G34" s="180"/>
      <c r="H34" s="180"/>
    </row>
    <row r="35" spans="1:8">
      <c r="A35" s="177" t="s">
        <v>566</v>
      </c>
      <c r="B35" s="178" t="s">
        <v>8</v>
      </c>
      <c r="C35" s="175"/>
      <c r="D35" s="175"/>
      <c r="E35" s="180"/>
      <c r="F35" s="180"/>
      <c r="G35" s="180"/>
      <c r="H35" s="180"/>
    </row>
    <row r="36" spans="1:8">
      <c r="A36" s="181"/>
    </row>
    <row r="37" spans="1:8">
      <c r="A37" s="182"/>
    </row>
  </sheetData>
  <phoneticPr fontId="5"/>
  <conditionalFormatting sqref="H8:H35">
    <cfRule type="cellIs" dxfId="1" priority="2" operator="equal">
      <formula>1</formula>
    </cfRule>
  </conditionalFormatting>
  <conditionalFormatting sqref="D7:D35">
    <cfRule type="containsText" dxfId="0" priority="1" operator="containsText" text="aaa">
      <formula>NOT(ISERROR(SEARCH("aaa",D7)))</formula>
    </cfRule>
  </conditionalFormatting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19</vt:i4>
      </vt:variant>
      <vt:variant>
        <vt:lpstr>名前付き一覧</vt:lpstr>
      </vt:variant>
      <vt:variant>
        <vt:i4>24</vt:i4>
      </vt:variant>
    </vt:vector>
  </HeadingPairs>
  <TitlesOfParts>
    <vt:vector size="43" baseType="lpstr">
      <vt:lpstr>Table 5.5.1</vt:lpstr>
      <vt:lpstr>Table 5.5.2</vt:lpstr>
      <vt:lpstr>Table 5.5.3</vt:lpstr>
      <vt:lpstr>Table 5.6.1-2</vt:lpstr>
      <vt:lpstr>Table 5.6.3-4</vt:lpstr>
      <vt:lpstr>Table 5.6.5-6</vt:lpstr>
      <vt:lpstr>Table 5.6.7</vt:lpstr>
      <vt:lpstr>Table 5.6.8-9</vt:lpstr>
      <vt:lpstr>Table 5.6.10-11</vt:lpstr>
      <vt:lpstr>Table 5.7.1</vt:lpstr>
      <vt:lpstr>Table 5.7.2</vt:lpstr>
      <vt:lpstr>Table 5.7.3</vt:lpstr>
      <vt:lpstr>Table 5.7.4</vt:lpstr>
      <vt:lpstr>Table 5.7.5</vt:lpstr>
      <vt:lpstr>Table 5.8.1</vt:lpstr>
      <vt:lpstr>Table 5.8.2</vt:lpstr>
      <vt:lpstr>Table 5.8.3</vt:lpstr>
      <vt:lpstr>Table 5.8.4</vt:lpstr>
      <vt:lpstr>Table 5.8.5</vt:lpstr>
      <vt:lpstr>'Table 5.5.1'!Print_Area</vt:lpstr>
      <vt:lpstr>'Table 5.5.2'!Print_Area</vt:lpstr>
      <vt:lpstr>'Table 5.5.3'!Print_Area</vt:lpstr>
      <vt:lpstr>'Table 5.6.10-11'!Print_Area</vt:lpstr>
      <vt:lpstr>'Table 5.6.1-2'!Print_Area</vt:lpstr>
      <vt:lpstr>'Table 5.6.3-4'!Print_Area</vt:lpstr>
      <vt:lpstr>'Table 5.6.5-6'!Print_Area</vt:lpstr>
      <vt:lpstr>'Table 5.6.7'!Print_Area</vt:lpstr>
      <vt:lpstr>'Table 5.6.8-9'!Print_Area</vt:lpstr>
      <vt:lpstr>'Table 5.7.1'!Print_Area</vt:lpstr>
      <vt:lpstr>'Table 5.7.2'!Print_Area</vt:lpstr>
      <vt:lpstr>'Table 5.7.3'!Print_Area</vt:lpstr>
      <vt:lpstr>'Table 5.7.4'!Print_Area</vt:lpstr>
      <vt:lpstr>'Table 5.7.5'!Print_Area</vt:lpstr>
      <vt:lpstr>'Table 5.8.1'!Print_Area</vt:lpstr>
      <vt:lpstr>'Table 5.8.2'!Print_Area</vt:lpstr>
      <vt:lpstr>'Table 5.8.3'!Print_Area</vt:lpstr>
      <vt:lpstr>'Table 5.8.4'!Print_Area</vt:lpstr>
      <vt:lpstr>'Table 5.8.5'!Print_Area</vt:lpstr>
      <vt:lpstr>'Table 5.7.1'!Print_Titles</vt:lpstr>
      <vt:lpstr>'Table 5.7.2'!Print_Titles</vt:lpstr>
      <vt:lpstr>'Table 5.7.3'!Print_Titles</vt:lpstr>
      <vt:lpstr>'Table 5.7.4'!Print_Titles</vt:lpstr>
      <vt:lpstr>'Table 5.7.5'!Print_Titles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2023-01-04T00:56:57Z</dcterms:modified>
</cp:coreProperties>
</file>